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63.xml" ContentType="application/vnd.openxmlformats-officedocument.drawing+xml"/>
  <Override PartName="/xl/worksheets/sheet58.xml" ContentType="application/vnd.openxmlformats-officedocument.spreadsheetml.worksheet+xml"/>
  <Override PartName="/xl/drawings/drawing64.xml" ContentType="application/vnd.openxmlformats-officedocument.drawing+xml"/>
  <Override PartName="/xl/worksheets/sheet59.xml" ContentType="application/vnd.openxmlformats-officedocument.spreadsheetml.worksheet+xml"/>
  <Override PartName="/xl/drawings/drawing65.xml" ContentType="application/vnd.openxmlformats-officedocument.drawing+xml"/>
  <Override PartName="/xl/worksheets/sheet60.xml" ContentType="application/vnd.openxmlformats-officedocument.spreadsheetml.worksheet+xml"/>
  <Override PartName="/xl/drawings/drawing66.xml" ContentType="application/vnd.openxmlformats-officedocument.drawing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71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6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79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1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83.xml" ContentType="application/vnd.openxmlformats-officedocument.drawing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6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1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drawings/drawing94.xml" ContentType="application/vnd.openxmlformats-officedocument.drawing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drawings/drawing108.xml" ContentType="application/vnd.openxmlformats-officedocument.drawing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21.xml" ContentType="application/vnd.openxmlformats-officedocument.drawing+xml"/>
  <Override PartName="/xl/worksheets/sheet115.xml" ContentType="application/vnd.openxmlformats-officedocument.spreadsheetml.worksheet+xml"/>
  <Override PartName="/xl/drawings/drawing122.xml" ContentType="application/vnd.openxmlformats-officedocument.drawing+xml"/>
  <Override PartName="/xl/worksheets/sheet1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72.xml" ContentType="application/vnd.openxmlformats-officedocument.drawingml.chartshapes+xml"/>
  <Override PartName="/xl/drawings/drawing74.xml" ContentType="application/vnd.openxmlformats-officedocument.drawingml.chartshapes+xml"/>
  <Override PartName="/xl/drawings/drawing77.xml" ContentType="application/vnd.openxmlformats-officedocument.drawingml.chartshapes+xml"/>
  <Override PartName="/xl/drawings/drawing82.xml" ContentType="application/vnd.openxmlformats-officedocument.drawingml.chartshapes+xml"/>
  <Override PartName="/xl/drawings/drawing84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T 1.6.1" sheetId="52" r:id="rId51"/>
    <sheet name="2.1" sheetId="7" r:id="rId52"/>
    <sheet name="G 2.1.1 EN" sheetId="117" r:id="rId53"/>
    <sheet name="G 2.1.2 EN" sheetId="119" r:id="rId54"/>
    <sheet name="G 2.1.3 EN" sheetId="125" r:id="rId55"/>
    <sheet name="T 2.1.1" sheetId="53" r:id="rId56"/>
    <sheet name="2.2" sheetId="128" r:id="rId57"/>
    <sheet name="G 2.2.1 EN" sheetId="130" r:id="rId58"/>
    <sheet name="G 2.2.2 EN" sheetId="132" r:id="rId59"/>
    <sheet name="G 2.2.3 EN" sheetId="134" r:id="rId60"/>
    <sheet name="G 2.2.4 EN" sheetId="286" r:id="rId61"/>
    <sheet name="G 2.2.5 EN" sheetId="136" r:id="rId62"/>
    <sheet name="G 2.2.6 EN" sheetId="278" r:id="rId63"/>
    <sheet name="G 2.2.7 EN" sheetId="138" r:id="rId64"/>
    <sheet name="G 2.2.8 EN" sheetId="144" r:id="rId65"/>
    <sheet name="3.1" sheetId="12" r:id="rId66"/>
    <sheet name="G 3.1.1 EN" sheetId="154" r:id="rId67"/>
    <sheet name="G 3.1.2 EN" sheetId="156" r:id="rId68"/>
    <sheet name="G 3.1.3 EN" sheetId="272" r:id="rId69"/>
    <sheet name="G 3.1.4 EN" sheetId="158" r:id="rId70"/>
    <sheet name="G 3.1.5 EN" sheetId="160" r:id="rId71"/>
    <sheet name="G 3.1.6 EN" sheetId="162" r:id="rId72"/>
    <sheet name="G 3.1.7 EN" sheetId="164" r:id="rId73"/>
    <sheet name="G 3.1.8 EN" sheetId="166" r:id="rId74"/>
    <sheet name="T 3.1.1" sheetId="54" r:id="rId75"/>
    <sheet name="T 3.1.2" sheetId="55" r:id="rId76"/>
    <sheet name="T 3.1.3" sheetId="56" r:id="rId77"/>
    <sheet name="T 3.1.4" sheetId="57" r:id="rId78"/>
    <sheet name="T 3.1.5" sheetId="58" r:id="rId79"/>
    <sheet name="T 3.1.6" sheetId="59" r:id="rId80"/>
    <sheet name="3.2" sheetId="13" r:id="rId81"/>
    <sheet name="G 3.2.1 EN" sheetId="168" r:id="rId82"/>
    <sheet name="G 3.2.2 EN" sheetId="170" r:id="rId83"/>
    <sheet name="G 3.2.3 EN" sheetId="284" r:id="rId84"/>
    <sheet name="G 3.2.4 EN" sheetId="172" r:id="rId85"/>
    <sheet name="G 3.2.5 EN" sheetId="174" r:id="rId86"/>
    <sheet name="G 3.2.6 EN" sheetId="280" r:id="rId87"/>
    <sheet name="G 3.2.7 EN" sheetId="282" r:id="rId88"/>
    <sheet name="T 3.2.1" sheetId="60" r:id="rId89"/>
    <sheet name="T 3.2.2" sheetId="61" r:id="rId90"/>
    <sheet name="3.3" sheetId="14" r:id="rId91"/>
    <sheet name="G 3.3.1 EN" sheetId="178" r:id="rId92"/>
    <sheet name="G 3.3.2 EN" sheetId="180" r:id="rId93"/>
    <sheet name="G 3.3.3 EN" sheetId="239" r:id="rId94"/>
    <sheet name="G 3.3.4 EN" sheetId="192" r:id="rId95"/>
    <sheet name="G 3.3.5 EN" sheetId="225" r:id="rId96"/>
    <sheet name="G 3.3.6 EN" sheetId="184" r:id="rId97"/>
    <sheet name="G 3.3.7 EN" sheetId="186" r:id="rId98"/>
    <sheet name="T 3.3.1" sheetId="62" r:id="rId99"/>
    <sheet name="T 3.3.2" sheetId="63" r:id="rId100"/>
    <sheet name="T 3.3.3" sheetId="65" r:id="rId101"/>
    <sheet name="3.4" sheetId="15" r:id="rId102"/>
    <sheet name="G 3.4.1 EN" sheetId="196" r:id="rId103"/>
    <sheet name="G 3.4.2 EN" sheetId="198" r:id="rId104"/>
    <sheet name="G 3.4.3 EN" sheetId="200" r:id="rId105"/>
    <sheet name="G 3.4.4 EN" sheetId="202" r:id="rId106"/>
    <sheet name="G 3.4.5 EN" sheetId="204" r:id="rId107"/>
    <sheet name="G 3.4.6 EN" sheetId="206" r:id="rId108"/>
    <sheet name="G 3.4.7 EN" sheetId="208" r:id="rId109"/>
    <sheet name="T 3.4.1" sheetId="66" r:id="rId110"/>
    <sheet name="T 3.4.2" sheetId="67" r:id="rId111"/>
    <sheet name="T 3.4.3" sheetId="68" r:id="rId112"/>
    <sheet name="T 3.4.4" sheetId="69" r:id="rId113"/>
    <sheet name="4" sheetId="19" r:id="rId114"/>
    <sheet name="G 4.1 EN" sheetId="146" r:id="rId115"/>
    <sheet name="G 4.2 EN" sheetId="148" r:id="rId116"/>
    <sheet name="T 4.1" sheetId="72" r:id="rId117"/>
  </sheets>
  <definedNames/>
  <calcPr fullCalcOnLoad="1"/>
  <customWorkbookViews>
    <customWorkbookView name="Anglické" guid="{f2f36fe5-ed94-4b53-b155-2a6aa1c8e33b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<sst xmlns="http://schemas.openxmlformats.org/spreadsheetml/2006/main" count="5712" uniqueCount="1160">
  <si>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</si>
  <si>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</si>
  <si>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</si>
  <si>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</si>
  <si>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</si>
  <si>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</si>
  <si>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</si>
  <si>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</si>
  <si>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</si>
  <si>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</si>
  <si>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</si>
  <si>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</si>
  <si>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</si>
  <si>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</si>
  <si>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</si>
  <si>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</si>
  <si>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</si>
  <si>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</si>
  <si>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</si>
  <si>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</si>
  <si>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</si>
  <si>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</si>
  <si>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</si>
  <si>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</si>
  <si>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</si>
  <si>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</si>
  <si>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</si>
  <si>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</si>
  <si>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</si>
  <si>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</si>
  <si>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</si>
  <si>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</si>
  <si>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</si>
  <si>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</si>
  <si>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</si>
  <si>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</si>
  <si>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</si>
  <si>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</si>
  <si>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</si>
  <si>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</si>
  <si>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</si>
  <si>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</si>
  <si>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</si>
  <si>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</si>
  <si>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</si>
  <si>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</si>
  <si>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based on LFS, YoY increases of quarterly averages, in thousands</t>
  </si>
  <si>
    <t>Source: CZSO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</si>
  <si>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</si>
  <si>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</si>
  <si>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</si>
  <si>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</si>
  <si>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</si>
  <si>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</si>
  <si>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</si>
  <si>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</si>
  <si>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</si>
  <si>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</si>
  <si>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</si>
  <si>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</si>
  <si>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</si>
  <si>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</si>
  <si>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</si>
  <si>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</si>
  <si>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</si>
  <si>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</si>
  <si>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</si>
  <si>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</si>
  <si>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</si>
  <si>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</si>
  <si>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</si>
  <si>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</si>
  <si>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</si>
  <si>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</si>
  <si>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</si>
  <si>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</si>
  <si>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</si>
  <si>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</si>
  <si>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</si>
  <si>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</si>
  <si>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</si>
  <si>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</si>
  <si>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</si>
  <si>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</si>
  <si>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</si>
  <si>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</si>
  <si>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</si>
  <si>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</si>
  <si>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</si>
  <si>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</si>
  <si>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</si>
  <si>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</si>
  <si>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</si>
  <si>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</si>
  <si>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</si>
  <si>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</si>
  <si>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</si>
  <si>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</si>
  <si>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</si>
  <si>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</si>
  <si>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</si>
  <si>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</si>
  <si>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</si>
  <si>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</si>
  <si>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</si>
  <si>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</si>
  <si>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</si>
  <si>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</si>
  <si>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</si>
  <si>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</si>
  <si>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</si>
  <si>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</si>
  <si>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</si>
  <si>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</si>
  <si>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</si>
  <si>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</si>
  <si>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</si>
  <si>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</si>
  <si>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</si>
  <si>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</si>
  <si>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</si>
  <si>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</si>
  <si>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</si>
  <si>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</si>
  <si>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</si>
  <si>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</si>
  <si>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</si>
  <si>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</si>
  <si>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</si>
  <si>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</si>
  <si>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</si>
  <si>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</si>
  <si>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</si>
  <si>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</si>
  <si>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</si>
  <si>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</si>
  <si>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</si>
  <si>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</si>
  <si>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</si>
  <si>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</si>
  <si>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</si>
  <si>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</si>
  <si>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</si>
  <si>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</si>
  <si>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</si>
  <si>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</si>
  <si>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</si>
  <si>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Česká správa sociálního zabezpečení, ČSÚ. Výpočty MF ČR.</t>
  </si>
  <si>
    <t>Source: Source: Czech Social Security Administration, CZSO. Calculations of the MoF.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</si>
  <si>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</si>
  <si>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</si>
  <si>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</si>
  <si>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</si>
  <si>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</si>
  <si>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</si>
  <si>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</si>
  <si>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</si>
  <si>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</si>
  <si>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</si>
  <si>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</si>
  <si>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</si>
  <si>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</si>
  <si>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</si>
  <si>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</si>
  <si>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</si>
  <si>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</si>
  <si>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</si>
  <si>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</si>
  <si>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</si>
  <si>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</si>
  <si>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</si>
  <si>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</si>
  <si>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</si>
  <si>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</si>
  <si>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</si>
  <si>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</si>
  <si>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</si>
  <si>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</si>
  <si>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</si>
  <si>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</si>
  <si>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</si>
  <si>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</si>
  <si>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</si>
  <si>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</si>
  <si>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</si>
  <si>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</si>
  <si>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</si>
  <si>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</si>
  <si>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</si>
  <si>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</si>
  <si>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</si>
  <si>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</si>
  <si>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</si>
  <si>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</si>
  <si>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</si>
  <si>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</si>
  <si>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</si>
  <si>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</si>
  <si>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</si>
  <si>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</si>
  <si>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</si>
  <si>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</si>
  <si>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</si>
  <si>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</si>
  <si>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</si>
  <si>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</si>
  <si>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</si>
  <si>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</si>
  <si>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</si>
  <si>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</si>
  <si>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</si>
  <si>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1.6.2 Počet obyvatel ve věku 20–64 let</t>
  </si>
  <si>
    <t>Graph 1.6.2 Population Aged 20–64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</si>
  <si>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</si>
  <si>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</si>
  <si>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</si>
  <si>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</si>
  <si>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</si>
  <si>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</si>
  <si>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</si>
  <si>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</si>
  <si>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</si>
  <si>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</si>
  <si>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</si>
  <si>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</si>
  <si>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</si>
  <si>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</si>
  <si>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Graf 1.1.1 Vývoj ekonomik eurozóny a USA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</si>
  <si>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</si>
  <si>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</si>
  <si>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</si>
  <si>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</si>
  <si>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</si>
  <si>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</si>
  <si>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</si>
  <si>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</si>
  <si>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</si>
  <si>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</si>
  <si>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</si>
  <si>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</si>
  <si>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</si>
  <si>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</si>
  <si>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</si>
  <si>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</si>
  <si>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</si>
  <si>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</si>
  <si>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</si>
  <si>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</si>
  <si>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</si>
  <si>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</si>
  <si>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</si>
  <si>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</si>
  <si>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</si>
  <si>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</si>
  <si>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</si>
  <si>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</si>
  <si>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</si>
  <si>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</si>
  <si>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</si>
  <si>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</si>
  <si>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</si>
  <si>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</si>
  <si>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</si>
  <si>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</si>
  <si>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</si>
  <si>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</si>
  <si>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</si>
  <si>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</si>
  <si>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</si>
  <si>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</si>
  <si>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</si>
  <si>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</si>
  <si>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shares in total population, in %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</si>
  <si>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</si>
  <si>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</si>
  <si>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</si>
  <si>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</si>
  <si>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</si>
  <si>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</si>
  <si>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</si>
  <si>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</si>
  <si>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</si>
  <si>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</si>
  <si>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</si>
  <si>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</si>
  <si>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</si>
  <si>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</si>
  <si>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</si>
  <si>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</si>
  <si>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</si>
  <si>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</si>
  <si>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</si>
  <si>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</si>
  <si>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</si>
  <si>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</si>
  <si>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</si>
  <si>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</si>
  <si>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</si>
  <si>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</si>
  <si>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</si>
  <si>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Graf 3.3.4: Náhrady na zaměstnance a reálná produktivita práce</t>
  </si>
  <si>
    <t>Graf 3.3.5: Nominální měsíční mzdy</t>
  </si>
  <si>
    <t>Graf 3.3.6: Nominální objem mezd a platů</t>
  </si>
  <si>
    <t>Graf 3.3.7: Míra hrubých úspor domácností</t>
  </si>
  <si>
    <t>Source: CZSO, MoLSA. Calculations and forecast of the MoF.</t>
  </si>
  <si>
    <t>YoY growth rate in%</t>
  </si>
  <si>
    <t>Source: CZSO, MoF. Calculations and forecast of the MoF.</t>
  </si>
  <si>
    <t>Graph 3.3.4: Compensation per Employee and Real Productivity of Labour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</si>
  <si>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</si>
  <si>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</si>
  <si>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</si>
  <si>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</si>
  <si>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Graf 3.4.2 Obchodní bilance</t>
  </si>
  <si>
    <t>four-quarter moving totals, in % of GDP, BoP methodology</t>
  </si>
  <si>
    <t>Graph 3.4.2: Balance of Trade</t>
  </si>
  <si>
    <t>four-quarter moving totals, in % of GDP</t>
  </si>
  <si>
    <t>Graph 3.4.5: GDP and Goods Imports of Partner Countries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</si>
  <si>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</si>
  <si>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</si>
  <si>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</si>
  <si>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</si>
  <si>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</si>
  <si>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</si>
  <si>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</si>
  <si>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</si>
  <si>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</si>
  <si>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</si>
  <si>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</si>
  <si>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</si>
  <si>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</si>
  <si>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</si>
  <si>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</si>
  <si>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</si>
  <si>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</si>
  <si>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</si>
  <si>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</si>
  <si>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</si>
  <si>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</si>
  <si>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</si>
  <si>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</si>
  <si>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</si>
  <si>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</si>
  <si>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</si>
  <si>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Zvýšení inflace nad 3 % by mělo být jen krátkodobé</t>
  </si>
  <si>
    <t>The rise in inflation above 3% should be only temporary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</si>
  <si>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</si>
  <si>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</si>
  <si>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</si>
  <si>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3.2.7: Ceny bytů v relaci k průměrné mzdě</t>
  </si>
  <si>
    <t>Graph 3.2.7: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</si>
  <si>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</si>
  <si>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</si>
  <si>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</si>
  <si>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</si>
  <si>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</si>
  <si>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</si>
  <si>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</si>
  <si>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</si>
  <si>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</si>
  <si>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</si>
  <si>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</si>
  <si>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</si>
  <si>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</si>
  <si>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</si>
  <si>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</si>
  <si>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</si>
  <si>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</si>
  <si>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</si>
  <si>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</si>
  <si>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</si>
  <si>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</si>
  <si>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</si>
  <si>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</si>
  <si>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</si>
  <si>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</si>
  <si>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</si>
  <si>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</si>
  <si>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</si>
  <si>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</si>
  <si>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</si>
  <si>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</si>
  <si>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</si>
  <si>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</si>
  <si>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</si>
  <si>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</si>
  <si>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</si>
  <si>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</si>
  <si>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</si>
  <si>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</si>
  <si>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</si>
  <si>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</si>
  <si>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</si>
  <si>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</si>
  <si>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</si>
  <si>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</si>
  <si>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</si>
  <si>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</si>
  <si>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</si>
  <si>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</si>
  <si>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</si>
  <si>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</si>
  <si>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</si>
  <si>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</si>
  <si>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</si>
  <si>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</si>
  <si>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</si>
  <si>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</si>
  <si>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</si>
  <si>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</si>
  <si>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</si>
  <si>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</si>
  <si>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</si>
  <si>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</si>
  <si>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</si>
  <si>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</si>
  <si>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</si>
  <si>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</si>
  <si>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</si>
  <si>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</si>
  <si>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</si>
  <si>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</si>
  <si>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</si>
  <si>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</si>
  <si>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</si>
  <si>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</si>
  <si>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</si>
  <si>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</si>
  <si>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</si>
  <si>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</si>
  <si>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</si>
  <si>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</si>
  <si>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</si>
  <si>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MoF</t>
  </si>
  <si>
    <t>Average of forecasts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</si>
  <si>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</si>
  <si>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</si>
  <si>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</si>
  <si>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</si>
  <si>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</si>
  <si>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</si>
  <si>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</si>
  <si>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</si>
  <si>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</si>
  <si>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</si>
  <si>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</si>
  <si>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</si>
  <si>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</si>
  <si>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</si>
  <si>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</si>
  <si>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</si>
  <si>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</si>
  <si>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</si>
  <si>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</si>
  <si>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</si>
  <si>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</si>
  <si>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</si>
  <si>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</si>
  <si>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</si>
  <si>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</si>
  <si>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</si>
  <si>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</si>
  <si>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</si>
  <si>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</si>
  <si>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</si>
  <si>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</si>
  <si>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</si>
  <si>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</si>
  <si>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</si>
  <si>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</si>
  <si>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</si>
  <si>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</si>
  <si>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</si>
  <si>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</si>
  <si>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</si>
  <si>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</si>
  <si>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</si>
  <si>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</si>
  <si>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</si>
  <si>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</si>
  <si>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</si>
  <si>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</si>
  <si>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</si>
  <si>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</si>
  <si>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</si>
  <si>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</si>
  <si>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</si>
  <si>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</si>
  <si>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</si>
  <si>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</si>
  <si>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</si>
  <si>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</si>
  <si>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</si>
  <si>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</si>
  <si>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</si>
  <si>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</si>
  <si>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</si>
  <si>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</si>
  <si>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</si>
  <si>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</si>
  <si>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</si>
  <si>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</si>
  <si>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</si>
  <si>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</si>
  <si>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</si>
  <si>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</si>
  <si>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</si>
  <si>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</si>
  <si>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</si>
  <si>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</si>
  <si>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</si>
  <si>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</si>
  <si>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</si>
  <si>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</si>
  <si>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</si>
  <si>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</si>
  <si>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</si>
  <si>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</si>
  <si>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</si>
  <si>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</si>
  <si>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</si>
  <si>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</si>
  <si>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</si>
  <si>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</si>
  <si>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</si>
  <si>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</si>
  <si>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</si>
  <si>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</si>
  <si>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</si>
  <si>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</si>
  <si>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</si>
  <si>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</si>
  <si>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</si>
  <si>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</si>
  <si>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</si>
  <si>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</si>
  <si>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</si>
  <si>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</si>
  <si>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</si>
  <si>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</si>
  <si>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</si>
  <si>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</si>
  <si>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</si>
  <si>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</si>
  <si>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</si>
  <si>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</si>
  <si>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</si>
  <si>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</si>
  <si>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</si>
  <si>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</si>
  <si>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</si>
  <si>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</si>
  <si>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</si>
  <si>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</si>
  <si>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</si>
  <si>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</si>
  <si>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</si>
  <si>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</si>
  <si>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</si>
  <si>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</si>
  <si>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</si>
  <si>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</si>
  <si>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</si>
  <si>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</si>
  <si>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</si>
  <si>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</si>
  <si>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</si>
  <si>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</si>
  <si>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</si>
  <si>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</si>
  <si>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</si>
  <si>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</si>
  <si>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</si>
  <si>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</si>
  <si>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</si>
  <si>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</si>
  <si>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</si>
  <si>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</si>
  <si>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</si>
  <si>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</si>
  <si>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</si>
  <si>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</si>
  <si>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</si>
  <si>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</si>
  <si>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</si>
  <si>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</si>
  <si>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</si>
  <si>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</si>
  <si>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</si>
  <si>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</si>
  <si>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</si>
  <si>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</si>
  <si>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</si>
  <si>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</si>
  <si>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</si>
  <si>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</si>
  <si>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</si>
  <si>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</si>
  <si>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</si>
  <si>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</si>
  <si>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</si>
  <si>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</si>
  <si>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</si>
  <si>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</si>
  <si>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</si>
  <si>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</si>
  <si>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</si>
  <si>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</si>
  <si>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</si>
  <si>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</si>
  <si>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</si>
  <si>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</si>
  <si>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</si>
  <si>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</si>
  <si>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</si>
  <si>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</si>
  <si>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</si>
  <si>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</si>
  <si>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</si>
  <si>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</si>
  <si>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</si>
  <si>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</si>
  <si>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</si>
  <si>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</si>
  <si>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</si>
  <si>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</si>
  <si>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</si>
  <si>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</si>
  <si>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</si>
  <si>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</si>
  <si>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</si>
  <si>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</si>
  <si>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</si>
  <si>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</si>
  <si>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</si>
  <si>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</si>
  <si>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</si>
  <si>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</si>
  <si>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</si>
  <si>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</si>
  <si>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</si>
  <si>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</si>
  <si>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</si>
  <si>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</si>
  <si>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</si>
  <si>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</si>
  <si>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</si>
  <si>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</si>
  <si>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</si>
  <si>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</si>
  <si>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</si>
  <si>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</si>
  <si>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</si>
  <si>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</si>
  <si>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</si>
  <si>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</si>
  <si>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</si>
  <si>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</si>
  <si>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</si>
  <si>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</si>
  <si>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</si>
  <si>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</si>
  <si>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</si>
  <si>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</si>
  <si>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</si>
  <si>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</si>
  <si>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</si>
  <si>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</si>
  <si>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</si>
  <si>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</si>
  <si>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</si>
  <si>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</si>
  <si>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</si>
  <si>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</si>
  <si>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</si>
  <si>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</si>
  <si>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</si>
  <si>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</si>
  <si>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</si>
  <si>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</si>
  <si>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</si>
  <si>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</si>
  <si>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</si>
  <si>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</si>
  <si>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</si>
  <si>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</si>
  <si>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</si>
  <si>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</si>
  <si>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</si>
  <si>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</si>
  <si>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</si>
  <si>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</si>
  <si>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</si>
  <si>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</si>
  <si>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</si>
  <si>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</si>
  <si>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</si>
  <si>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</si>
  <si>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</si>
  <si>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</si>
  <si>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</si>
  <si>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</si>
  <si>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</si>
  <si>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</si>
  <si>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</si>
  <si>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</si>
  <si>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</si>
  <si>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</si>
  <si>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</si>
  <si>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</si>
  <si>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</si>
  <si>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</si>
  <si>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</si>
  <si>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</si>
  <si>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</si>
  <si>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</si>
  <si>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</si>
  <si>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</si>
  <si>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</si>
  <si>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</si>
  <si>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</si>
  <si>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</si>
  <si>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</si>
  <si>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</si>
  <si>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</si>
  <si>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</si>
  <si>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</si>
  <si>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</si>
  <si>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</si>
  <si>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</si>
  <si>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</si>
  <si>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</si>
  <si>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</si>
  <si>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</si>
  <si>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</si>
  <si>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</si>
  <si>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</si>
  <si>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</si>
  <si>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</si>
  <si>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</si>
  <si>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</si>
  <si>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</si>
  <si>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</si>
  <si>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</si>
  <si>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</si>
  <si>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</si>
  <si>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</si>
  <si>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</si>
  <si>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</si>
  <si>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</si>
  <si>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</si>
  <si>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</si>
  <si>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</si>
  <si>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</si>
  <si>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</si>
  <si>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</si>
  <si>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</si>
  <si>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</si>
  <si>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</si>
  <si>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</si>
  <si>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</si>
  <si>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</si>
  <si>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</si>
  <si>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</si>
  <si>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</si>
  <si>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</si>
  <si>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</si>
  <si>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</si>
  <si>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</si>
  <si>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</si>
  <si>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</si>
  <si>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</si>
  <si>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</si>
  <si>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</si>
  <si>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</si>
  <si>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</si>
  <si>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</si>
  <si>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</si>
  <si>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</si>
  <si>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</si>
  <si>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</si>
  <si>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</si>
  <si>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</si>
  <si>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</si>
  <si>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</si>
  <si>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</si>
  <si>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</si>
  <si>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</si>
  <si>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</si>
  <si>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</si>
  <si>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</si>
  <si>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</si>
  <si>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</si>
  <si>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</si>
  <si>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</si>
  <si>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</si>
  <si>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</si>
  <si>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</si>
  <si>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</si>
  <si>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</si>
  <si>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</si>
  <si>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</si>
  <si>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</si>
  <si>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</si>
  <si>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</si>
  <si>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</si>
  <si>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</si>
  <si>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</si>
  <si>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</si>
  <si>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</si>
  <si>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</si>
  <si>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</si>
  <si>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</si>
  <si>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</si>
  <si>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</si>
  <si>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</si>
  <si>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</si>
  <si>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</si>
  <si>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</si>
  <si>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</si>
  <si>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</si>
  <si>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</si>
  <si>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</si>
  <si>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</si>
  <si>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</si>
  <si>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</si>
  <si>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</si>
  <si>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</si>
  <si>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</si>
  <si>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</si>
  <si>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</si>
  <si>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</si>
  <si>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</si>
  <si>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</si>
  <si>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</si>
  <si>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</si>
  <si>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</si>
  <si>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</si>
  <si>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</si>
  <si>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</si>
  <si>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</si>
  <si>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</si>
  <si>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</si>
  <si>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</si>
  <si>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</si>
  <si>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</si>
  <si>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</si>
  <si>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</si>
  <si>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</si>
  <si>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</si>
  <si>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</si>
  <si>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</si>
  <si>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</si>
  <si>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</si>
  <si>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</si>
  <si>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</si>
  <si>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</si>
  <si>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</si>
  <si>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</si>
  <si>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</si>
  <si>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</si>
  <si>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</si>
  <si>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</si>
  <si>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</si>
  <si>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</si>
  <si>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</si>
  <si>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</si>
  <si>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</si>
  <si>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</si>
  <si>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</si>
  <si>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</si>
  <si>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</si>
  <si>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</si>
  <si>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</si>
  <si>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</si>
  <si>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</si>
  <si>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</si>
  <si>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</si>
  <si>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</si>
  <si>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</si>
  <si>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</si>
  <si>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</si>
  <si>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</si>
  <si>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</si>
  <si>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</si>
  <si>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</si>
  <si>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</si>
  <si>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</si>
  <si>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</si>
  <si>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</si>
  <si>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</si>
  <si>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</si>
  <si>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</si>
  <si>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</si>
  <si>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</si>
  <si>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</si>
  <si>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</si>
  <si>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</si>
  <si>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</si>
  <si>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</si>
  <si>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</si>
  <si>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</si>
  <si>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</si>
  <si>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</si>
  <si>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</si>
  <si>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</si>
  <si>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</si>
  <si>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</si>
  <si>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</si>
  <si>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</si>
  <si>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</si>
  <si>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</si>
  <si>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</si>
  <si>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</si>
  <si>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</si>
  <si>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</si>
  <si>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</si>
  <si>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</si>
  <si>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</si>
  <si>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</si>
  <si>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</si>
  <si>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</si>
  <si>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</si>
  <si>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</si>
  <si>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</si>
  <si>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</si>
  <si>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</si>
  <si>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</si>
  <si>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</si>
  <si>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Graf 3.3.3 Výběr pojistného na sociální zabezpečení a výdělky</t>
  </si>
  <si>
    <t>Graph 3.3.3: Collection of Social Security Contributions and Earnings</t>
  </si>
  <si>
    <t>EU27</t>
  </si>
  <si>
    <t>Ekonomika by letos měla klesnout nejvíce v historii ČR</t>
  </si>
  <si>
    <t>Zisky by se v roce 2020 měly výrazně snížit</t>
  </si>
  <si>
    <t>Nezaměstnanost by letos měla vzrůst</t>
  </si>
  <si>
    <t>Běžný účet by měl být zhruba vyrovnaný</t>
  </si>
  <si>
    <t>Rizika predikce jsou výrazně vychýlena směrem dolů</t>
  </si>
  <si>
    <t>The biggest economic decline in the history of the CR</t>
  </si>
  <si>
    <t>Profits should fall significantly in 2020</t>
  </si>
  <si>
    <t>Unemployment should increase this year</t>
  </si>
  <si>
    <t>Current account should be roughly balanced</t>
  </si>
  <si>
    <t>general government net lending/borrowing, in % of GDP</t>
  </si>
  <si>
    <t>Forecast risks are significantly skewed to the downside</t>
  </si>
  <si>
    <t>ratio of index of offering prices of flats to index of average wage, annual moving totals, Q4 2010=100</t>
  </si>
  <si>
    <t>září 2020</t>
  </si>
  <si>
    <t>September 2020</t>
  </si>
  <si>
    <t>Průměrná mzda by v reálném vyjádření měla klesat</t>
  </si>
  <si>
    <t>Average wage should decrease in real terms</t>
  </si>
  <si>
    <t>Veřejné finance hospodaří se schodkem</t>
  </si>
  <si>
    <t>Public finances are in deficit</t>
  </si>
  <si>
    <t>mld. Kč 2015</t>
  </si>
  <si>
    <t>bill. CZK 2015</t>
  </si>
  <si>
    <t>August 2020</t>
  </si>
  <si>
    <t>I/17</t>
  </si>
  <si>
    <t>II</t>
  </si>
  <si>
    <t>III</t>
  </si>
  <si>
    <t>IV</t>
  </si>
  <si>
    <t>I/18</t>
  </si>
  <si>
    <t>I/19</t>
  </si>
  <si>
    <t>I/20</t>
  </si>
  <si>
    <t>I/21</t>
  </si>
  <si>
    <t>75%</t>
  </si>
  <si>
    <t>50%</t>
  </si>
  <si>
    <t>Řady5</t>
  </si>
  <si>
    <t>Řady6</t>
  </si>
  <si>
    <t>Central forecast</t>
  </si>
  <si>
    <t>30% range</t>
  </si>
  <si>
    <t>I/16</t>
  </si>
  <si>
    <t>I/22</t>
  </si>
  <si>
    <t>Incomes</t>
  </si>
  <si>
    <t>2011</t>
  </si>
  <si>
    <t>Net exports</t>
  </si>
  <si>
    <t>Admin. measures</t>
  </si>
  <si>
    <t>CPI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</si>
  <si>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</si>
  <si>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</si>
  <si>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</si>
  <si>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</si>
  <si>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</si>
  <si>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</si>
  <si>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</si>
  <si>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</si>
  <si>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</si>
  <si>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</si>
  <si>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</si>
  <si>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</si>
  <si>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</si>
  <si>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</si>
  <si>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</si>
  <si>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</si>
  <si>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</si>
  <si>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</si>
  <si>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Czech Rep.</t>
  </si>
  <si>
    <t>I/15</t>
  </si>
  <si>
    <t>II/15</t>
  </si>
  <si>
    <t>III/15</t>
  </si>
  <si>
    <t>IV/15</t>
  </si>
  <si>
    <t>EA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</si>
  <si>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</si>
  <si>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</si>
  <si>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</si>
  <si>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</si>
  <si>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</si>
  <si>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</si>
  <si>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</si>
  <si>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</si>
  <si>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General government debt in % GDP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</si>
  <si>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</si>
  <si>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</si>
  <si>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</si>
  <si>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</si>
  <si>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</si>
  <si>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</si>
  <si>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</si>
  <si>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</si>
  <si>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</si>
  <si>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</si>
  <si>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</si>
  <si>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</si>
  <si>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I/14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</si>
  <si>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</si>
  <si>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</si>
  <si>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</si>
  <si>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</si>
  <si>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</si>
  <si>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</si>
  <si>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</si>
  <si>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</si>
  <si>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</si>
  <si>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</si>
  <si>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</si>
  <si>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</si>
  <si>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</si>
  <si>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</si>
  <si>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</si>
  <si>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</si>
  <si>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</si>
  <si>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Potential GVA</t>
  </si>
  <si>
    <t>TFP</t>
  </si>
  <si>
    <t>Capital</t>
  </si>
  <si>
    <t>Labour</t>
  </si>
  <si>
    <t>Capacity utilisation</t>
  </si>
  <si>
    <t>Long-run average</t>
  </si>
  <si>
    <t>I/04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</si>
  <si>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</si>
  <si>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</si>
  <si>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</si>
  <si>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</si>
  <si>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</si>
  <si>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</si>
  <si>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</si>
  <si>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</si>
  <si>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</si>
  <si>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</si>
  <si>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</si>
  <si>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</si>
  <si>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</si>
  <si>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</si>
  <si>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</si>
  <si>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</si>
  <si>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</si>
  <si>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</si>
  <si>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</si>
  <si>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</si>
  <si>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</si>
  <si>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</si>
  <si>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</si>
  <si>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</si>
  <si>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</si>
  <si>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</si>
  <si>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</si>
  <si>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</si>
  <si>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</si>
  <si>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</si>
  <si>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</si>
  <si>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</si>
  <si>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</si>
  <si>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</si>
  <si>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</si>
  <si>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</si>
  <si>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</si>
  <si>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</si>
  <si>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</si>
  <si>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</si>
  <si>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</si>
  <si>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</si>
  <si>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</si>
  <si>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</si>
  <si>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</si>
  <si>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</si>
  <si>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</si>
  <si>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</si>
  <si>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</si>
  <si>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</si>
  <si>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</si>
  <si>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</si>
  <si>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</si>
  <si>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</si>
  <si>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</si>
  <si>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</si>
  <si>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</si>
  <si>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</si>
  <si>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</si>
  <si>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</si>
  <si>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</si>
  <si>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</si>
  <si>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</si>
  <si>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</si>
  <si>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</si>
  <si>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</si>
  <si>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</si>
  <si>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</si>
  <si>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</si>
  <si>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</si>
  <si>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</si>
  <si>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</si>
  <si>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</si>
  <si>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1/21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</si>
  <si>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</si>
  <si>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</si>
  <si>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</si>
  <si>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</si>
  <si>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</si>
  <si>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</si>
  <si>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</si>
  <si>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</si>
  <si>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</si>
  <si>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</si>
  <si>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</si>
  <si>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</si>
  <si>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</si>
  <si>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</si>
  <si>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</si>
  <si>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</si>
  <si>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</si>
  <si>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</si>
  <si>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</si>
  <si>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</si>
  <si>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</si>
  <si>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</si>
  <si>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</si>
  <si>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Míra úspor</t>
  </si>
  <si>
    <t>Centered moving average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</si>
  <si>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</si>
  <si>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</si>
  <si>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</si>
  <si>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</si>
  <si>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</si>
  <si>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</si>
  <si>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</si>
  <si>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</si>
  <si>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</si>
  <si>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</si>
  <si>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</si>
  <si>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</si>
  <si>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</si>
  <si>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</si>
  <si>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</si>
  <si>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</si>
  <si>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zřetězené objemy, referenční rok 2015</t>
  </si>
  <si>
    <t>chained volumes, reference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</si>
</sst>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auto="1"/>
      </left>
      <right style="hair">
        <color rgb="FF31527B"/>
      </right>
      <top style="medium">
        <color rgb="FF31527B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44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12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3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3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6" fillId="7" borderId="17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166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7" borderId="9" xfId="0" applyNumberFormat="1" applyFont="1" applyFill="1" applyBorder="1" applyAlignment="1">
      <alignment horizontal="right"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8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7" xfId="28" applyFont="1" applyFill="1" applyBorder="1" applyAlignment="1">
      <alignment horizontal="centerContinuous"/>
    </xf>
    <xf numFmtId="0" fontId="3" fillId="7" borderId="17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0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180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7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7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7" xfId="129" applyFont="1" applyFill="1" applyBorder="1" applyAlignment="1">
      <alignment horizontal="centerContinuous"/>
      <protection/>
    </xf>
    <xf numFmtId="166" fontId="3" fillId="7" borderId="17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1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0" fontId="2" fillId="7" borderId="0" xfId="28" applyFont="1" applyFill="1" applyBorder="1" applyAlignment="1">
      <alignment horizontal="left"/>
    </xf>
    <xf numFmtId="0" fontId="6" fillId="7" borderId="17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7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2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7" xfId="28" applyFont="1" applyFill="1" applyBorder="1" applyAlignment="1">
      <alignment horizontal="centerContinuous" vertical="center"/>
    </xf>
    <xf numFmtId="0" fontId="6" fillId="7" borderId="17" xfId="28" applyFont="1" applyFill="1" applyBorder="1" applyAlignment="1">
      <alignment horizontal="centerContinuous"/>
    </xf>
    <xf numFmtId="0" fontId="6" fillId="7" borderId="17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7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8" xfId="28" applyNumberFormat="1" applyFont="1" applyFill="1" applyBorder="1" applyAlignment="1">
      <alignment horizontal="right" vertical="top"/>
    </xf>
    <xf numFmtId="166" fontId="3" fillId="7" borderId="18" xfId="28" applyNumberFormat="1" applyFont="1" applyFill="1" applyBorder="1" applyAlignment="1">
      <alignment horizontal="right"/>
    </xf>
    <xf numFmtId="166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2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7" xfId="28" applyFont="1" applyFill="1" applyBorder="1" applyAlignment="1" applyProtection="1">
      <alignment horizontal="right"/>
      <protection locked="0"/>
    </xf>
    <xf numFmtId="166" fontId="3" fillId="7" borderId="17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7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2" xfId="28" applyNumberFormat="1" applyFont="1" applyFill="1" applyBorder="1" applyAlignment="1">
      <alignment horizontal="right" vertical="top"/>
    </xf>
    <xf numFmtId="166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7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 vertical="top"/>
    </xf>
    <xf numFmtId="166" fontId="2" fillId="0" borderId="13" xfId="0" applyNumberFormat="1" applyFont="1" applyFill="1" applyBorder="1" applyAlignment="1">
      <alignment vertical="top"/>
    </xf>
    <xf numFmtId="166" fontId="2" fillId="4" borderId="13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3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/>
    </xf>
    <xf numFmtId="166" fontId="2" fillId="0" borderId="13" xfId="0" applyNumberFormat="1" applyFont="1" applyFill="1" applyBorder="1" applyAlignment="1">
      <alignment/>
    </xf>
    <xf numFmtId="166" fontId="2" fillId="4" borderId="13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3" xfId="0" applyNumberFormat="1" applyFont="1" applyFill="1" applyBorder="1" applyAlignment="1">
      <alignment/>
    </xf>
    <xf numFmtId="166" fontId="3" fillId="0" borderId="18" xfId="0" applyNumberFormat="1" applyFont="1" applyFill="1" applyBorder="1" applyAlignment="1">
      <alignment/>
    </xf>
    <xf numFmtId="166" fontId="3" fillId="0" borderId="13" xfId="0" applyNumberFormat="1" applyFont="1" applyFill="1" applyBorder="1" applyAlignment="1">
      <alignment/>
    </xf>
    <xf numFmtId="166" fontId="3" fillId="4" borderId="13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2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6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7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6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7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3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7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2" fontId="3" fillId="7" borderId="22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166" fontId="2" fillId="7" borderId="22" xfId="28" applyNumberFormat="1" applyFont="1" applyFill="1" applyBorder="1" applyAlignment="1">
      <alignment horizontal="right" vertical="top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3" fontId="3" fillId="7" borderId="17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7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7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3" fontId="3" fillId="7" borderId="17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2" fillId="7" borderId="17" xfId="0" applyFont="1" applyFill="1" applyBorder="1" applyAlignment="1">
      <alignment horizontal="right"/>
    </xf>
    <xf numFmtId="166" fontId="3" fillId="7" borderId="17" xfId="0" applyNumberFormat="1" applyFont="1" applyFill="1" applyBorder="1" applyAlignment="1">
      <alignment horizontal="right"/>
    </xf>
    <xf numFmtId="166" fontId="3" fillId="7" borderId="7" xfId="0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3" fillId="10" borderId="6" xfId="28" applyFont="1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0" fontId="6" fillId="10" borderId="19" xfId="28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0" fontId="3" fillId="4" borderId="31" xfId="28" applyFont="1" applyFill="1" applyBorder="1" applyAlignment="1">
      <alignment horizontal="right"/>
    </xf>
    <xf numFmtId="0" fontId="6" fillId="4" borderId="31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1" xfId="28" applyNumberFormat="1" applyFont="1" applyFill="1" applyBorder="1" applyAlignment="1">
      <alignment horizontal="right" vertical="top"/>
    </xf>
    <xf numFmtId="166" fontId="3" fillId="7" borderId="31" xfId="28" applyNumberFormat="1" applyFont="1" applyFill="1" applyBorder="1" applyAlignment="1">
      <alignment horizontal="right"/>
    </xf>
    <xf numFmtId="166" fontId="2" fillId="7" borderId="33" xfId="28" applyNumberFormat="1" applyFont="1" applyFill="1" applyBorder="1" applyAlignment="1">
      <alignment horizontal="right" vertical="top"/>
    </xf>
    <xf numFmtId="0" fontId="3" fillId="4" borderId="34" xfId="28" applyFont="1" applyFill="1" applyBorder="1" applyAlignment="1">
      <alignment horizontal="centerContinuous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170" fontId="3" fillId="7" borderId="28" xfId="28" applyNumberFormat="1" applyFont="1" applyFill="1" applyBorder="1" applyAlignment="1">
      <alignment horizontal="right"/>
    </xf>
    <xf numFmtId="170" fontId="3" fillId="7" borderId="23" xfId="28" applyNumberFormat="1" applyFont="1" applyFill="1" applyBorder="1" applyAlignment="1">
      <alignment horizontal="right"/>
    </xf>
    <xf numFmtId="170" fontId="3" fillId="7" borderId="11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11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4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166" fontId="2" fillId="7" borderId="4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12" xfId="28" applyNumberFormat="1" applyFont="1" applyFill="1" applyBorder="1" applyAlignment="1">
      <alignment horizontal="righ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1" fontId="3" fillId="7" borderId="13" xfId="28" applyNumberFormat="1" applyFont="1" applyFill="1" applyBorder="1" applyAlignment="1">
      <alignment horizontal="right"/>
    </xf>
    <xf numFmtId="0" fontId="2" fillId="7" borderId="11" xfId="28" applyFont="1" applyFill="1" applyBorder="1" applyAlignment="1">
      <alignment horizontal="right"/>
    </xf>
    <xf numFmtId="0" fontId="2" fillId="7" borderId="17" xfId="28" applyFont="1" applyFill="1" applyBorder="1" applyAlignment="1">
      <alignment horizontal="right"/>
    </xf>
    <xf numFmtId="0" fontId="2" fillId="7" borderId="8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sharedStrings" Target="sharedStrings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styles" Target="styles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2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2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-0.53</c:v>
                </c:pt>
                <c:pt idx="1">
                  <c:v>-0.91</c:v>
                </c:pt>
                <c:pt idx="2">
                  <c:v>0.92</c:v>
                </c:pt>
                <c:pt idx="3">
                  <c:v>0.9</c:v>
                </c:pt>
                <c:pt idx="4">
                  <c:v>2.21</c:v>
                </c:pt>
                <c:pt idx="5">
                  <c:v>2.26</c:v>
                </c:pt>
                <c:pt idx="6">
                  <c:v>2.26</c:v>
                </c:pt>
                <c:pt idx="7">
                  <c:v>2.36</c:v>
                </c:pt>
                <c:pt idx="8">
                  <c:v>1.9</c:v>
                </c:pt>
                <c:pt idx="9">
                  <c:v>-1.6</c:v>
                </c:pt>
                <c:pt idx="10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E96-9AA9-E847F90BC7CB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-1.14</c:v>
                </c:pt>
                <c:pt idx="2">
                  <c:v>-1.12</c:v>
                </c:pt>
                <c:pt idx="3">
                  <c:v>1.79</c:v>
                </c:pt>
                <c:pt idx="4">
                  <c:v>3.41</c:v>
                </c:pt>
                <c:pt idx="5">
                  <c:v>-1.11</c:v>
                </c:pt>
                <c:pt idx="6">
                  <c:v>1.68</c:v>
                </c:pt>
                <c:pt idx="7">
                  <c:v>2.02</c:v>
                </c:pt>
                <c:pt idx="8">
                  <c:v>0.41</c:v>
                </c:pt>
                <c:pt idx="9">
                  <c:v>-3.25</c:v>
                </c:pt>
                <c:pt idx="1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B-4E96-9AA9-E847F90BC7CB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1.81</c:v>
                </c:pt>
                <c:pt idx="1">
                  <c:v>1.26</c:v>
                </c:pt>
                <c:pt idx="2">
                  <c:v>0.15</c:v>
                </c:pt>
                <c:pt idx="3">
                  <c:v>-0.42</c:v>
                </c:pt>
                <c:pt idx="4">
                  <c:v>-0.23</c:v>
                </c:pt>
                <c:pt idx="5">
                  <c:v>1.39</c:v>
                </c:pt>
                <c:pt idx="6">
                  <c:v>1.23</c:v>
                </c:pt>
                <c:pt idx="7">
                  <c:v>-1.21</c:v>
                </c:pt>
                <c:pt idx="8">
                  <c:v>0.03</c:v>
                </c:pt>
                <c:pt idx="9">
                  <c:v>-1.74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B-4E96-9AA9-E847F90BC7CB}"/>
            </c:ext>
          </c:extLst>
        </c:ser>
        <c:overlap val="100"/>
        <c:gapWidth val="50"/>
        <c:axId val="27094860"/>
        <c:axId val="15982125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3.18</c:v>
                </c:pt>
                <c:pt idx="8">
                  <c:v>2.34</c:v>
                </c:pt>
                <c:pt idx="9">
                  <c:v>-6.59</c:v>
                </c:pt>
                <c:pt idx="10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B-4E96-9AA9-E847F90BC7CB}"/>
            </c:ext>
          </c:extLst>
        </c:ser>
        <c:marker val="1"/>
        <c:axId val="27094860"/>
        <c:axId val="15982125"/>
      </c:lineChart>
      <c:catAx>
        <c:axId val="270948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82125"/>
        <c:crosses val="autoZero"/>
        <c:auto val="0"/>
        <c:lblOffset val="100"/>
        <c:tickLblSkip val="2"/>
        <c:noMultiLvlLbl val="0"/>
      </c:catAx>
      <c:valAx>
        <c:axId val="15982125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0948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26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2.55</c:v>
                </c:pt>
                <c:pt idx="1">
                  <c:v>2.19</c:v>
                </c:pt>
                <c:pt idx="2">
                  <c:v>2.42</c:v>
                </c:pt>
                <c:pt idx="3">
                  <c:v>2.47</c:v>
                </c:pt>
                <c:pt idx="4">
                  <c:v>3.27</c:v>
                </c:pt>
                <c:pt idx="5">
                  <c:v>3.94</c:v>
                </c:pt>
                <c:pt idx="6">
                  <c:v>3.88</c:v>
                </c:pt>
                <c:pt idx="7">
                  <c:v>4.07</c:v>
                </c:pt>
                <c:pt idx="8">
                  <c:v>4.65</c:v>
                </c:pt>
                <c:pt idx="9">
                  <c:v>4.3</c:v>
                </c:pt>
                <c:pt idx="10">
                  <c:v>3.96</c:v>
                </c:pt>
                <c:pt idx="11">
                  <c:v>3.9</c:v>
                </c:pt>
                <c:pt idx="12">
                  <c:v>3.38</c:v>
                </c:pt>
                <c:pt idx="13">
                  <c:v>3.15</c:v>
                </c:pt>
                <c:pt idx="14">
                  <c:v>2.73</c:v>
                </c:pt>
                <c:pt idx="15">
                  <c:v>2.76</c:v>
                </c:pt>
                <c:pt idx="16">
                  <c:v>1.91</c:v>
                </c:pt>
                <c:pt idx="17">
                  <c:v>-1.01</c:v>
                </c:pt>
                <c:pt idx="18">
                  <c:v>-1.18</c:v>
                </c:pt>
                <c:pt idx="19">
                  <c:v>-1.64</c:v>
                </c:pt>
                <c:pt idx="20">
                  <c:v>-0.71</c:v>
                </c:pt>
                <c:pt idx="21">
                  <c:v>0.86</c:v>
                </c:pt>
                <c:pt idx="22">
                  <c:v>0.47</c:v>
                </c:pt>
                <c:pt idx="2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1-4481-9AC1-76DDE9E3D5B7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1.1</c:v>
                </c:pt>
                <c:pt idx="1">
                  <c:v>2.38</c:v>
                </c:pt>
                <c:pt idx="2">
                  <c:v>-0.3</c:v>
                </c:pt>
                <c:pt idx="3">
                  <c:v>0.31</c:v>
                </c:pt>
                <c:pt idx="4">
                  <c:v>1.35</c:v>
                </c:pt>
                <c:pt idx="5">
                  <c:v>0.55</c:v>
                </c:pt>
                <c:pt idx="6">
                  <c:v>2.72</c:v>
                </c:pt>
                <c:pt idx="7">
                  <c:v>3.02</c:v>
                </c:pt>
                <c:pt idx="8">
                  <c:v>1.75</c:v>
                </c:pt>
                <c:pt idx="9">
                  <c:v>1.18</c:v>
                </c:pt>
                <c:pt idx="10">
                  <c:v>1.12</c:v>
                </c:pt>
                <c:pt idx="11">
                  <c:v>1.7</c:v>
                </c:pt>
                <c:pt idx="12">
                  <c:v>2.74</c:v>
                </c:pt>
                <c:pt idx="13">
                  <c:v>2.4</c:v>
                </c:pt>
                <c:pt idx="14">
                  <c:v>3.5</c:v>
                </c:pt>
                <c:pt idx="15">
                  <c:v>2.27</c:v>
                </c:pt>
                <c:pt idx="16">
                  <c:v>0.83</c:v>
                </c:pt>
                <c:pt idx="17">
                  <c:v>-3.91</c:v>
                </c:pt>
                <c:pt idx="18">
                  <c:v>-1.71</c:v>
                </c:pt>
                <c:pt idx="19">
                  <c:v>-0.77</c:v>
                </c:pt>
                <c:pt idx="20">
                  <c:v>-0.52</c:v>
                </c:pt>
                <c:pt idx="21">
                  <c:v>8.62</c:v>
                </c:pt>
                <c:pt idx="22">
                  <c:v>4.43</c:v>
                </c:pt>
                <c:pt idx="23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1-4481-9AC1-76DDE9E3D5B7}"/>
            </c:ext>
          </c:extLst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0.89</c:v>
                </c:pt>
                <c:pt idx="1">
                  <c:v>-0.12</c:v>
                </c:pt>
                <c:pt idx="2">
                  <c:v>0.65</c:v>
                </c:pt>
                <c:pt idx="3">
                  <c:v>0.41</c:v>
                </c:pt>
                <c:pt idx="4">
                  <c:v>0.19</c:v>
                </c:pt>
                <c:pt idx="5">
                  <c:v>1.29</c:v>
                </c:pt>
                <c:pt idx="6">
                  <c:v>0.64</c:v>
                </c:pt>
                <c:pt idx="7">
                  <c:v>1.07</c:v>
                </c:pt>
                <c:pt idx="8">
                  <c:v>0.37</c:v>
                </c:pt>
                <c:pt idx="9">
                  <c:v>0.16</c:v>
                </c:pt>
                <c:pt idx="10">
                  <c:v>0.18</c:v>
                </c:pt>
                <c:pt idx="11">
                  <c:v>0.16</c:v>
                </c:pt>
                <c:pt idx="12">
                  <c:v>0.31</c:v>
                </c:pt>
                <c:pt idx="13">
                  <c:v>0.58</c:v>
                </c:pt>
                <c:pt idx="14">
                  <c:v>0.8</c:v>
                </c:pt>
                <c:pt idx="15">
                  <c:v>0.57</c:v>
                </c:pt>
                <c:pt idx="16">
                  <c:v>-0.81</c:v>
                </c:pt>
                <c:pt idx="17">
                  <c:v>-2.33</c:v>
                </c:pt>
                <c:pt idx="18">
                  <c:v>-1.43</c:v>
                </c:pt>
                <c:pt idx="19">
                  <c:v>-0.56</c:v>
                </c:pt>
                <c:pt idx="20">
                  <c:v>1</c:v>
                </c:pt>
                <c:pt idx="21">
                  <c:v>1.11</c:v>
                </c:pt>
                <c:pt idx="22">
                  <c:v>1.1</c:v>
                </c:pt>
                <c:pt idx="23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1-4481-9AC1-76DDE9E3D5B7}"/>
            </c:ext>
          </c:extLst>
        </c:ser>
        <c:overlap val="100"/>
        <c:gapWidth val="50"/>
        <c:axId val="57969339"/>
        <c:axId val="441740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4.54</c:v>
                </c:pt>
                <c:pt idx="1">
                  <c:v>4.45</c:v>
                </c:pt>
                <c:pt idx="2">
                  <c:v>2.77</c:v>
                </c:pt>
                <c:pt idx="3">
                  <c:v>3.18</c:v>
                </c:pt>
                <c:pt idx="4">
                  <c:v>4.81</c:v>
                </c:pt>
                <c:pt idx="5">
                  <c:v>5.78</c:v>
                </c:pt>
                <c:pt idx="6">
                  <c:v>7.24</c:v>
                </c:pt>
                <c:pt idx="7">
                  <c:v>8.15</c:v>
                </c:pt>
                <c:pt idx="8">
                  <c:v>6.77</c:v>
                </c:pt>
                <c:pt idx="9">
                  <c:v>5.63</c:v>
                </c:pt>
                <c:pt idx="10">
                  <c:v>5.26</c:v>
                </c:pt>
                <c:pt idx="11">
                  <c:v>5.76</c:v>
                </c:pt>
                <c:pt idx="12">
                  <c:v>6.43</c:v>
                </c:pt>
                <c:pt idx="13">
                  <c:v>6.13</c:v>
                </c:pt>
                <c:pt idx="14">
                  <c:v>7.03</c:v>
                </c:pt>
                <c:pt idx="15">
                  <c:v>5.59</c:v>
                </c:pt>
                <c:pt idx="16">
                  <c:v>1.93</c:v>
                </c:pt>
                <c:pt idx="17">
                  <c:v>-7.25</c:v>
                </c:pt>
                <c:pt idx="18">
                  <c:v>-4.33</c:v>
                </c:pt>
                <c:pt idx="19">
                  <c:v>-2.97</c:v>
                </c:pt>
                <c:pt idx="20">
                  <c:v>-0.23</c:v>
                </c:pt>
                <c:pt idx="21">
                  <c:v>10.59</c:v>
                </c:pt>
                <c:pt idx="22">
                  <c:v>6.01</c:v>
                </c:pt>
                <c:pt idx="2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31-4481-9AC1-76DDE9E3D5B7}"/>
            </c:ext>
          </c:extLst>
        </c:ser>
        <c:marker val="1"/>
        <c:axId val="57969339"/>
        <c:axId val="4417406"/>
      </c:lineChart>
      <c:catAx>
        <c:axId val="579693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17406"/>
        <c:crosses val="autoZero"/>
        <c:auto val="1"/>
        <c:lblOffset val="100"/>
        <c:tickLblSkip val="4"/>
        <c:tickMarkSkip val="4"/>
        <c:noMultiLvlLbl val="0"/>
      </c:catAx>
      <c:valAx>
        <c:axId val="4417406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693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0.55</c:v>
                </c:pt>
                <c:pt idx="19">
                  <c:v>0.41</c:v>
                </c:pt>
                <c:pt idx="20">
                  <c:v>0.36</c:v>
                </c:pt>
                <c:pt idx="21">
                  <c:v>0.4</c:v>
                </c:pt>
                <c:pt idx="22">
                  <c:v>0.35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C-4FA6-9FFA-AAE46D7F5B95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2.98</c:v>
                </c:pt>
                <c:pt idx="17">
                  <c:v>2.56</c:v>
                </c:pt>
                <c:pt idx="18">
                  <c:v>2.82</c:v>
                </c:pt>
                <c:pt idx="19">
                  <c:v>2.41</c:v>
                </c:pt>
                <c:pt idx="20">
                  <c:v>1.56</c:v>
                </c:pt>
                <c:pt idx="21">
                  <c:v>1.76</c:v>
                </c:pt>
                <c:pt idx="22">
                  <c:v>1.17</c:v>
                </c:pt>
                <c:pt idx="2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C-4FA6-9FFA-AAE46D7F5B95}"/>
            </c:ext>
          </c:extLst>
        </c:ser>
        <c:overlap val="100"/>
        <c:gapWidth val="40"/>
        <c:axId val="47074492"/>
        <c:axId val="4788763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3.37</c:v>
                </c:pt>
                <c:pt idx="19">
                  <c:v>2.82</c:v>
                </c:pt>
                <c:pt idx="20">
                  <c:v>1.91</c:v>
                </c:pt>
                <c:pt idx="21">
                  <c:v>2.15</c:v>
                </c:pt>
                <c:pt idx="22">
                  <c:v>1.52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C-4FA6-9FFA-AAE46D7F5B95}"/>
            </c:ext>
          </c:extLst>
        </c:ser>
        <c:marker val="1"/>
        <c:axId val="47074492"/>
        <c:axId val="4788763"/>
      </c:lineChart>
      <c:catAx>
        <c:axId val="47074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88763"/>
        <c:crosses val="autoZero"/>
        <c:auto val="0"/>
        <c:lblOffset val="100"/>
        <c:tickLblSkip val="4"/>
        <c:tickMarkSkip val="4"/>
        <c:noMultiLvlLbl val="0"/>
      </c:catAx>
      <c:valAx>
        <c:axId val="4788763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744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725"/>
          <c:w val="0.3425"/>
          <c:h val="0.18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5"/>
          <c:w val="0.86775"/>
          <c:h val="0.8612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428.55</c:v>
                </c:pt>
                <c:pt idx="1">
                  <c:v>415.79</c:v>
                </c:pt>
                <c:pt idx="2">
                  <c:v>398.67</c:v>
                </c:pt>
                <c:pt idx="3">
                  <c:v>378.47</c:v>
                </c:pt>
                <c:pt idx="4">
                  <c:v>354.08</c:v>
                </c:pt>
                <c:pt idx="5">
                  <c:v>328.25</c:v>
                </c:pt>
                <c:pt idx="6">
                  <c:v>304.26</c:v>
                </c:pt>
                <c:pt idx="7">
                  <c:v>279.96</c:v>
                </c:pt>
                <c:pt idx="8">
                  <c:v>262.25</c:v>
                </c:pt>
                <c:pt idx="9">
                  <c:v>244.65</c:v>
                </c:pt>
                <c:pt idx="10">
                  <c:v>233.42</c:v>
                </c:pt>
                <c:pt idx="11">
                  <c:v>224.9</c:v>
                </c:pt>
                <c:pt idx="12">
                  <c:v>223.51</c:v>
                </c:pt>
                <c:pt idx="13">
                  <c:v>212.39</c:v>
                </c:pt>
                <c:pt idx="14">
                  <c:v>206.57</c:v>
                </c:pt>
                <c:pt idx="15">
                  <c:v>205.53</c:v>
                </c:pt>
                <c:pt idx="16">
                  <c:v>212.69</c:v>
                </c:pt>
                <c:pt idx="17">
                  <c:v>262.32</c:v>
                </c:pt>
                <c:pt idx="18">
                  <c:v>292.26</c:v>
                </c:pt>
                <c:pt idx="19">
                  <c:v>342.61</c:v>
                </c:pt>
                <c:pt idx="20">
                  <c:v>356.24</c:v>
                </c:pt>
                <c:pt idx="21">
                  <c:v>355.28</c:v>
                </c:pt>
                <c:pt idx="22">
                  <c:v>345.48</c:v>
                </c:pt>
                <c:pt idx="23">
                  <c:v>331.81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0-4003-A3CE-DC32BF4DA6B2}"/>
            </c:ext>
          </c:extLst>
        </c:ser>
        <c:marker val="1"/>
        <c:axId val="23414423"/>
        <c:axId val="55132931"/>
      </c:lineChart>
      <c:catAx>
        <c:axId val="234144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32931"/>
        <c:crosses val="autoZero"/>
        <c:auto val="0"/>
        <c:lblOffset val="100"/>
        <c:tickMarkSkip val="4"/>
        <c:noMultiLvlLbl val="0"/>
      </c:catAx>
      <c:valAx>
        <c:axId val="55132931"/>
        <c:scaling>
          <c:orientation val="minMax"/>
          <c:max val="4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14423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5.13</c:v>
                </c:pt>
                <c:pt idx="17">
                  <c:v>0.47</c:v>
                </c:pt>
                <c:pt idx="18">
                  <c:v>0.95</c:v>
                </c:pt>
                <c:pt idx="19">
                  <c:v>0.43</c:v>
                </c:pt>
                <c:pt idx="20">
                  <c:v>-0.77</c:v>
                </c:pt>
                <c:pt idx="21">
                  <c:v>1.28</c:v>
                </c:pt>
                <c:pt idx="22">
                  <c:v>1.45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4-43C5-A8D4-41D3E1B5DC03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6.56</c:v>
                </c:pt>
                <c:pt idx="9">
                  <c:v>6.25</c:v>
                </c:pt>
                <c:pt idx="10">
                  <c:v>5.82</c:v>
                </c:pt>
                <c:pt idx="11">
                  <c:v>4.87</c:v>
                </c:pt>
                <c:pt idx="12">
                  <c:v>3.92</c:v>
                </c:pt>
                <c:pt idx="13">
                  <c:v>3.73</c:v>
                </c:pt>
                <c:pt idx="14">
                  <c:v>3.38</c:v>
                </c:pt>
                <c:pt idx="15">
                  <c:v>3.07</c:v>
                </c:pt>
                <c:pt idx="16">
                  <c:v>1.44</c:v>
                </c:pt>
                <c:pt idx="17">
                  <c:v>-2.59</c:v>
                </c:pt>
                <c:pt idx="18">
                  <c:v>-2.34</c:v>
                </c:pt>
                <c:pt idx="19">
                  <c:v>-2.32</c:v>
                </c:pt>
                <c:pt idx="20">
                  <c:v>-2.63</c:v>
                </c:pt>
                <c:pt idx="21">
                  <c:v>-0.85</c:v>
                </c:pt>
                <c:pt idx="22">
                  <c:v>-0.07</c:v>
                </c:pt>
                <c:pt idx="23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4-43C5-A8D4-41D3E1B5DC03}"/>
            </c:ext>
          </c:extLst>
        </c:ser>
        <c:marker val="1"/>
        <c:axId val="8101984"/>
        <c:axId val="8408130"/>
      </c:lineChart>
      <c:catAx>
        <c:axId val="81019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08130"/>
        <c:crosses val="autoZero"/>
        <c:auto val="0"/>
        <c:lblOffset val="100"/>
        <c:tickLblSkip val="4"/>
        <c:tickMarkSkip val="4"/>
        <c:noMultiLvlLbl val="0"/>
      </c:catAx>
      <c:valAx>
        <c:axId val="8408130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019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2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6.22</c:v>
                </c:pt>
                <c:pt idx="1">
                  <c:v>7.02</c:v>
                </c:pt>
                <c:pt idx="2">
                  <c:v>7.42</c:v>
                </c:pt>
                <c:pt idx="3">
                  <c:v>7.61</c:v>
                </c:pt>
                <c:pt idx="4">
                  <c:v>7.79</c:v>
                </c:pt>
                <c:pt idx="5">
                  <c:v>7.71</c:v>
                </c:pt>
                <c:pt idx="6">
                  <c:v>7.6</c:v>
                </c:pt>
                <c:pt idx="7">
                  <c:v>7.51</c:v>
                </c:pt>
                <c:pt idx="8">
                  <c:v>7.13</c:v>
                </c:pt>
                <c:pt idx="9">
                  <c:v>6.83</c:v>
                </c:pt>
                <c:pt idx="10">
                  <c:v>6.09</c:v>
                </c:pt>
                <c:pt idx="11">
                  <c:v>5.93</c:v>
                </c:pt>
                <c:pt idx="12">
                  <c:v>5.78</c:v>
                </c:pt>
                <c:pt idx="13">
                  <c:v>5.97</c:v>
                </c:pt>
                <c:pt idx="14">
                  <c:v>6.36</c:v>
                </c:pt>
                <c:pt idx="15">
                  <c:v>5.92</c:v>
                </c:pt>
                <c:pt idx="16">
                  <c:v>5.9</c:v>
                </c:pt>
                <c:pt idx="17">
                  <c:v>5</c:v>
                </c:pt>
                <c:pt idx="18">
                  <c:v>5.01</c:v>
                </c:pt>
                <c:pt idx="19">
                  <c:v>5</c:v>
                </c:pt>
                <c:pt idx="20">
                  <c:v>5.26</c:v>
                </c:pt>
                <c:pt idx="21">
                  <c:v>5.48</c:v>
                </c:pt>
                <c:pt idx="22">
                  <c:v>5.43</c:v>
                </c:pt>
                <c:pt idx="23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DCA-8E6F-A85411AABD83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-5.2</c:v>
                </c:pt>
                <c:pt idx="1">
                  <c:v>-5.23</c:v>
                </c:pt>
                <c:pt idx="2">
                  <c:v>-5.01</c:v>
                </c:pt>
                <c:pt idx="3">
                  <c:v>-5.83</c:v>
                </c:pt>
                <c:pt idx="4">
                  <c:v>-6.29</c:v>
                </c:pt>
                <c:pt idx="5">
                  <c:v>-6.13</c:v>
                </c:pt>
                <c:pt idx="6">
                  <c:v>-6.35</c:v>
                </c:pt>
                <c:pt idx="7">
                  <c:v>-5.97</c:v>
                </c:pt>
                <c:pt idx="8">
                  <c:v>-6.58</c:v>
                </c:pt>
                <c:pt idx="9">
                  <c:v>-6.14</c:v>
                </c:pt>
                <c:pt idx="10">
                  <c:v>-5.92</c:v>
                </c:pt>
                <c:pt idx="11">
                  <c:v>-5.49</c:v>
                </c:pt>
                <c:pt idx="12">
                  <c:v>-5.67</c:v>
                </c:pt>
                <c:pt idx="13">
                  <c:v>-5.44</c:v>
                </c:pt>
                <c:pt idx="14">
                  <c:v>-5.9</c:v>
                </c:pt>
                <c:pt idx="15">
                  <c:v>-6.22</c:v>
                </c:pt>
                <c:pt idx="16">
                  <c:v>-5.6</c:v>
                </c:pt>
                <c:pt idx="17">
                  <c:v>-4.95</c:v>
                </c:pt>
                <c:pt idx="18">
                  <c:v>-4.75</c:v>
                </c:pt>
                <c:pt idx="19">
                  <c:v>-4.7</c:v>
                </c:pt>
                <c:pt idx="20">
                  <c:v>-4.74</c:v>
                </c:pt>
                <c:pt idx="21">
                  <c:v>-4.78</c:v>
                </c:pt>
                <c:pt idx="22">
                  <c:v>-4.9</c:v>
                </c:pt>
                <c:pt idx="23">
                  <c:v>-5.04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8-4DCA-8E6F-A85411AABD83}"/>
            </c:ext>
          </c:extLst>
        </c:ser>
        <c:overlap val="100"/>
        <c:gapWidth val="50"/>
        <c:axId val="44227199"/>
        <c:axId val="719986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</c:v>
                </c:pt>
                <c:pt idx="17">
                  <c:v>0.05</c:v>
                </c:pt>
                <c:pt idx="18">
                  <c:v>0.26</c:v>
                </c:pt>
                <c:pt idx="19">
                  <c:v>0.3</c:v>
                </c:pt>
                <c:pt idx="20">
                  <c:v>0.52</c:v>
                </c:pt>
                <c:pt idx="21">
                  <c:v>0.71</c:v>
                </c:pt>
                <c:pt idx="22">
                  <c:v>0.52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8-4DCA-8E6F-A85411AABD83}"/>
            </c:ext>
          </c:extLst>
        </c:ser>
        <c:marker val="1"/>
        <c:axId val="44227199"/>
        <c:axId val="7199864"/>
      </c:lineChart>
      <c:catAx>
        <c:axId val="442271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99864"/>
        <c:crosses val="autoZero"/>
        <c:auto val="0"/>
        <c:lblOffset val="100"/>
        <c:tickLblSkip val="4"/>
        <c:tickMarkSkip val="4"/>
        <c:noMultiLvlLbl val="0"/>
      </c:catAx>
      <c:valAx>
        <c:axId val="719986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271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-4.16</c:v>
                </c:pt>
                <c:pt idx="1">
                  <c:v>-2.71</c:v>
                </c:pt>
                <c:pt idx="2">
                  <c:v>-3.9</c:v>
                </c:pt>
                <c:pt idx="3">
                  <c:v>-1.23</c:v>
                </c:pt>
                <c:pt idx="4">
                  <c:v>-2.08</c:v>
                </c:pt>
                <c:pt idx="5">
                  <c:v>-0.61</c:v>
                </c:pt>
                <c:pt idx="6">
                  <c:v>0.71</c:v>
                </c:pt>
                <c:pt idx="7">
                  <c:v>1.5</c:v>
                </c:pt>
                <c:pt idx="8">
                  <c:v>0.91</c:v>
                </c:pt>
                <c:pt idx="9">
                  <c:v>0.27</c:v>
                </c:pt>
                <c:pt idx="10">
                  <c:v>-6.38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2-4007-9C3A-C40ECCCEE8A9}"/>
            </c:ext>
          </c:extLst>
        </c:ser>
        <c:gapWidth val="50"/>
        <c:axId val="37077802"/>
        <c:axId val="43135570"/>
      </c:barChart>
      <c:catAx>
        <c:axId val="370778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35570"/>
        <c:crosses val="autoZero"/>
        <c:auto val="1"/>
        <c:lblOffset val="100"/>
        <c:tickLblSkip val="1"/>
        <c:noMultiLvlLbl val="0"/>
      </c:catAx>
      <c:valAx>
        <c:axId val="4313557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7780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EN'!$B$20:$U$20</c:f>
              <c:numCache>
                <c:formatCode>0.0</c:formatCode>
                <c:ptCount val="20"/>
                <c:pt idx="0">
                  <c:v>1.41</c:v>
                </c:pt>
                <c:pt idx="1">
                  <c:v>2.44</c:v>
                </c:pt>
                <c:pt idx="2">
                  <c:v>0.25</c:v>
                </c:pt>
                <c:pt idx="3">
                  <c:v>0.57</c:v>
                </c:pt>
                <c:pt idx="4">
                  <c:v>0.4</c:v>
                </c:pt>
                <c:pt idx="5">
                  <c:v>0.34</c:v>
                </c:pt>
                <c:pt idx="6">
                  <c:v>0.28</c:v>
                </c:pt>
                <c:pt idx="7">
                  <c:v>0.46</c:v>
                </c:pt>
                <c:pt idx="8">
                  <c:v>0.24</c:v>
                </c:pt>
                <c:pt idx="9">
                  <c:v>0.24</c:v>
                </c:pt>
                <c:pt idx="10">
                  <c:v>0.17</c:v>
                </c:pt>
                <c:pt idx="11">
                  <c:v>0.13</c:v>
                </c:pt>
                <c:pt idx="12">
                  <c:v>-3.6</c:v>
                </c:pt>
                <c:pt idx="13">
                  <c:v>-9.04</c:v>
                </c:pt>
                <c:pt idx="14">
                  <c:v>1.61</c:v>
                </c:pt>
                <c:pt idx="15">
                  <c:v>-0.12</c:v>
                </c:pt>
                <c:pt idx="16">
                  <c:v>-1.54</c:v>
                </c:pt>
                <c:pt idx="17">
                  <c:v>-1.87</c:v>
                </c:pt>
                <c:pt idx="18">
                  <c:v>-2</c:v>
                </c:pt>
                <c:pt idx="19">
                  <c:v>-2.13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BC7-A64F-C1F32C804DC7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EN'!$B$21:$U$21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0.19</c:v>
                </c:pt>
                <c:pt idx="14">
                  <c:v>1.04</c:v>
                </c:pt>
                <c:pt idx="15">
                  <c:v>1.05</c:v>
                </c:pt>
                <c:pt idx="16">
                  <c:v>1.07</c:v>
                </c:pt>
                <c:pt idx="17">
                  <c:v>1.08</c:v>
                </c:pt>
                <c:pt idx="18">
                  <c:v>1.09</c:v>
                </c:pt>
                <c:pt idx="19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4-4BC7-A64F-C1F32C804DC7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EN'!$B$22:$U$22</c:f>
              <c:numCache>
                <c:formatCode>0.0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0.07</c:v>
                </c:pt>
                <c:pt idx="8">
                  <c:v>0.07</c:v>
                </c:pt>
                <c:pt idx="9">
                  <c:v>0.07</c:v>
                </c:pt>
                <c:pt idx="10">
                  <c:v>0.07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0.62</c:v>
                </c:pt>
                <c:pt idx="15">
                  <c:v>0.63</c:v>
                </c:pt>
                <c:pt idx="16">
                  <c:v>0.64</c:v>
                </c:pt>
                <c:pt idx="17">
                  <c:v>0.64</c:v>
                </c:pt>
                <c:pt idx="18">
                  <c:v>0.65</c:v>
                </c:pt>
                <c:pt idx="1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4-4BC7-A64F-C1F32C804DC7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EN'!$B$23:$U$23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1.69</c:v>
                </c:pt>
                <c:pt idx="15">
                  <c:v>1.71</c:v>
                </c:pt>
                <c:pt idx="16">
                  <c:v>1.73</c:v>
                </c:pt>
                <c:pt idx="17">
                  <c:v>1.75</c:v>
                </c:pt>
                <c:pt idx="18">
                  <c:v>1.76</c:v>
                </c:pt>
                <c:pt idx="19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A4-4BC7-A64F-C1F32C804DC7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EN'!$B$24:$U$24</c:f>
              <c:numCache>
                <c:formatCode>0.0</c:formatCode>
                <c:ptCount val="20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0.42</c:v>
                </c:pt>
                <c:pt idx="15">
                  <c:v>0.42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4-4BC7-A64F-C1F32C804DC7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EN'!$B$25:$U$25</c:f>
              <c:numCache>
                <c:formatCode>0.0</c:formatCode>
                <c:ptCount val="20"/>
                <c:pt idx="0">
                  <c:v>0.08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0.6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0.63</c:v>
                </c:pt>
                <c:pt idx="19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A4-4BC7-A64F-C1F32C804DC7}"/>
            </c:ext>
          </c:extLst>
        </c:ser>
        <c:axId val="13696997"/>
        <c:axId val="59044879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EN'!$B$19:$U$19</c:f>
              <c:numCache>
                <c:formatCode>0.0</c:formatCode>
                <c:ptCount val="20"/>
                <c:pt idx="0">
                  <c:v>1.66</c:v>
                </c:pt>
                <c:pt idx="1">
                  <c:v>2.69</c:v>
                </c:pt>
                <c:pt idx="2">
                  <c:v>0.51</c:v>
                </c:pt>
                <c:pt idx="3">
                  <c:v>0.84</c:v>
                </c:pt>
                <c:pt idx="4">
                  <c:v>0.67</c:v>
                </c:pt>
                <c:pt idx="5">
                  <c:v>0.61</c:v>
                </c:pt>
                <c:pt idx="6">
                  <c:v>0.55</c:v>
                </c:pt>
                <c:pt idx="7">
                  <c:v>0.74</c:v>
                </c:pt>
                <c:pt idx="8">
                  <c:v>0.53</c:v>
                </c:pt>
                <c:pt idx="9">
                  <c:v>0.53</c:v>
                </c:pt>
                <c:pt idx="10">
                  <c:v>0.46</c:v>
                </c:pt>
                <c:pt idx="11">
                  <c:v>0.43</c:v>
                </c:pt>
                <c:pt idx="12">
                  <c:v>-3.3</c:v>
                </c:pt>
                <c:pt idx="13">
                  <c:v>-8.74</c:v>
                </c:pt>
                <c:pt idx="14">
                  <c:v>4.2</c:v>
                </c:pt>
                <c:pt idx="15">
                  <c:v>2.5</c:v>
                </c:pt>
                <c:pt idx="16">
                  <c:v>1.1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4-4BC7-A64F-C1F32C804DC7}"/>
            </c:ext>
          </c:extLst>
        </c:ser>
        <c:marker val="1"/>
        <c:axId val="13696997"/>
        <c:axId val="59044879"/>
      </c:lineChart>
      <c:catAx>
        <c:axId val="136969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44879"/>
        <c:crossesAt val="0"/>
        <c:auto val="1"/>
        <c:lblOffset val="100"/>
        <c:tickLblSkip val="4"/>
        <c:tickMarkSkip val="4"/>
        <c:noMultiLvlLbl val="0"/>
      </c:catAx>
      <c:valAx>
        <c:axId val="59044879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96997"/>
        <c:crosses val="autoZero"/>
        <c:crossBetween val="midCat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0.56</c:v>
                </c:pt>
                <c:pt idx="1">
                  <c:v>0.26</c:v>
                </c:pt>
                <c:pt idx="2">
                  <c:v>0.46</c:v>
                </c:pt>
                <c:pt idx="3">
                  <c:v>0.76</c:v>
                </c:pt>
                <c:pt idx="4">
                  <c:v>0.75</c:v>
                </c:pt>
                <c:pt idx="5">
                  <c:v>0.67</c:v>
                </c:pt>
                <c:pt idx="6">
                  <c:v>0.81</c:v>
                </c:pt>
                <c:pt idx="7">
                  <c:v>0.83</c:v>
                </c:pt>
                <c:pt idx="8">
                  <c:v>0.2</c:v>
                </c:pt>
                <c:pt idx="9">
                  <c:v>0.34</c:v>
                </c:pt>
                <c:pt idx="10">
                  <c:v>0.15</c:v>
                </c:pt>
                <c:pt idx="11">
                  <c:v>0.45</c:v>
                </c:pt>
                <c:pt idx="12">
                  <c:v>0.52</c:v>
                </c:pt>
                <c:pt idx="13">
                  <c:v>0.12</c:v>
                </c:pt>
                <c:pt idx="14">
                  <c:v>0.32</c:v>
                </c:pt>
                <c:pt idx="15">
                  <c:v>0.05</c:v>
                </c:pt>
                <c:pt idx="16">
                  <c:v>-3.72</c:v>
                </c:pt>
                <c:pt idx="17">
                  <c:v>-11.77</c:v>
                </c:pt>
                <c:pt idx="18">
                  <c:v>5.16</c:v>
                </c:pt>
                <c:pt idx="19">
                  <c:v>3.6</c:v>
                </c:pt>
                <c:pt idx="20">
                  <c:v>1.71</c:v>
                </c:pt>
                <c:pt idx="21">
                  <c:v>1.18</c:v>
                </c:pt>
                <c:pt idx="22">
                  <c:v>1.03</c:v>
                </c:pt>
                <c:pt idx="23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7-419E-8443-2860C99867EB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0.54</c:v>
                </c:pt>
                <c:pt idx="3">
                  <c:v>0.63</c:v>
                </c:pt>
                <c:pt idx="4">
                  <c:v>0.57</c:v>
                </c:pt>
                <c:pt idx="5">
                  <c:v>0.43</c:v>
                </c:pt>
                <c:pt idx="6">
                  <c:v>0.73</c:v>
                </c:pt>
                <c:pt idx="7">
                  <c:v>0.96</c:v>
                </c:pt>
                <c:pt idx="8">
                  <c:v>0.93</c:v>
                </c:pt>
                <c:pt idx="9">
                  <c:v>0.67</c:v>
                </c:pt>
                <c:pt idx="10">
                  <c:v>0.53</c:v>
                </c:pt>
                <c:pt idx="11">
                  <c:v>0.33</c:v>
                </c:pt>
                <c:pt idx="12">
                  <c:v>0.73</c:v>
                </c:pt>
                <c:pt idx="13">
                  <c:v>0.37</c:v>
                </c:pt>
                <c:pt idx="14">
                  <c:v>0.64</c:v>
                </c:pt>
                <c:pt idx="15">
                  <c:v>0.59</c:v>
                </c:pt>
                <c:pt idx="16">
                  <c:v>-1.26</c:v>
                </c:pt>
                <c:pt idx="17">
                  <c:v>-9.09</c:v>
                </c:pt>
                <c:pt idx="18">
                  <c:v>4.13</c:v>
                </c:pt>
                <c:pt idx="19">
                  <c:v>2.88</c:v>
                </c:pt>
                <c:pt idx="20">
                  <c:v>1.12</c:v>
                </c:pt>
                <c:pt idx="21">
                  <c:v>1.03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7-419E-8443-2860C99867EB}"/>
            </c:ext>
          </c:extLst>
        </c:ser>
        <c:marker val="1"/>
        <c:axId val="63146760"/>
        <c:axId val="6195964"/>
      </c:lineChart>
      <c:catAx>
        <c:axId val="631467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5964"/>
        <c:crosses val="autoZero"/>
        <c:auto val="0"/>
        <c:lblOffset val="100"/>
        <c:tickLblSkip val="4"/>
        <c:tickMarkSkip val="4"/>
        <c:noMultiLvlLbl val="0"/>
      </c:catAx>
      <c:valAx>
        <c:axId val="6195964"/>
        <c:scaling>
          <c:orientation val="minMax"/>
          <c:max val="6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4676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183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1.71</c:v>
                </c:pt>
                <c:pt idx="2">
                  <c:v>1.73</c:v>
                </c:pt>
                <c:pt idx="3">
                  <c:v>2.05</c:v>
                </c:pt>
                <c:pt idx="4">
                  <c:v>2.24</c:v>
                </c:pt>
                <c:pt idx="5">
                  <c:v>2.65</c:v>
                </c:pt>
                <c:pt idx="6">
                  <c:v>3.01</c:v>
                </c:pt>
                <c:pt idx="7">
                  <c:v>3.09</c:v>
                </c:pt>
                <c:pt idx="8">
                  <c:v>2.53</c:v>
                </c:pt>
                <c:pt idx="9">
                  <c:v>2.2</c:v>
                </c:pt>
                <c:pt idx="10">
                  <c:v>1.53</c:v>
                </c:pt>
                <c:pt idx="11">
                  <c:v>1.15</c:v>
                </c:pt>
                <c:pt idx="12">
                  <c:v>1.47</c:v>
                </c:pt>
                <c:pt idx="13">
                  <c:v>1.24</c:v>
                </c:pt>
                <c:pt idx="14">
                  <c:v>1.41</c:v>
                </c:pt>
                <c:pt idx="15">
                  <c:v>1.01</c:v>
                </c:pt>
                <c:pt idx="16">
                  <c:v>-3.25</c:v>
                </c:pt>
                <c:pt idx="17">
                  <c:v>-14.74</c:v>
                </c:pt>
                <c:pt idx="18">
                  <c:v>-10.62</c:v>
                </c:pt>
                <c:pt idx="19">
                  <c:v>-7.45</c:v>
                </c:pt>
                <c:pt idx="20">
                  <c:v>-2.24</c:v>
                </c:pt>
                <c:pt idx="21">
                  <c:v>12.11</c:v>
                </c:pt>
                <c:pt idx="22">
                  <c:v>7.71</c:v>
                </c:pt>
                <c:pt idx="23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0-40E1-AB1E-F8DB1FA6A917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2.51</c:v>
                </c:pt>
                <c:pt idx="1">
                  <c:v>2.18</c:v>
                </c:pt>
                <c:pt idx="2">
                  <c:v>1.99</c:v>
                </c:pt>
                <c:pt idx="3">
                  <c:v>1.9</c:v>
                </c:pt>
                <c:pt idx="4">
                  <c:v>2.27</c:v>
                </c:pt>
                <c:pt idx="5">
                  <c:v>2.53</c:v>
                </c:pt>
                <c:pt idx="6">
                  <c:v>3.18</c:v>
                </c:pt>
                <c:pt idx="7">
                  <c:v>3.65</c:v>
                </c:pt>
                <c:pt idx="8">
                  <c:v>2.18</c:v>
                </c:pt>
                <c:pt idx="9">
                  <c:v>1.99</c:v>
                </c:pt>
                <c:pt idx="10">
                  <c:v>0.77</c:v>
                </c:pt>
                <c:pt idx="11">
                  <c:v>0.27</c:v>
                </c:pt>
                <c:pt idx="12">
                  <c:v>1.1</c:v>
                </c:pt>
                <c:pt idx="13">
                  <c:v>0.11</c:v>
                </c:pt>
                <c:pt idx="14">
                  <c:v>0.76</c:v>
                </c:pt>
                <c:pt idx="15">
                  <c:v>0.4</c:v>
                </c:pt>
                <c:pt idx="16">
                  <c:v>-2.23</c:v>
                </c:pt>
                <c:pt idx="17">
                  <c:v>-11.26</c:v>
                </c:pt>
                <c:pt idx="18">
                  <c:v>-7.07</c:v>
                </c:pt>
                <c:pt idx="19">
                  <c:v>-3.72</c:v>
                </c:pt>
                <c:pt idx="20">
                  <c:v>-0.45</c:v>
                </c:pt>
                <c:pt idx="21">
                  <c:v>11.22</c:v>
                </c:pt>
                <c:pt idx="22">
                  <c:v>6.73</c:v>
                </c:pt>
                <c:pt idx="23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0-40E1-AB1E-F8DB1FA6A917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1.82</c:v>
                </c:pt>
                <c:pt idx="2">
                  <c:v>1.86</c:v>
                </c:pt>
                <c:pt idx="3">
                  <c:v>2.71</c:v>
                </c:pt>
                <c:pt idx="4">
                  <c:v>2.29</c:v>
                </c:pt>
                <c:pt idx="5">
                  <c:v>2.75</c:v>
                </c:pt>
                <c:pt idx="6">
                  <c:v>2.97</c:v>
                </c:pt>
                <c:pt idx="7">
                  <c:v>2.48</c:v>
                </c:pt>
                <c:pt idx="8">
                  <c:v>2.91</c:v>
                </c:pt>
                <c:pt idx="9">
                  <c:v>2.33</c:v>
                </c:pt>
                <c:pt idx="10">
                  <c:v>1.81</c:v>
                </c:pt>
                <c:pt idx="11">
                  <c:v>2.12</c:v>
                </c:pt>
                <c:pt idx="12">
                  <c:v>2.16</c:v>
                </c:pt>
                <c:pt idx="13">
                  <c:v>1.91</c:v>
                </c:pt>
                <c:pt idx="14">
                  <c:v>1.43</c:v>
                </c:pt>
                <c:pt idx="15">
                  <c:v>0.44</c:v>
                </c:pt>
                <c:pt idx="16">
                  <c:v>-2.77</c:v>
                </c:pt>
                <c:pt idx="17">
                  <c:v>-12.95</c:v>
                </c:pt>
                <c:pt idx="18">
                  <c:v>-8.26</c:v>
                </c:pt>
                <c:pt idx="19">
                  <c:v>-5.28</c:v>
                </c:pt>
                <c:pt idx="20">
                  <c:v>-1.37</c:v>
                </c:pt>
                <c:pt idx="21">
                  <c:v>11.49</c:v>
                </c:pt>
                <c:pt idx="22">
                  <c:v>6.9</c:v>
                </c:pt>
                <c:pt idx="23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0-40E1-AB1E-F8DB1FA6A917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2.85</c:v>
                </c:pt>
                <c:pt idx="1">
                  <c:v>3.46</c:v>
                </c:pt>
                <c:pt idx="2">
                  <c:v>2.49</c:v>
                </c:pt>
                <c:pt idx="3">
                  <c:v>3.54</c:v>
                </c:pt>
                <c:pt idx="4">
                  <c:v>4.86</c:v>
                </c:pt>
                <c:pt idx="5">
                  <c:v>4.53</c:v>
                </c:pt>
                <c:pt idx="6">
                  <c:v>5.52</c:v>
                </c:pt>
                <c:pt idx="7">
                  <c:v>4.89</c:v>
                </c:pt>
                <c:pt idx="8">
                  <c:v>5.25</c:v>
                </c:pt>
                <c:pt idx="9">
                  <c:v>5.62</c:v>
                </c:pt>
                <c:pt idx="10">
                  <c:v>5.76</c:v>
                </c:pt>
                <c:pt idx="11">
                  <c:v>4.82</c:v>
                </c:pt>
                <c:pt idx="12">
                  <c:v>4.85</c:v>
                </c:pt>
                <c:pt idx="13">
                  <c:v>4.18</c:v>
                </c:pt>
                <c:pt idx="14">
                  <c:v>4.11</c:v>
                </c:pt>
                <c:pt idx="15">
                  <c:v>3.54</c:v>
                </c:pt>
                <c:pt idx="16">
                  <c:v>1.71</c:v>
                </c:pt>
                <c:pt idx="17">
                  <c:v>-7.92</c:v>
                </c:pt>
                <c:pt idx="18">
                  <c:v>-5.66</c:v>
                </c:pt>
                <c:pt idx="19">
                  <c:v>-3.58</c:v>
                </c:pt>
                <c:pt idx="20">
                  <c:v>-2.09</c:v>
                </c:pt>
                <c:pt idx="21">
                  <c:v>8.62</c:v>
                </c:pt>
                <c:pt idx="22">
                  <c:v>5.59</c:v>
                </c:pt>
                <c:pt idx="23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0-40E1-AB1E-F8DB1FA6A917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3.2</c:v>
                </c:pt>
                <c:pt idx="1">
                  <c:v>2.29</c:v>
                </c:pt>
                <c:pt idx="2">
                  <c:v>1.57</c:v>
                </c:pt>
                <c:pt idx="3">
                  <c:v>1.47</c:v>
                </c:pt>
                <c:pt idx="4">
                  <c:v>2.17</c:v>
                </c:pt>
                <c:pt idx="5">
                  <c:v>2.87</c:v>
                </c:pt>
                <c:pt idx="6">
                  <c:v>3.29</c:v>
                </c:pt>
                <c:pt idx="7">
                  <c:v>3.84</c:v>
                </c:pt>
                <c:pt idx="8">
                  <c:v>3.89</c:v>
                </c:pt>
                <c:pt idx="9">
                  <c:v>4.05</c:v>
                </c:pt>
                <c:pt idx="10">
                  <c:v>4.18</c:v>
                </c:pt>
                <c:pt idx="11">
                  <c:v>3.47</c:v>
                </c:pt>
                <c:pt idx="12">
                  <c:v>3.23</c:v>
                </c:pt>
                <c:pt idx="13">
                  <c:v>2.46</c:v>
                </c:pt>
                <c:pt idx="14">
                  <c:v>1.89</c:v>
                </c:pt>
                <c:pt idx="15">
                  <c:v>2.03</c:v>
                </c:pt>
                <c:pt idx="16">
                  <c:v>-3.84</c:v>
                </c:pt>
                <c:pt idx="17">
                  <c:v>-12.15</c:v>
                </c:pt>
                <c:pt idx="18">
                  <c:v>-8.57</c:v>
                </c:pt>
                <c:pt idx="19">
                  <c:v>-7.09</c:v>
                </c:pt>
                <c:pt idx="20">
                  <c:v>-0.34</c:v>
                </c:pt>
                <c:pt idx="21">
                  <c:v>10.11</c:v>
                </c:pt>
                <c:pt idx="22">
                  <c:v>6.53</c:v>
                </c:pt>
                <c:pt idx="23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E0-40E1-AB1E-F8DB1FA6A917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3.4</c:v>
                </c:pt>
                <c:pt idx="1">
                  <c:v>2.32</c:v>
                </c:pt>
                <c:pt idx="2">
                  <c:v>1.93</c:v>
                </c:pt>
                <c:pt idx="3">
                  <c:v>2.15</c:v>
                </c:pt>
                <c:pt idx="4">
                  <c:v>3.68</c:v>
                </c:pt>
                <c:pt idx="5">
                  <c:v>6.08</c:v>
                </c:pt>
                <c:pt idx="6">
                  <c:v>5.85</c:v>
                </c:pt>
                <c:pt idx="7">
                  <c:v>5.81</c:v>
                </c:pt>
                <c:pt idx="8">
                  <c:v>4.78</c:v>
                </c:pt>
                <c:pt idx="9">
                  <c:v>2.65</c:v>
                </c:pt>
                <c:pt idx="10">
                  <c:v>2.69</c:v>
                </c:pt>
                <c:pt idx="11">
                  <c:v>2.59</c:v>
                </c:pt>
                <c:pt idx="12">
                  <c:v>2.45</c:v>
                </c:pt>
                <c:pt idx="13">
                  <c:v>2.37</c:v>
                </c:pt>
                <c:pt idx="14">
                  <c:v>2.28</c:v>
                </c:pt>
                <c:pt idx="15">
                  <c:v>1.97</c:v>
                </c:pt>
                <c:pt idx="16">
                  <c:v>-1.91</c:v>
                </c:pt>
                <c:pt idx="17">
                  <c:v>-10.96</c:v>
                </c:pt>
                <c:pt idx="18">
                  <c:v>-7.64</c:v>
                </c:pt>
                <c:pt idx="19">
                  <c:v>-5.74</c:v>
                </c:pt>
                <c:pt idx="20">
                  <c:v>-1.45</c:v>
                </c:pt>
                <c:pt idx="21">
                  <c:v>8.84</c:v>
                </c:pt>
                <c:pt idx="22">
                  <c:v>5.19</c:v>
                </c:pt>
                <c:pt idx="23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0-40E1-AB1E-F8DB1FA6A917}"/>
            </c:ext>
          </c:extLst>
        </c:ser>
        <c:marker val="1"/>
        <c:axId val="53839160"/>
        <c:axId val="58057463"/>
      </c:lineChart>
      <c:catAx>
        <c:axId val="538391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57463"/>
        <c:crosses val="autoZero"/>
        <c:auto val="0"/>
        <c:lblOffset val="100"/>
        <c:tickLblSkip val="4"/>
        <c:tickMarkSkip val="4"/>
        <c:noMultiLvlLbl val="0"/>
      </c:catAx>
      <c:valAx>
        <c:axId val="58057463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39160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704"/>
          <c:w val="0.5795"/>
          <c:h val="0.17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-0.33</c:v>
                </c:pt>
                <c:pt idx="1">
                  <c:v>0.43</c:v>
                </c:pt>
                <c:pt idx="2">
                  <c:v>0.37</c:v>
                </c:pt>
                <c:pt idx="3">
                  <c:v>0.27</c:v>
                </c:pt>
                <c:pt idx="4">
                  <c:v>0.07</c:v>
                </c:pt>
                <c:pt idx="5">
                  <c:v>-0.13</c:v>
                </c:pt>
                <c:pt idx="6">
                  <c:v>0.27</c:v>
                </c:pt>
                <c:pt idx="7">
                  <c:v>0.73</c:v>
                </c:pt>
                <c:pt idx="8">
                  <c:v>1.73</c:v>
                </c:pt>
                <c:pt idx="9">
                  <c:v>1.53</c:v>
                </c:pt>
                <c:pt idx="10">
                  <c:v>1.47</c:v>
                </c:pt>
                <c:pt idx="11">
                  <c:v>1.4</c:v>
                </c:pt>
                <c:pt idx="12">
                  <c:v>1.27</c:v>
                </c:pt>
                <c:pt idx="13">
                  <c:v>1.73</c:v>
                </c:pt>
                <c:pt idx="14">
                  <c:v>2.13</c:v>
                </c:pt>
                <c:pt idx="15">
                  <c:v>1.9</c:v>
                </c:pt>
                <c:pt idx="16">
                  <c:v>1.43</c:v>
                </c:pt>
                <c:pt idx="17">
                  <c:v>1.4</c:v>
                </c:pt>
                <c:pt idx="18">
                  <c:v>0.93</c:v>
                </c:pt>
                <c:pt idx="19">
                  <c:v>1</c:v>
                </c:pt>
                <c:pt idx="20">
                  <c:v>1.1</c:v>
                </c:pt>
                <c:pt idx="21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6-4F2D-8950-A37B357FD6E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-0.13</c:v>
                </c:pt>
                <c:pt idx="1">
                  <c:v>1.23</c:v>
                </c:pt>
                <c:pt idx="2">
                  <c:v>1.07</c:v>
                </c:pt>
                <c:pt idx="3">
                  <c:v>0.53</c:v>
                </c:pt>
                <c:pt idx="4">
                  <c:v>0.13</c:v>
                </c:pt>
                <c:pt idx="5">
                  <c:v>-0.1</c:v>
                </c:pt>
                <c:pt idx="6">
                  <c:v>0.4</c:v>
                </c:pt>
                <c:pt idx="7">
                  <c:v>1.03</c:v>
                </c:pt>
                <c:pt idx="8">
                  <c:v>1.77</c:v>
                </c:pt>
                <c:pt idx="9">
                  <c:v>1.67</c:v>
                </c:pt>
                <c:pt idx="10">
                  <c:v>1.83</c:v>
                </c:pt>
                <c:pt idx="11">
                  <c:v>1.57</c:v>
                </c:pt>
                <c:pt idx="12">
                  <c:v>1.47</c:v>
                </c:pt>
                <c:pt idx="13">
                  <c:v>1.97</c:v>
                </c:pt>
                <c:pt idx="14">
                  <c:v>2.17</c:v>
                </c:pt>
                <c:pt idx="15">
                  <c:v>2.17</c:v>
                </c:pt>
                <c:pt idx="16">
                  <c:v>1.6</c:v>
                </c:pt>
                <c:pt idx="17">
                  <c:v>1.63</c:v>
                </c:pt>
                <c:pt idx="18">
                  <c:v>1</c:v>
                </c:pt>
                <c:pt idx="19">
                  <c:v>1.2</c:v>
                </c:pt>
                <c:pt idx="20">
                  <c:v>1.53</c:v>
                </c:pt>
                <c:pt idx="2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6-4F2D-8950-A37B357FD6E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0.63</c:v>
                </c:pt>
                <c:pt idx="1">
                  <c:v>0.97</c:v>
                </c:pt>
                <c:pt idx="2">
                  <c:v>0.9</c:v>
                </c:pt>
                <c:pt idx="3">
                  <c:v>0.77</c:v>
                </c:pt>
                <c:pt idx="4">
                  <c:v>1.03</c:v>
                </c:pt>
                <c:pt idx="5">
                  <c:v>0.6</c:v>
                </c:pt>
                <c:pt idx="6">
                  <c:v>0.77</c:v>
                </c:pt>
                <c:pt idx="7">
                  <c:v>1.5</c:v>
                </c:pt>
                <c:pt idx="8">
                  <c:v>2.2</c:v>
                </c:pt>
                <c:pt idx="9">
                  <c:v>2.13</c:v>
                </c:pt>
                <c:pt idx="10">
                  <c:v>2.2</c:v>
                </c:pt>
                <c:pt idx="11">
                  <c:v>2.37</c:v>
                </c:pt>
                <c:pt idx="12">
                  <c:v>1.93</c:v>
                </c:pt>
                <c:pt idx="13">
                  <c:v>2.13</c:v>
                </c:pt>
                <c:pt idx="14">
                  <c:v>2.23</c:v>
                </c:pt>
                <c:pt idx="15">
                  <c:v>2.13</c:v>
                </c:pt>
                <c:pt idx="16">
                  <c:v>1.6</c:v>
                </c:pt>
                <c:pt idx="17">
                  <c:v>1.67</c:v>
                </c:pt>
                <c:pt idx="18">
                  <c:v>1.37</c:v>
                </c:pt>
                <c:pt idx="19">
                  <c:v>1.33</c:v>
                </c:pt>
                <c:pt idx="20">
                  <c:v>2</c:v>
                </c:pt>
                <c:pt idx="21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6-4F2D-8950-A37B357FD6E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-1.2</c:v>
                </c:pt>
                <c:pt idx="1">
                  <c:v>-0.63</c:v>
                </c:pt>
                <c:pt idx="2">
                  <c:v>-0.47</c:v>
                </c:pt>
                <c:pt idx="3">
                  <c:v>-0.5</c:v>
                </c:pt>
                <c:pt idx="4">
                  <c:v>-0.3</c:v>
                </c:pt>
                <c:pt idx="5">
                  <c:v>-0.43</c:v>
                </c:pt>
                <c:pt idx="6">
                  <c:v>-0.43</c:v>
                </c:pt>
                <c:pt idx="7">
                  <c:v>0.4</c:v>
                </c:pt>
                <c:pt idx="8">
                  <c:v>1.7</c:v>
                </c:pt>
                <c:pt idx="9">
                  <c:v>1.53</c:v>
                </c:pt>
                <c:pt idx="10">
                  <c:v>1.47</c:v>
                </c:pt>
                <c:pt idx="11">
                  <c:v>1.77</c:v>
                </c:pt>
                <c:pt idx="12">
                  <c:v>1</c:v>
                </c:pt>
                <c:pt idx="13">
                  <c:v>1.17</c:v>
                </c:pt>
                <c:pt idx="14">
                  <c:v>1.43</c:v>
                </c:pt>
                <c:pt idx="15">
                  <c:v>1.17</c:v>
                </c:pt>
                <c:pt idx="16">
                  <c:v>1.2</c:v>
                </c:pt>
                <c:pt idx="17">
                  <c:v>2.2</c:v>
                </c:pt>
                <c:pt idx="18">
                  <c:v>2.5</c:v>
                </c:pt>
                <c:pt idx="19">
                  <c:v>2.57</c:v>
                </c:pt>
                <c:pt idx="20">
                  <c:v>3.93</c:v>
                </c:pt>
                <c:pt idx="2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6-4F2D-8950-A37B357FD6E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-0.5</c:v>
                </c:pt>
                <c:pt idx="1">
                  <c:v>-0.1</c:v>
                </c:pt>
                <c:pt idx="2">
                  <c:v>-0.3</c:v>
                </c:pt>
                <c:pt idx="3">
                  <c:v>-0.47</c:v>
                </c:pt>
                <c:pt idx="4">
                  <c:v>-0.47</c:v>
                </c:pt>
                <c:pt idx="5">
                  <c:v>-0.6</c:v>
                </c:pt>
                <c:pt idx="6">
                  <c:v>-0.73</c:v>
                </c:pt>
                <c:pt idx="7">
                  <c:v>-0.1</c:v>
                </c:pt>
                <c:pt idx="8">
                  <c:v>1</c:v>
                </c:pt>
                <c:pt idx="9">
                  <c:v>0.97</c:v>
                </c:pt>
                <c:pt idx="10">
                  <c:v>1.63</c:v>
                </c:pt>
                <c:pt idx="11">
                  <c:v>1.97</c:v>
                </c:pt>
                <c:pt idx="12">
                  <c:v>2.43</c:v>
                </c:pt>
                <c:pt idx="13">
                  <c:v>2.87</c:v>
                </c:pt>
                <c:pt idx="14">
                  <c:v>2.73</c:v>
                </c:pt>
                <c:pt idx="15">
                  <c:v>2.13</c:v>
                </c:pt>
                <c:pt idx="16">
                  <c:v>2.4</c:v>
                </c:pt>
                <c:pt idx="17">
                  <c:v>2.6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6-4F2D-8950-A37B357FD6E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0</c:v>
                </c:pt>
                <c:pt idx="1">
                  <c:v>0.7</c:v>
                </c:pt>
                <c:pt idx="2">
                  <c:v>0.33</c:v>
                </c:pt>
                <c:pt idx="3">
                  <c:v>0</c:v>
                </c:pt>
                <c:pt idx="4">
                  <c:v>0.43</c:v>
                </c:pt>
                <c:pt idx="5">
                  <c:v>0.13</c:v>
                </c:pt>
                <c:pt idx="6">
                  <c:v>0.53</c:v>
                </c:pt>
                <c:pt idx="7">
                  <c:v>1.5</c:v>
                </c:pt>
                <c:pt idx="8">
                  <c:v>2.5</c:v>
                </c:pt>
                <c:pt idx="9">
                  <c:v>2.33</c:v>
                </c:pt>
                <c:pt idx="10">
                  <c:v>2.43</c:v>
                </c:pt>
                <c:pt idx="11">
                  <c:v>2.5</c:v>
                </c:pt>
                <c:pt idx="12">
                  <c:v>1.77</c:v>
                </c:pt>
                <c:pt idx="13">
                  <c:v>2.07</c:v>
                </c:pt>
                <c:pt idx="14">
                  <c:v>2.23</c:v>
                </c:pt>
                <c:pt idx="15">
                  <c:v>1.73</c:v>
                </c:pt>
                <c:pt idx="16">
                  <c:v>2.33</c:v>
                </c:pt>
                <c:pt idx="17">
                  <c:v>2.47</c:v>
                </c:pt>
                <c:pt idx="18">
                  <c:v>2.6</c:v>
                </c:pt>
                <c:pt idx="19">
                  <c:v>2.93</c:v>
                </c:pt>
                <c:pt idx="20">
                  <c:v>3.7</c:v>
                </c:pt>
                <c:pt idx="21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6-4F2D-8950-A37B357FD6E4}"/>
            </c:ext>
          </c:extLst>
        </c:ser>
        <c:marker val="1"/>
        <c:axId val="14727916"/>
        <c:axId val="45444590"/>
      </c:lineChart>
      <c:catAx>
        <c:axId val="147279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44590"/>
        <c:crosses val="autoZero"/>
        <c:auto val="0"/>
        <c:lblOffset val="100"/>
        <c:tickLblSkip val="4"/>
        <c:tickMarkSkip val="4"/>
        <c:noMultiLvlLbl val="0"/>
      </c:catAx>
      <c:valAx>
        <c:axId val="45444590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27916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70025"/>
          <c:w val="0.58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EN'!$B$19:$W$19</c:f>
              <c:numCache>
                <c:formatCode>0.0</c:formatCode>
                <c:ptCount val="22"/>
                <c:pt idx="0">
                  <c:v>11.2</c:v>
                </c:pt>
                <c:pt idx="1">
                  <c:v>11</c:v>
                </c:pt>
                <c:pt idx="2">
                  <c:v>10.6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9.9</c:v>
                </c:pt>
                <c:pt idx="7">
                  <c:v>9.7</c:v>
                </c:pt>
                <c:pt idx="8">
                  <c:v>9.4</c:v>
                </c:pt>
                <c:pt idx="9">
                  <c:v>9.1</c:v>
                </c:pt>
                <c:pt idx="10">
                  <c:v>8.9</c:v>
                </c:pt>
                <c:pt idx="11">
                  <c:v>8.6</c:v>
                </c:pt>
                <c:pt idx="12">
                  <c:v>8.5</c:v>
                </c:pt>
                <c:pt idx="13">
                  <c:v>8.2</c:v>
                </c:pt>
                <c:pt idx="14">
                  <c:v>8</c:v>
                </c:pt>
                <c:pt idx="15">
                  <c:v>7.8</c:v>
                </c:pt>
                <c:pt idx="16">
                  <c:v>7.7</c:v>
                </c:pt>
                <c:pt idx="17">
                  <c:v>7.5</c:v>
                </c:pt>
                <c:pt idx="18">
                  <c:v>7.5</c:v>
                </c:pt>
                <c:pt idx="19">
                  <c:v>7.3</c:v>
                </c:pt>
                <c:pt idx="2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F-46A7-BD45-A62E56E91743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EN'!$B$20:$W$20</c:f>
              <c:numCache>
                <c:formatCode>0.0</c:formatCode>
                <c:ptCount val="22"/>
                <c:pt idx="0">
                  <c:v>4.8</c:v>
                </c:pt>
                <c:pt idx="1">
                  <c:v>4.7</c:v>
                </c:pt>
                <c:pt idx="2">
                  <c:v>4.5</c:v>
                </c:pt>
                <c:pt idx="3">
                  <c:v>4.6</c:v>
                </c:pt>
                <c:pt idx="4">
                  <c:v>4.4</c:v>
                </c:pt>
                <c:pt idx="5">
                  <c:v>4.2</c:v>
                </c:pt>
                <c:pt idx="6">
                  <c:v>4.1</c:v>
                </c:pt>
                <c:pt idx="7">
                  <c:v>3.9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3.5</c:v>
                </c:pt>
                <c:pt idx="14">
                  <c:v>3.3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F-46A7-BD45-A62E56E91743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EN'!$B$21:$W$21</c:f>
              <c:numCache>
                <c:formatCode>0.0</c:formatCode>
                <c:ptCount val="22"/>
                <c:pt idx="0">
                  <c:v>5.6</c:v>
                </c:pt>
                <c:pt idx="1">
                  <c:v>5.9</c:v>
                </c:pt>
                <c:pt idx="2">
                  <c:v>5.7</c:v>
                </c:pt>
                <c:pt idx="3">
                  <c:v>5.9</c:v>
                </c:pt>
                <c:pt idx="4">
                  <c:v>6</c:v>
                </c:pt>
                <c:pt idx="5">
                  <c:v>6.2</c:v>
                </c:pt>
                <c:pt idx="6">
                  <c:v>6.2</c:v>
                </c:pt>
                <c:pt idx="7">
                  <c:v>5.8</c:v>
                </c:pt>
                <c:pt idx="8">
                  <c:v>5.7</c:v>
                </c:pt>
                <c:pt idx="9">
                  <c:v>5.5</c:v>
                </c:pt>
                <c:pt idx="10">
                  <c:v>5.5</c:v>
                </c:pt>
                <c:pt idx="11">
                  <c:v>5.4</c:v>
                </c:pt>
                <c:pt idx="12">
                  <c:v>5</c:v>
                </c:pt>
                <c:pt idx="13">
                  <c:v>4.7</c:v>
                </c:pt>
                <c:pt idx="14">
                  <c:v>5</c:v>
                </c:pt>
                <c:pt idx="15">
                  <c:v>4.8</c:v>
                </c:pt>
                <c:pt idx="16">
                  <c:v>4.7</c:v>
                </c:pt>
                <c:pt idx="17">
                  <c:v>4.6</c:v>
                </c:pt>
                <c:pt idx="18">
                  <c:v>4.5</c:v>
                </c:pt>
                <c:pt idx="19">
                  <c:v>4.3</c:v>
                </c:pt>
                <c:pt idx="20">
                  <c:v>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F-46A7-BD45-A62E56E91743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EN'!$B$22:$W$22</c:f>
              <c:numCache>
                <c:formatCode>0.0</c:formatCode>
                <c:ptCount val="22"/>
                <c:pt idx="0">
                  <c:v>8</c:v>
                </c:pt>
                <c:pt idx="1">
                  <c:v>7.5</c:v>
                </c:pt>
                <c:pt idx="2">
                  <c:v>7.4</c:v>
                </c:pt>
                <c:pt idx="3">
                  <c:v>7</c:v>
                </c:pt>
                <c:pt idx="4">
                  <c:v>6.6</c:v>
                </c:pt>
                <c:pt idx="5">
                  <c:v>6.3</c:v>
                </c:pt>
                <c:pt idx="6">
                  <c:v>6</c:v>
                </c:pt>
                <c:pt idx="7">
                  <c:v>5.6</c:v>
                </c:pt>
                <c:pt idx="8">
                  <c:v>5.3</c:v>
                </c:pt>
                <c:pt idx="9">
                  <c:v>5.1</c:v>
                </c:pt>
                <c:pt idx="10">
                  <c:v>4.7</c:v>
                </c:pt>
                <c:pt idx="11">
                  <c:v>4.4</c:v>
                </c:pt>
                <c:pt idx="12">
                  <c:v>4</c:v>
                </c:pt>
                <c:pt idx="13">
                  <c:v>3.8</c:v>
                </c:pt>
                <c:pt idx="14">
                  <c:v>3.9</c:v>
                </c:pt>
                <c:pt idx="15">
                  <c:v>3.7</c:v>
                </c:pt>
                <c:pt idx="16">
                  <c:v>3.6</c:v>
                </c:pt>
                <c:pt idx="17">
                  <c:v>3.4</c:v>
                </c:pt>
                <c:pt idx="18">
                  <c:v>3.2</c:v>
                </c:pt>
                <c:pt idx="19">
                  <c:v>3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F-46A7-BD45-A62E56E91743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EN'!$B$23:$W$23</c:f>
              <c:numCache>
                <c:formatCode>0.0</c:formatCode>
                <c:ptCount val="22"/>
                <c:pt idx="0">
                  <c:v>12.3</c:v>
                </c:pt>
                <c:pt idx="1">
                  <c:v>11.6</c:v>
                </c:pt>
                <c:pt idx="2">
                  <c:v>11.2</c:v>
                </c:pt>
                <c:pt idx="3">
                  <c:v>10.9</c:v>
                </c:pt>
                <c:pt idx="4">
                  <c:v>10.3</c:v>
                </c:pt>
                <c:pt idx="5">
                  <c:v>10</c:v>
                </c:pt>
                <c:pt idx="6">
                  <c:v>9.4</c:v>
                </c:pt>
                <c:pt idx="7">
                  <c:v>9.1</c:v>
                </c:pt>
                <c:pt idx="8">
                  <c:v>8.6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7.1</c:v>
                </c:pt>
                <c:pt idx="13">
                  <c:v>6.8</c:v>
                </c:pt>
                <c:pt idx="14">
                  <c:v>6.3</c:v>
                </c:pt>
                <c:pt idx="15">
                  <c:v>6</c:v>
                </c:pt>
                <c:pt idx="16">
                  <c:v>5.8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5.9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F-46A7-BD45-A62E56E91743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EN'!$B$24:$W$24</c:f>
              <c:numCache>
                <c:formatCode>0.0</c:formatCode>
                <c:ptCount val="22"/>
                <c:pt idx="0">
                  <c:v>5.7</c:v>
                </c:pt>
                <c:pt idx="1">
                  <c:v>5.1</c:v>
                </c:pt>
                <c:pt idx="2">
                  <c:v>4.8</c:v>
                </c:pt>
                <c:pt idx="3">
                  <c:v>4.6</c:v>
                </c:pt>
                <c:pt idx="4">
                  <c:v>4.2</c:v>
                </c:pt>
                <c:pt idx="5">
                  <c:v>4.1</c:v>
                </c:pt>
                <c:pt idx="6">
                  <c:v>3.9</c:v>
                </c:pt>
                <c:pt idx="7">
                  <c:v>3.6</c:v>
                </c:pt>
                <c:pt idx="8">
                  <c:v>3.3</c:v>
                </c:pt>
                <c:pt idx="9">
                  <c:v>3.1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  <c:pt idx="13">
                  <c:v>2.3</c:v>
                </c:pt>
                <c:pt idx="14">
                  <c:v>2.3</c:v>
                </c:pt>
                <c:pt idx="15">
                  <c:v>2.1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F-46A7-BD45-A62E56E91743}"/>
            </c:ext>
          </c:extLst>
        </c:ser>
        <c:marker val="1"/>
        <c:axId val="15416808"/>
        <c:axId val="58936159"/>
      </c:lineChart>
      <c:catAx>
        <c:axId val="154168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36159"/>
        <c:crosses val="autoZero"/>
        <c:auto val="0"/>
        <c:lblOffset val="100"/>
        <c:tickLblSkip val="4"/>
        <c:tickMarkSkip val="4"/>
        <c:noMultiLvlLbl val="0"/>
      </c:catAx>
      <c:valAx>
        <c:axId val="58936159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1680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04325"/>
          <c:w val="0.5737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100.63</c:v>
                </c:pt>
                <c:pt idx="1">
                  <c:v>102.3</c:v>
                </c:pt>
                <c:pt idx="2">
                  <c:v>103.5</c:v>
                </c:pt>
                <c:pt idx="3">
                  <c:v>105.23</c:v>
                </c:pt>
                <c:pt idx="4">
                  <c:v>103.23</c:v>
                </c:pt>
                <c:pt idx="5">
                  <c:v>103.33</c:v>
                </c:pt>
                <c:pt idx="6">
                  <c:v>103.43</c:v>
                </c:pt>
                <c:pt idx="7">
                  <c:v>105.93</c:v>
                </c:pt>
                <c:pt idx="8">
                  <c:v>106.83</c:v>
                </c:pt>
                <c:pt idx="9">
                  <c:v>108.83</c:v>
                </c:pt>
                <c:pt idx="10">
                  <c:v>111.63</c:v>
                </c:pt>
                <c:pt idx="11">
                  <c:v>114.13</c:v>
                </c:pt>
                <c:pt idx="12">
                  <c:v>113.63</c:v>
                </c:pt>
                <c:pt idx="13">
                  <c:v>112.17</c:v>
                </c:pt>
                <c:pt idx="14">
                  <c:v>111.17</c:v>
                </c:pt>
                <c:pt idx="15">
                  <c:v>109</c:v>
                </c:pt>
                <c:pt idx="16">
                  <c:v>105.83</c:v>
                </c:pt>
                <c:pt idx="17">
                  <c:v>103.83</c:v>
                </c:pt>
                <c:pt idx="18">
                  <c:v>102</c:v>
                </c:pt>
                <c:pt idx="19">
                  <c:v>100.6</c:v>
                </c:pt>
                <c:pt idx="20">
                  <c:v>100.03</c:v>
                </c:pt>
                <c:pt idx="21">
                  <c:v>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5-4088-AC76-C27D157801E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103.43</c:v>
                </c:pt>
                <c:pt idx="1">
                  <c:v>104.43</c:v>
                </c:pt>
                <c:pt idx="2">
                  <c:v>106.37</c:v>
                </c:pt>
                <c:pt idx="3">
                  <c:v>106.43</c:v>
                </c:pt>
                <c:pt idx="4">
                  <c:v>103.97</c:v>
                </c:pt>
                <c:pt idx="5">
                  <c:v>104.27</c:v>
                </c:pt>
                <c:pt idx="6">
                  <c:v>105.5</c:v>
                </c:pt>
                <c:pt idx="7">
                  <c:v>107.8</c:v>
                </c:pt>
                <c:pt idx="8">
                  <c:v>107.77</c:v>
                </c:pt>
                <c:pt idx="9">
                  <c:v>109.5</c:v>
                </c:pt>
                <c:pt idx="10">
                  <c:v>111.5</c:v>
                </c:pt>
                <c:pt idx="11">
                  <c:v>113.7</c:v>
                </c:pt>
                <c:pt idx="12">
                  <c:v>113.67</c:v>
                </c:pt>
                <c:pt idx="13">
                  <c:v>111.37</c:v>
                </c:pt>
                <c:pt idx="14">
                  <c:v>111.9</c:v>
                </c:pt>
                <c:pt idx="15">
                  <c:v>110.07</c:v>
                </c:pt>
                <c:pt idx="16">
                  <c:v>107.2</c:v>
                </c:pt>
                <c:pt idx="17">
                  <c:v>103.77</c:v>
                </c:pt>
                <c:pt idx="18">
                  <c:v>99.07</c:v>
                </c:pt>
                <c:pt idx="19">
                  <c:v>98.63</c:v>
                </c:pt>
                <c:pt idx="20">
                  <c:v>98.33</c:v>
                </c:pt>
                <c:pt idx="21">
                  <c:v>76.43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5-4088-AC76-C27D157801E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94.4</c:v>
                </c:pt>
                <c:pt idx="1">
                  <c:v>95.43</c:v>
                </c:pt>
                <c:pt idx="2">
                  <c:v>98.87</c:v>
                </c:pt>
                <c:pt idx="3">
                  <c:v>99.83</c:v>
                </c:pt>
                <c:pt idx="4">
                  <c:v>99.27</c:v>
                </c:pt>
                <c:pt idx="5">
                  <c:v>100.23</c:v>
                </c:pt>
                <c:pt idx="6">
                  <c:v>100.63</c:v>
                </c:pt>
                <c:pt idx="7">
                  <c:v>105.2</c:v>
                </c:pt>
                <c:pt idx="8">
                  <c:v>108.27</c:v>
                </c:pt>
                <c:pt idx="9">
                  <c:v>110.37</c:v>
                </c:pt>
                <c:pt idx="10">
                  <c:v>113.4</c:v>
                </c:pt>
                <c:pt idx="11">
                  <c:v>117.53</c:v>
                </c:pt>
                <c:pt idx="12">
                  <c:v>117.77</c:v>
                </c:pt>
                <c:pt idx="13">
                  <c:v>114.47</c:v>
                </c:pt>
                <c:pt idx="14">
                  <c:v>112.9</c:v>
                </c:pt>
                <c:pt idx="15">
                  <c:v>110.8</c:v>
                </c:pt>
                <c:pt idx="16">
                  <c:v>105.47</c:v>
                </c:pt>
                <c:pt idx="17">
                  <c:v>103.5</c:v>
                </c:pt>
                <c:pt idx="18">
                  <c:v>102.63</c:v>
                </c:pt>
                <c:pt idx="19">
                  <c:v>99.73</c:v>
                </c:pt>
                <c:pt idx="20">
                  <c:v>100</c:v>
                </c:pt>
                <c:pt idx="21">
                  <c:v>69.27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5-4088-AC76-C27D157801E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98.17</c:v>
                </c:pt>
                <c:pt idx="1">
                  <c:v>98.17</c:v>
                </c:pt>
                <c:pt idx="2">
                  <c:v>96.47</c:v>
                </c:pt>
                <c:pt idx="3">
                  <c:v>98.6</c:v>
                </c:pt>
                <c:pt idx="4">
                  <c:v>99.73</c:v>
                </c:pt>
                <c:pt idx="5">
                  <c:v>99.77</c:v>
                </c:pt>
                <c:pt idx="6">
                  <c:v>99.43</c:v>
                </c:pt>
                <c:pt idx="7">
                  <c:v>100.87</c:v>
                </c:pt>
                <c:pt idx="8">
                  <c:v>103.7</c:v>
                </c:pt>
                <c:pt idx="9">
                  <c:v>104.1</c:v>
                </c:pt>
                <c:pt idx="10">
                  <c:v>104.83</c:v>
                </c:pt>
                <c:pt idx="11">
                  <c:v>107.27</c:v>
                </c:pt>
                <c:pt idx="12">
                  <c:v>113.1</c:v>
                </c:pt>
                <c:pt idx="13">
                  <c:v>111.33</c:v>
                </c:pt>
                <c:pt idx="14">
                  <c:v>111.27</c:v>
                </c:pt>
                <c:pt idx="15">
                  <c:v>109.67</c:v>
                </c:pt>
                <c:pt idx="16">
                  <c:v>107.37</c:v>
                </c:pt>
                <c:pt idx="17">
                  <c:v>104.67</c:v>
                </c:pt>
                <c:pt idx="18">
                  <c:v>105.13</c:v>
                </c:pt>
                <c:pt idx="19">
                  <c:v>103.23</c:v>
                </c:pt>
                <c:pt idx="20">
                  <c:v>98.37</c:v>
                </c:pt>
                <c:pt idx="21">
                  <c:v>50.57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F5-4088-AC76-C27D157801E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100.4</c:v>
                </c:pt>
                <c:pt idx="1">
                  <c:v>101.53</c:v>
                </c:pt>
                <c:pt idx="2">
                  <c:v>100.27</c:v>
                </c:pt>
                <c:pt idx="3">
                  <c:v>100.93</c:v>
                </c:pt>
                <c:pt idx="4">
                  <c:v>104.2</c:v>
                </c:pt>
                <c:pt idx="5">
                  <c:v>100.17</c:v>
                </c:pt>
                <c:pt idx="6">
                  <c:v>102.17</c:v>
                </c:pt>
                <c:pt idx="7">
                  <c:v>102.3</c:v>
                </c:pt>
                <c:pt idx="8">
                  <c:v>103.93</c:v>
                </c:pt>
                <c:pt idx="9">
                  <c:v>101.47</c:v>
                </c:pt>
                <c:pt idx="10">
                  <c:v>104.47</c:v>
                </c:pt>
                <c:pt idx="11">
                  <c:v>104.43</c:v>
                </c:pt>
                <c:pt idx="12">
                  <c:v>104.37</c:v>
                </c:pt>
                <c:pt idx="13">
                  <c:v>101.53</c:v>
                </c:pt>
                <c:pt idx="14">
                  <c:v>98.2</c:v>
                </c:pt>
                <c:pt idx="15">
                  <c:v>97.73</c:v>
                </c:pt>
                <c:pt idx="16">
                  <c:v>98.13</c:v>
                </c:pt>
                <c:pt idx="17">
                  <c:v>93.5</c:v>
                </c:pt>
                <c:pt idx="18">
                  <c:v>96.53</c:v>
                </c:pt>
                <c:pt idx="19">
                  <c:v>97</c:v>
                </c:pt>
                <c:pt idx="20">
                  <c:v>97.6</c:v>
                </c:pt>
                <c:pt idx="2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F5-4088-AC76-C27D157801E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100.83</c:v>
                </c:pt>
                <c:pt idx="1">
                  <c:v>101.77</c:v>
                </c:pt>
                <c:pt idx="2">
                  <c:v>101.67</c:v>
                </c:pt>
                <c:pt idx="3">
                  <c:v>102.4</c:v>
                </c:pt>
                <c:pt idx="4">
                  <c:v>102.7</c:v>
                </c:pt>
                <c:pt idx="5">
                  <c:v>101.77</c:v>
                </c:pt>
                <c:pt idx="6">
                  <c:v>103.67</c:v>
                </c:pt>
                <c:pt idx="7">
                  <c:v>106.17</c:v>
                </c:pt>
                <c:pt idx="8">
                  <c:v>104.53</c:v>
                </c:pt>
                <c:pt idx="9">
                  <c:v>104.17</c:v>
                </c:pt>
                <c:pt idx="10">
                  <c:v>105.8</c:v>
                </c:pt>
                <c:pt idx="11">
                  <c:v>106.8</c:v>
                </c:pt>
                <c:pt idx="12">
                  <c:v>107.27</c:v>
                </c:pt>
                <c:pt idx="13">
                  <c:v>107.23</c:v>
                </c:pt>
                <c:pt idx="14">
                  <c:v>105.37</c:v>
                </c:pt>
                <c:pt idx="15">
                  <c:v>106.7</c:v>
                </c:pt>
                <c:pt idx="16">
                  <c:v>105.8</c:v>
                </c:pt>
                <c:pt idx="17">
                  <c:v>102.63</c:v>
                </c:pt>
                <c:pt idx="18">
                  <c:v>101.77</c:v>
                </c:pt>
                <c:pt idx="19">
                  <c:v>99.7</c:v>
                </c:pt>
                <c:pt idx="20">
                  <c:v>96.9</c:v>
                </c:pt>
                <c:pt idx="21">
                  <c:v>64.73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F5-4088-AC76-C27D157801E4}"/>
            </c:ext>
          </c:extLst>
        </c:ser>
        <c:marker val="1"/>
        <c:axId val="50426564"/>
        <c:axId val="61436889"/>
      </c:lineChart>
      <c:catAx>
        <c:axId val="504265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36889"/>
        <c:crossesAt val="100"/>
        <c:auto val="0"/>
        <c:lblOffset val="100"/>
        <c:tickLblSkip val="4"/>
        <c:tickMarkSkip val="4"/>
        <c:noMultiLvlLbl val="0"/>
      </c:catAx>
      <c:valAx>
        <c:axId val="61436889"/>
        <c:scaling>
          <c:orientation val="minMax"/>
          <c:max val="120"/>
          <c:min val="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26564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25"/>
          <c:w val="0.29225"/>
          <c:h val="0.35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51.4</c:v>
                </c:pt>
                <c:pt idx="1">
                  <c:v>52.23</c:v>
                </c:pt>
                <c:pt idx="2">
                  <c:v>52.23</c:v>
                </c:pt>
                <c:pt idx="3">
                  <c:v>52.77</c:v>
                </c:pt>
                <c:pt idx="4">
                  <c:v>51.7</c:v>
                </c:pt>
                <c:pt idx="5">
                  <c:v>52</c:v>
                </c:pt>
                <c:pt idx="6">
                  <c:v>52.1</c:v>
                </c:pt>
                <c:pt idx="7">
                  <c:v>54.03</c:v>
                </c:pt>
                <c:pt idx="8">
                  <c:v>55.6</c:v>
                </c:pt>
                <c:pt idx="9">
                  <c:v>57.03</c:v>
                </c:pt>
                <c:pt idx="10">
                  <c:v>57.37</c:v>
                </c:pt>
                <c:pt idx="11">
                  <c:v>59.73</c:v>
                </c:pt>
                <c:pt idx="12">
                  <c:v>58.27</c:v>
                </c:pt>
                <c:pt idx="13">
                  <c:v>55.53</c:v>
                </c:pt>
                <c:pt idx="14">
                  <c:v>54.3</c:v>
                </c:pt>
                <c:pt idx="15">
                  <c:v>51.73</c:v>
                </c:pt>
                <c:pt idx="16">
                  <c:v>49.1</c:v>
                </c:pt>
                <c:pt idx="17">
                  <c:v>47.73</c:v>
                </c:pt>
                <c:pt idx="18">
                  <c:v>46.4</c:v>
                </c:pt>
                <c:pt idx="19">
                  <c:v>46.37</c:v>
                </c:pt>
                <c:pt idx="20">
                  <c:v>47.2</c:v>
                </c:pt>
                <c:pt idx="21">
                  <c:v>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3-45B6-9B60-6B8F838772F8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51.6</c:v>
                </c:pt>
                <c:pt idx="1">
                  <c:v>51.7</c:v>
                </c:pt>
                <c:pt idx="2">
                  <c:v>52.47</c:v>
                </c:pt>
                <c:pt idx="3">
                  <c:v>52.73</c:v>
                </c:pt>
                <c:pt idx="4">
                  <c:v>51.17</c:v>
                </c:pt>
                <c:pt idx="5">
                  <c:v>52.8</c:v>
                </c:pt>
                <c:pt idx="6">
                  <c:v>53.9</c:v>
                </c:pt>
                <c:pt idx="7">
                  <c:v>54.97</c:v>
                </c:pt>
                <c:pt idx="8">
                  <c:v>57.17</c:v>
                </c:pt>
                <c:pt idx="9">
                  <c:v>59.1</c:v>
                </c:pt>
                <c:pt idx="10">
                  <c:v>59.33</c:v>
                </c:pt>
                <c:pt idx="11">
                  <c:v>62.13</c:v>
                </c:pt>
                <c:pt idx="12">
                  <c:v>59.97</c:v>
                </c:pt>
                <c:pt idx="13">
                  <c:v>56.97</c:v>
                </c:pt>
                <c:pt idx="14">
                  <c:v>55.5</c:v>
                </c:pt>
                <c:pt idx="15">
                  <c:v>51.83</c:v>
                </c:pt>
                <c:pt idx="16">
                  <c:v>47.13</c:v>
                </c:pt>
                <c:pt idx="17">
                  <c:v>44.57</c:v>
                </c:pt>
                <c:pt idx="18">
                  <c:v>42.8</c:v>
                </c:pt>
                <c:pt idx="19">
                  <c:v>43.3</c:v>
                </c:pt>
                <c:pt idx="20">
                  <c:v>46.23</c:v>
                </c:pt>
                <c:pt idx="21">
                  <c:v>38.77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3-45B6-9B60-6B8F838772F8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48.3</c:v>
                </c:pt>
                <c:pt idx="1">
                  <c:v>50.53</c:v>
                </c:pt>
                <c:pt idx="2">
                  <c:v>51.8</c:v>
                </c:pt>
                <c:pt idx="3">
                  <c:v>51.67</c:v>
                </c:pt>
                <c:pt idx="4">
                  <c:v>51.97</c:v>
                </c:pt>
                <c:pt idx="5">
                  <c:v>52.83</c:v>
                </c:pt>
                <c:pt idx="6">
                  <c:v>52.93</c:v>
                </c:pt>
                <c:pt idx="7">
                  <c:v>55.2</c:v>
                </c:pt>
                <c:pt idx="8">
                  <c:v>57.1</c:v>
                </c:pt>
                <c:pt idx="9">
                  <c:v>58.93</c:v>
                </c:pt>
                <c:pt idx="10">
                  <c:v>60.17</c:v>
                </c:pt>
                <c:pt idx="11">
                  <c:v>61.87</c:v>
                </c:pt>
                <c:pt idx="12">
                  <c:v>59.5</c:v>
                </c:pt>
                <c:pt idx="13">
                  <c:v>57.3</c:v>
                </c:pt>
                <c:pt idx="14">
                  <c:v>56.07</c:v>
                </c:pt>
                <c:pt idx="15">
                  <c:v>54.2</c:v>
                </c:pt>
                <c:pt idx="16">
                  <c:v>51.5</c:v>
                </c:pt>
                <c:pt idx="17">
                  <c:v>48.33</c:v>
                </c:pt>
                <c:pt idx="18">
                  <c:v>46.67</c:v>
                </c:pt>
                <c:pt idx="19">
                  <c:v>45.83</c:v>
                </c:pt>
                <c:pt idx="20">
                  <c:v>48.4</c:v>
                </c:pt>
                <c:pt idx="21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3-45B6-9B60-6B8F838772F8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55.03</c:v>
                </c:pt>
                <c:pt idx="1">
                  <c:v>53.57</c:v>
                </c:pt>
                <c:pt idx="2">
                  <c:v>52.17</c:v>
                </c:pt>
                <c:pt idx="3">
                  <c:v>52.13</c:v>
                </c:pt>
                <c:pt idx="4">
                  <c:v>52.5</c:v>
                </c:pt>
                <c:pt idx="5">
                  <c:v>51.63</c:v>
                </c:pt>
                <c:pt idx="6">
                  <c:v>51.33</c:v>
                </c:pt>
                <c:pt idx="7">
                  <c:v>52.13</c:v>
                </c:pt>
                <c:pt idx="8">
                  <c:v>54.17</c:v>
                </c:pt>
                <c:pt idx="9">
                  <c:v>53.3</c:v>
                </c:pt>
                <c:pt idx="10">
                  <c:v>52.83</c:v>
                </c:pt>
                <c:pt idx="11">
                  <c:v>54.2</c:v>
                </c:pt>
                <c:pt idx="12">
                  <c:v>54</c:v>
                </c:pt>
                <c:pt idx="13">
                  <c:v>53.8</c:v>
                </c:pt>
                <c:pt idx="14">
                  <c:v>51.6</c:v>
                </c:pt>
                <c:pt idx="15">
                  <c:v>49.17</c:v>
                </c:pt>
                <c:pt idx="16">
                  <c:v>48.17</c:v>
                </c:pt>
                <c:pt idx="17">
                  <c:v>48.73</c:v>
                </c:pt>
                <c:pt idx="18">
                  <c:v>48</c:v>
                </c:pt>
                <c:pt idx="19">
                  <c:v>46.77</c:v>
                </c:pt>
                <c:pt idx="20">
                  <c:v>46</c:v>
                </c:pt>
                <c:pt idx="21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3-45B6-9B60-6B8F838772F8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55.93</c:v>
                </c:pt>
                <c:pt idx="1">
                  <c:v>55.7</c:v>
                </c:pt>
                <c:pt idx="2">
                  <c:v>56.53</c:v>
                </c:pt>
                <c:pt idx="3">
                  <c:v>54.6</c:v>
                </c:pt>
                <c:pt idx="4">
                  <c:v>55.57</c:v>
                </c:pt>
                <c:pt idx="5">
                  <c:v>52.9</c:v>
                </c:pt>
                <c:pt idx="6">
                  <c:v>50.47</c:v>
                </c:pt>
                <c:pt idx="7">
                  <c:v>53.1</c:v>
                </c:pt>
                <c:pt idx="8">
                  <c:v>56.93</c:v>
                </c:pt>
                <c:pt idx="9">
                  <c:v>56.77</c:v>
                </c:pt>
                <c:pt idx="10">
                  <c:v>55.6</c:v>
                </c:pt>
                <c:pt idx="11">
                  <c:v>59</c:v>
                </c:pt>
                <c:pt idx="12">
                  <c:v>58.63</c:v>
                </c:pt>
                <c:pt idx="13">
                  <c:v>56.83</c:v>
                </c:pt>
                <c:pt idx="14">
                  <c:v>54.57</c:v>
                </c:pt>
                <c:pt idx="15">
                  <c:v>51.3</c:v>
                </c:pt>
                <c:pt idx="16">
                  <c:v>48.3</c:v>
                </c:pt>
                <c:pt idx="17">
                  <c:v>46.37</c:v>
                </c:pt>
                <c:pt idx="18">
                  <c:v>44.3</c:v>
                </c:pt>
                <c:pt idx="19">
                  <c:v>44.03</c:v>
                </c:pt>
                <c:pt idx="20">
                  <c:v>44.33</c:v>
                </c:pt>
                <c:pt idx="21">
                  <c:v>39.87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53-45B6-9B60-6B8F838772F8}"/>
            </c:ext>
          </c:extLst>
        </c:ser>
        <c:marker val="1"/>
        <c:axId val="7467621"/>
        <c:axId val="1296505"/>
      </c:lineChart>
      <c:catAx>
        <c:axId val="74676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6505"/>
        <c:crossesAt val="50"/>
        <c:auto val="0"/>
        <c:lblOffset val="100"/>
        <c:tickLblSkip val="4"/>
        <c:tickMarkSkip val="4"/>
        <c:noMultiLvlLbl val="0"/>
      </c:catAx>
      <c:valAx>
        <c:axId val="1296505"/>
        <c:scaling>
          <c:orientation val="minMax"/>
          <c:max val="66"/>
          <c:min val="3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67621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5"/>
          <c:y val="0.57875"/>
          <c:w val="0.288"/>
          <c:h val="0.30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-2.77</c:v>
                </c:pt>
                <c:pt idx="1">
                  <c:v>-1.57</c:v>
                </c:pt>
                <c:pt idx="2">
                  <c:v>-1.43</c:v>
                </c:pt>
                <c:pt idx="3">
                  <c:v>-1.4</c:v>
                </c:pt>
                <c:pt idx="4">
                  <c:v>-2.6</c:v>
                </c:pt>
                <c:pt idx="5">
                  <c:v>-2.37</c:v>
                </c:pt>
                <c:pt idx="6">
                  <c:v>-1.8</c:v>
                </c:pt>
                <c:pt idx="7">
                  <c:v>0.3</c:v>
                </c:pt>
                <c:pt idx="8">
                  <c:v>1.97</c:v>
                </c:pt>
                <c:pt idx="9">
                  <c:v>4.27</c:v>
                </c:pt>
                <c:pt idx="10">
                  <c:v>6.6</c:v>
                </c:pt>
                <c:pt idx="11">
                  <c:v>9.53</c:v>
                </c:pt>
                <c:pt idx="12">
                  <c:v>8.93</c:v>
                </c:pt>
                <c:pt idx="13">
                  <c:v>7.97</c:v>
                </c:pt>
                <c:pt idx="14">
                  <c:v>6.13</c:v>
                </c:pt>
                <c:pt idx="15">
                  <c:v>3.93</c:v>
                </c:pt>
                <c:pt idx="16">
                  <c:v>-0.27</c:v>
                </c:pt>
                <c:pt idx="17">
                  <c:v>-3.97</c:v>
                </c:pt>
                <c:pt idx="18">
                  <c:v>-7.13</c:v>
                </c:pt>
                <c:pt idx="19">
                  <c:v>-9.17</c:v>
                </c:pt>
                <c:pt idx="20">
                  <c:v>-8.13</c:v>
                </c:pt>
                <c:pt idx="21">
                  <c:v>-27.2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A-470A-AB4B-1A0937E0BA67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-2.2</c:v>
                </c:pt>
                <c:pt idx="1">
                  <c:v>-1.7</c:v>
                </c:pt>
                <c:pt idx="2">
                  <c:v>-1.3</c:v>
                </c:pt>
                <c:pt idx="3">
                  <c:v>-2</c:v>
                </c:pt>
                <c:pt idx="4">
                  <c:v>-4.5</c:v>
                </c:pt>
                <c:pt idx="5">
                  <c:v>-3.33</c:v>
                </c:pt>
                <c:pt idx="6">
                  <c:v>-1.57</c:v>
                </c:pt>
                <c:pt idx="7">
                  <c:v>1.37</c:v>
                </c:pt>
                <c:pt idx="8">
                  <c:v>3.27</c:v>
                </c:pt>
                <c:pt idx="9">
                  <c:v>7.53</c:v>
                </c:pt>
                <c:pt idx="10">
                  <c:v>11</c:v>
                </c:pt>
                <c:pt idx="11">
                  <c:v>14.83</c:v>
                </c:pt>
                <c:pt idx="12">
                  <c:v>14.17</c:v>
                </c:pt>
                <c:pt idx="13">
                  <c:v>12.27</c:v>
                </c:pt>
                <c:pt idx="14">
                  <c:v>10.37</c:v>
                </c:pt>
                <c:pt idx="15">
                  <c:v>6.43</c:v>
                </c:pt>
                <c:pt idx="16">
                  <c:v>1.07</c:v>
                </c:pt>
                <c:pt idx="17">
                  <c:v>-6.73</c:v>
                </c:pt>
                <c:pt idx="18">
                  <c:v>-13.27</c:v>
                </c:pt>
                <c:pt idx="19">
                  <c:v>-16.07</c:v>
                </c:pt>
                <c:pt idx="20">
                  <c:v>-14.03</c:v>
                </c:pt>
                <c:pt idx="21">
                  <c:v>-28.57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A-470A-AB4B-1A0937E0BA67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-9.27</c:v>
                </c:pt>
                <c:pt idx="1">
                  <c:v>-8.53</c:v>
                </c:pt>
                <c:pt idx="2">
                  <c:v>-5.57</c:v>
                </c:pt>
                <c:pt idx="3">
                  <c:v>-4.5</c:v>
                </c:pt>
                <c:pt idx="4">
                  <c:v>-7.77</c:v>
                </c:pt>
                <c:pt idx="5">
                  <c:v>-7.77</c:v>
                </c:pt>
                <c:pt idx="6">
                  <c:v>-5.3</c:v>
                </c:pt>
                <c:pt idx="7">
                  <c:v>-1.2</c:v>
                </c:pt>
                <c:pt idx="8">
                  <c:v>1.57</c:v>
                </c:pt>
                <c:pt idx="9">
                  <c:v>3</c:v>
                </c:pt>
                <c:pt idx="10">
                  <c:v>5.33</c:v>
                </c:pt>
                <c:pt idx="11">
                  <c:v>11.4</c:v>
                </c:pt>
                <c:pt idx="12">
                  <c:v>11.63</c:v>
                </c:pt>
                <c:pt idx="13">
                  <c:v>10.6</c:v>
                </c:pt>
                <c:pt idx="14">
                  <c:v>7.43</c:v>
                </c:pt>
                <c:pt idx="15">
                  <c:v>4.77</c:v>
                </c:pt>
                <c:pt idx="16">
                  <c:v>-2.43</c:v>
                </c:pt>
                <c:pt idx="17">
                  <c:v>-4.43</c:v>
                </c:pt>
                <c:pt idx="18">
                  <c:v>-5.4</c:v>
                </c:pt>
                <c:pt idx="19">
                  <c:v>-9.07</c:v>
                </c:pt>
                <c:pt idx="20">
                  <c:v>-8.77</c:v>
                </c:pt>
                <c:pt idx="21">
                  <c:v>-26.03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A-470A-AB4B-1A0937E0BA67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-11.7</c:v>
                </c:pt>
                <c:pt idx="1">
                  <c:v>-12.13</c:v>
                </c:pt>
                <c:pt idx="2">
                  <c:v>-11.93</c:v>
                </c:pt>
                <c:pt idx="3">
                  <c:v>-11.6</c:v>
                </c:pt>
                <c:pt idx="4">
                  <c:v>-11.23</c:v>
                </c:pt>
                <c:pt idx="5">
                  <c:v>-11.97</c:v>
                </c:pt>
                <c:pt idx="6">
                  <c:v>-11.97</c:v>
                </c:pt>
                <c:pt idx="7">
                  <c:v>-11.23</c:v>
                </c:pt>
                <c:pt idx="8">
                  <c:v>-10.17</c:v>
                </c:pt>
                <c:pt idx="9">
                  <c:v>-8.73</c:v>
                </c:pt>
                <c:pt idx="10">
                  <c:v>-7.73</c:v>
                </c:pt>
                <c:pt idx="11">
                  <c:v>-6.17</c:v>
                </c:pt>
                <c:pt idx="12">
                  <c:v>-2.87</c:v>
                </c:pt>
                <c:pt idx="13">
                  <c:v>-4</c:v>
                </c:pt>
                <c:pt idx="14">
                  <c:v>-4.27</c:v>
                </c:pt>
                <c:pt idx="15">
                  <c:v>-4.57</c:v>
                </c:pt>
                <c:pt idx="16">
                  <c:v>-7.2</c:v>
                </c:pt>
                <c:pt idx="17">
                  <c:v>-8.43</c:v>
                </c:pt>
                <c:pt idx="18">
                  <c:v>-9.8</c:v>
                </c:pt>
                <c:pt idx="19">
                  <c:v>-9.77</c:v>
                </c:pt>
                <c:pt idx="20">
                  <c:v>-13</c:v>
                </c:pt>
                <c:pt idx="21">
                  <c:v>-34.07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A-470A-AB4B-1A0937E0BA67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4.13</c:v>
                </c:pt>
                <c:pt idx="1">
                  <c:v>3.63</c:v>
                </c:pt>
                <c:pt idx="2">
                  <c:v>1.23</c:v>
                </c:pt>
                <c:pt idx="3">
                  <c:v>1.3</c:v>
                </c:pt>
                <c:pt idx="4">
                  <c:v>9.3</c:v>
                </c:pt>
                <c:pt idx="5">
                  <c:v>2.83</c:v>
                </c:pt>
                <c:pt idx="6">
                  <c:v>5.3</c:v>
                </c:pt>
                <c:pt idx="7">
                  <c:v>2.3</c:v>
                </c:pt>
                <c:pt idx="8">
                  <c:v>8.37</c:v>
                </c:pt>
                <c:pt idx="9">
                  <c:v>0.43</c:v>
                </c:pt>
                <c:pt idx="10">
                  <c:v>2.77</c:v>
                </c:pt>
                <c:pt idx="11">
                  <c:v>5.97</c:v>
                </c:pt>
                <c:pt idx="12">
                  <c:v>4.13</c:v>
                </c:pt>
                <c:pt idx="13">
                  <c:v>3.3</c:v>
                </c:pt>
                <c:pt idx="14">
                  <c:v>1.37</c:v>
                </c:pt>
                <c:pt idx="15">
                  <c:v>1.13</c:v>
                </c:pt>
                <c:pt idx="16">
                  <c:v>-1.2</c:v>
                </c:pt>
                <c:pt idx="17">
                  <c:v>-5.63</c:v>
                </c:pt>
                <c:pt idx="18">
                  <c:v>-6.57</c:v>
                </c:pt>
                <c:pt idx="19">
                  <c:v>-6.6</c:v>
                </c:pt>
                <c:pt idx="20">
                  <c:v>-0.47</c:v>
                </c:pt>
                <c:pt idx="21">
                  <c:v>-27.23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5A-470A-AB4B-1A0937E0BA67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2.9</c:v>
                </c:pt>
                <c:pt idx="1">
                  <c:v>4.23</c:v>
                </c:pt>
                <c:pt idx="2">
                  <c:v>3.67</c:v>
                </c:pt>
                <c:pt idx="3">
                  <c:v>1.1</c:v>
                </c:pt>
                <c:pt idx="4">
                  <c:v>2.53</c:v>
                </c:pt>
                <c:pt idx="5">
                  <c:v>2.2</c:v>
                </c:pt>
                <c:pt idx="6">
                  <c:v>4.6</c:v>
                </c:pt>
                <c:pt idx="7">
                  <c:v>5.9</c:v>
                </c:pt>
                <c:pt idx="8">
                  <c:v>3.4</c:v>
                </c:pt>
                <c:pt idx="9">
                  <c:v>1.8</c:v>
                </c:pt>
                <c:pt idx="10">
                  <c:v>3.2</c:v>
                </c:pt>
                <c:pt idx="11">
                  <c:v>5.97</c:v>
                </c:pt>
                <c:pt idx="12">
                  <c:v>3.53</c:v>
                </c:pt>
                <c:pt idx="13">
                  <c:v>3.9</c:v>
                </c:pt>
                <c:pt idx="14">
                  <c:v>0.43</c:v>
                </c:pt>
                <c:pt idx="15">
                  <c:v>1.8</c:v>
                </c:pt>
                <c:pt idx="16">
                  <c:v>-0.23</c:v>
                </c:pt>
                <c:pt idx="17">
                  <c:v>-3.2</c:v>
                </c:pt>
                <c:pt idx="18">
                  <c:v>-3.7</c:v>
                </c:pt>
                <c:pt idx="19">
                  <c:v>-5.63</c:v>
                </c:pt>
                <c:pt idx="20">
                  <c:v>-8.23</c:v>
                </c:pt>
                <c:pt idx="21">
                  <c:v>-30.63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A-470A-AB4B-1A0937E0BA67}"/>
            </c:ext>
          </c:extLst>
        </c:ser>
        <c:marker val="1"/>
        <c:axId val="17473410"/>
        <c:axId val="31123053"/>
      </c:lineChart>
      <c:catAx>
        <c:axId val="174734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123053"/>
        <c:crosses val="autoZero"/>
        <c:auto val="0"/>
        <c:lblOffset val="100"/>
        <c:tickLblSkip val="4"/>
        <c:tickMarkSkip val="4"/>
        <c:noMultiLvlLbl val="0"/>
      </c:catAx>
      <c:valAx>
        <c:axId val="31123053"/>
        <c:scaling>
          <c:orientation val="minMax"/>
          <c:max val="20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73410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79"/>
          <c:w val="0.5995"/>
          <c:h val="0.20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EN'!$B$19:$FI$19</c:f>
              <c:numCache>
                <c:formatCode>0.0</c:formatCode>
                <c:ptCount val="164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-8.6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-18.2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8.7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10.3</c:v>
                </c:pt>
                <c:pt idx="42">
                  <c:v>14.6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22.5</c:v>
                </c:pt>
                <c:pt idx="47">
                  <c:v>21.4</c:v>
                </c:pt>
                <c:pt idx="48">
                  <c:v>17.1</c:v>
                </c:pt>
                <c:pt idx="49">
                  <c:v>16.1</c:v>
                </c:pt>
                <c:pt idx="50">
                  <c:v>14.7</c:v>
                </c:pt>
                <c:pt idx="51">
                  <c:v>13.1</c:v>
                </c:pt>
                <c:pt idx="52">
                  <c:v>12.8</c:v>
                </c:pt>
                <c:pt idx="53">
                  <c:v>12.6</c:v>
                </c:pt>
                <c:pt idx="54">
                  <c:v>12.7</c:v>
                </c:pt>
                <c:pt idx="55">
                  <c:v>3.8</c:v>
                </c:pt>
                <c:pt idx="56">
                  <c:v>1</c:v>
                </c:pt>
                <c:pt idx="57">
                  <c:v>-0.2</c:v>
                </c:pt>
                <c:pt idx="58">
                  <c:v>0.3</c:v>
                </c:pt>
                <c:pt idx="59">
                  <c:v>0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-3.2</c:v>
                </c:pt>
                <c:pt idx="67">
                  <c:v>-5</c:v>
                </c:pt>
                <c:pt idx="68">
                  <c:v>-5</c:v>
                </c:pt>
                <c:pt idx="69">
                  <c:v>-3.3</c:v>
                </c:pt>
                <c:pt idx="70">
                  <c:v>-5.1</c:v>
                </c:pt>
                <c:pt idx="71">
                  <c:v>-0.5</c:v>
                </c:pt>
                <c:pt idx="72">
                  <c:v>2.5</c:v>
                </c:pt>
                <c:pt idx="73">
                  <c:v>9.1</c:v>
                </c:pt>
                <c:pt idx="74">
                  <c:v>7.8</c:v>
                </c:pt>
                <c:pt idx="75">
                  <c:v>5.5</c:v>
                </c:pt>
                <c:pt idx="76">
                  <c:v>6.3</c:v>
                </c:pt>
                <c:pt idx="77">
                  <c:v>5.3</c:v>
                </c:pt>
                <c:pt idx="78">
                  <c:v>7.9</c:v>
                </c:pt>
                <c:pt idx="79">
                  <c:v>11.2</c:v>
                </c:pt>
                <c:pt idx="80">
                  <c:v>11.9</c:v>
                </c:pt>
                <c:pt idx="81">
                  <c:v>9.5</c:v>
                </c:pt>
                <c:pt idx="82">
                  <c:v>12.4</c:v>
                </c:pt>
                <c:pt idx="83">
                  <c:v>13</c:v>
                </c:pt>
                <c:pt idx="84">
                  <c:v>15.2</c:v>
                </c:pt>
                <c:pt idx="85">
                  <c:v>15.3</c:v>
                </c:pt>
                <c:pt idx="86">
                  <c:v>13</c:v>
                </c:pt>
                <c:pt idx="87">
                  <c:v>12.8</c:v>
                </c:pt>
                <c:pt idx="88">
                  <c:v>11.6</c:v>
                </c:pt>
                <c:pt idx="89">
                  <c:v>10.6</c:v>
                </c:pt>
                <c:pt idx="90">
                  <c:v>10.1</c:v>
                </c:pt>
                <c:pt idx="91">
                  <c:v>6.2</c:v>
                </c:pt>
                <c:pt idx="92">
                  <c:v>3.8</c:v>
                </c:pt>
                <c:pt idx="93">
                  <c:v>1.3</c:v>
                </c:pt>
                <c:pt idx="94">
                  <c:v>1</c:v>
                </c:pt>
                <c:pt idx="95">
                  <c:v>5.5</c:v>
                </c:pt>
                <c:pt idx="96">
                  <c:v>6.9</c:v>
                </c:pt>
                <c:pt idx="97">
                  <c:v>8.4</c:v>
                </c:pt>
                <c:pt idx="98">
                  <c:v>8.2</c:v>
                </c:pt>
                <c:pt idx="99">
                  <c:v>8.4</c:v>
                </c:pt>
                <c:pt idx="100">
                  <c:v>9.8</c:v>
                </c:pt>
                <c:pt idx="101">
                  <c:v>10.8</c:v>
                </c:pt>
                <c:pt idx="102">
                  <c:v>8.3</c:v>
                </c:pt>
                <c:pt idx="103">
                  <c:v>11.3</c:v>
                </c:pt>
                <c:pt idx="104">
                  <c:v>8.7</c:v>
                </c:pt>
                <c:pt idx="105">
                  <c:v>12</c:v>
                </c:pt>
                <c:pt idx="106">
                  <c:v>12.6</c:v>
                </c:pt>
                <c:pt idx="107">
                  <c:v>10.9</c:v>
                </c:pt>
                <c:pt idx="108">
                  <c:v>7.7</c:v>
                </c:pt>
                <c:pt idx="109">
                  <c:v>4.5</c:v>
                </c:pt>
                <c:pt idx="110">
                  <c:v>6.5</c:v>
                </c:pt>
                <c:pt idx="111">
                  <c:v>7.8</c:v>
                </c:pt>
                <c:pt idx="112">
                  <c:v>8.1</c:v>
                </c:pt>
                <c:pt idx="113">
                  <c:v>9</c:v>
                </c:pt>
                <c:pt idx="114">
                  <c:v>11.4</c:v>
                </c:pt>
                <c:pt idx="115">
                  <c:v>10.4</c:v>
                </c:pt>
                <c:pt idx="116">
                  <c:v>12.7</c:v>
                </c:pt>
                <c:pt idx="117">
                  <c:v>13.7</c:v>
                </c:pt>
                <c:pt idx="118">
                  <c:v>11.2</c:v>
                </c:pt>
                <c:pt idx="119">
                  <c:v>9.5</c:v>
                </c:pt>
                <c:pt idx="120">
                  <c:v>10.5</c:v>
                </c:pt>
                <c:pt idx="121">
                  <c:v>9.5</c:v>
                </c:pt>
                <c:pt idx="122">
                  <c:v>9.7</c:v>
                </c:pt>
                <c:pt idx="123">
                  <c:v>12.2</c:v>
                </c:pt>
                <c:pt idx="124">
                  <c:v>11.4</c:v>
                </c:pt>
                <c:pt idx="125">
                  <c:v>13.1</c:v>
                </c:pt>
                <c:pt idx="126">
                  <c:v>13.5</c:v>
                </c:pt>
                <c:pt idx="127">
                  <c:v>14.5</c:v>
                </c:pt>
                <c:pt idx="128">
                  <c:v>14.6</c:v>
                </c:pt>
                <c:pt idx="129">
                  <c:v>14.5</c:v>
                </c:pt>
                <c:pt idx="130">
                  <c:v>16</c:v>
                </c:pt>
                <c:pt idx="131">
                  <c:v>14</c:v>
                </c:pt>
                <c:pt idx="132">
                  <c:v>12.4</c:v>
                </c:pt>
                <c:pt idx="133">
                  <c:v>10.6</c:v>
                </c:pt>
                <c:pt idx="134">
                  <c:v>10.9</c:v>
                </c:pt>
                <c:pt idx="135">
                  <c:v>8.5</c:v>
                </c:pt>
                <c:pt idx="136">
                  <c:v>7.6</c:v>
                </c:pt>
                <c:pt idx="137">
                  <c:v>7.1</c:v>
                </c:pt>
                <c:pt idx="138">
                  <c:v>6.6</c:v>
                </c:pt>
                <c:pt idx="139">
                  <c:v>12.5</c:v>
                </c:pt>
                <c:pt idx="140">
                  <c:v>11.6</c:v>
                </c:pt>
                <c:pt idx="141">
                  <c:v>8.3</c:v>
                </c:pt>
                <c:pt idx="142">
                  <c:v>5.7</c:v>
                </c:pt>
                <c:pt idx="143">
                  <c:v>2.7</c:v>
                </c:pt>
                <c:pt idx="144">
                  <c:v>-1.8</c:v>
                </c:pt>
                <c:pt idx="145">
                  <c:v>-3.3</c:v>
                </c:pt>
                <c:pt idx="146">
                  <c:v>1.1</c:v>
                </c:pt>
                <c:pt idx="147">
                  <c:v>0.8</c:v>
                </c:pt>
                <c:pt idx="148">
                  <c:v>-0.2</c:v>
                </c:pt>
                <c:pt idx="149">
                  <c:v>-2.8</c:v>
                </c:pt>
                <c:pt idx="150">
                  <c:v>-6.3</c:v>
                </c:pt>
                <c:pt idx="151">
                  <c:v>-7.5</c:v>
                </c:pt>
                <c:pt idx="152">
                  <c:v>-8.5</c:v>
                </c:pt>
                <c:pt idx="153">
                  <c:v>-7.8</c:v>
                </c:pt>
                <c:pt idx="154">
                  <c:v>-7.5</c:v>
                </c:pt>
                <c:pt idx="155">
                  <c:v>-4.5</c:v>
                </c:pt>
                <c:pt idx="156">
                  <c:v>-6.8</c:v>
                </c:pt>
                <c:pt idx="157">
                  <c:v>-5.2</c:v>
                </c:pt>
                <c:pt idx="158">
                  <c:v>-32.7</c:v>
                </c:pt>
                <c:pt idx="159">
                  <c:v>-53.9</c:v>
                </c:pt>
                <c:pt idx="160">
                  <c:v>-31.1</c:v>
                </c:pt>
                <c:pt idx="161">
                  <c:v>-7.9</c:v>
                </c:pt>
                <c:pt idx="162">
                  <c:v>2.7</c:v>
                </c:pt>
                <c:pt idx="16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E-4DC8-AEDA-7CFF67733525}"/>
            </c:ext>
          </c:extLst>
        </c:ser>
        <c:ser>
          <c:idx val="0"/>
          <c:order val="1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EN'!$B$21:$FI$21</c:f>
              <c:numCache>
                <c:formatCode>0.0</c:formatCode>
                <c:ptCount val="164"/>
                <c:pt idx="0">
                  <c:v>26.8</c:v>
                </c:pt>
                <c:pt idx="1">
                  <c:v>25.4</c:v>
                </c:pt>
                <c:pt idx="2">
                  <c:v>27.4</c:v>
                </c:pt>
                <c:pt idx="3">
                  <c:v>27.5</c:v>
                </c:pt>
                <c:pt idx="4">
                  <c:v>27.9</c:v>
                </c:pt>
                <c:pt idx="5">
                  <c:v>26.9</c:v>
                </c:pt>
                <c:pt idx="6">
                  <c:v>27</c:v>
                </c:pt>
                <c:pt idx="7">
                  <c:v>25.4</c:v>
                </c:pt>
                <c:pt idx="8">
                  <c:v>23.7</c:v>
                </c:pt>
                <c:pt idx="9">
                  <c:v>24.5</c:v>
                </c:pt>
                <c:pt idx="10">
                  <c:v>23.7</c:v>
                </c:pt>
                <c:pt idx="11">
                  <c:v>21.7</c:v>
                </c:pt>
                <c:pt idx="12">
                  <c:v>20.8</c:v>
                </c:pt>
                <c:pt idx="13">
                  <c:v>18.5</c:v>
                </c:pt>
                <c:pt idx="14">
                  <c:v>18.9</c:v>
                </c:pt>
                <c:pt idx="15">
                  <c:v>15.6</c:v>
                </c:pt>
                <c:pt idx="16">
                  <c:v>15.5</c:v>
                </c:pt>
                <c:pt idx="17">
                  <c:v>10.2</c:v>
                </c:pt>
                <c:pt idx="18">
                  <c:v>4.6</c:v>
                </c:pt>
                <c:pt idx="19">
                  <c:v>-3.1</c:v>
                </c:pt>
                <c:pt idx="20">
                  <c:v>-7.7</c:v>
                </c:pt>
                <c:pt idx="21">
                  <c:v>-16.5</c:v>
                </c:pt>
                <c:pt idx="22">
                  <c:v>-29.7</c:v>
                </c:pt>
                <c:pt idx="23">
                  <c:v>-40.1</c:v>
                </c:pt>
                <c:pt idx="24">
                  <c:v>-39.5</c:v>
                </c:pt>
                <c:pt idx="25">
                  <c:v>-43.3</c:v>
                </c:pt>
                <c:pt idx="26">
                  <c:v>-45.1</c:v>
                </c:pt>
                <c:pt idx="27">
                  <c:v>-40.4</c:v>
                </c:pt>
                <c:pt idx="28">
                  <c:v>-39</c:v>
                </c:pt>
                <c:pt idx="29">
                  <c:v>-33.3</c:v>
                </c:pt>
                <c:pt idx="30">
                  <c:v>-28.5</c:v>
                </c:pt>
                <c:pt idx="31">
                  <c:v>-21.4</c:v>
                </c:pt>
                <c:pt idx="32">
                  <c:v>-16.9</c:v>
                </c:pt>
                <c:pt idx="33">
                  <c:v>-14.2</c:v>
                </c:pt>
                <c:pt idx="34">
                  <c:v>-9.3</c:v>
                </c:pt>
                <c:pt idx="35">
                  <c:v>-8.2</c:v>
                </c:pt>
                <c:pt idx="36">
                  <c:v>-6.2</c:v>
                </c:pt>
                <c:pt idx="37">
                  <c:v>-5.9</c:v>
                </c:pt>
                <c:pt idx="38">
                  <c:v>-0.3</c:v>
                </c:pt>
                <c:pt idx="39">
                  <c:v>8</c:v>
                </c:pt>
                <c:pt idx="40">
                  <c:v>11.7</c:v>
                </c:pt>
                <c:pt idx="41">
                  <c:v>14.6</c:v>
                </c:pt>
                <c:pt idx="42">
                  <c:v>21.3</c:v>
                </c:pt>
                <c:pt idx="43">
                  <c:v>24.9</c:v>
                </c:pt>
                <c:pt idx="44">
                  <c:v>24</c:v>
                </c:pt>
                <c:pt idx="45">
                  <c:v>27.1</c:v>
                </c:pt>
                <c:pt idx="46">
                  <c:v>29.7</c:v>
                </c:pt>
                <c:pt idx="47">
                  <c:v>28.8</c:v>
                </c:pt>
                <c:pt idx="48">
                  <c:v>28</c:v>
                </c:pt>
                <c:pt idx="49">
                  <c:v>29.7</c:v>
                </c:pt>
                <c:pt idx="50">
                  <c:v>29.1</c:v>
                </c:pt>
                <c:pt idx="51">
                  <c:v>27.5</c:v>
                </c:pt>
                <c:pt idx="52">
                  <c:v>28.2</c:v>
                </c:pt>
                <c:pt idx="53">
                  <c:v>27.8</c:v>
                </c:pt>
                <c:pt idx="54">
                  <c:v>24.7</c:v>
                </c:pt>
                <c:pt idx="55">
                  <c:v>18.1</c:v>
                </c:pt>
                <c:pt idx="56">
                  <c:v>13</c:v>
                </c:pt>
                <c:pt idx="57">
                  <c:v>11.8</c:v>
                </c:pt>
                <c:pt idx="58">
                  <c:v>9.5</c:v>
                </c:pt>
                <c:pt idx="59">
                  <c:v>10.8</c:v>
                </c:pt>
                <c:pt idx="60">
                  <c:v>12.7</c:v>
                </c:pt>
                <c:pt idx="61">
                  <c:v>13.8</c:v>
                </c:pt>
                <c:pt idx="62">
                  <c:v>13.5</c:v>
                </c:pt>
                <c:pt idx="63">
                  <c:v>15</c:v>
                </c:pt>
                <c:pt idx="64">
                  <c:v>10.2</c:v>
                </c:pt>
                <c:pt idx="65">
                  <c:v>6.1</c:v>
                </c:pt>
                <c:pt idx="66">
                  <c:v>1.4</c:v>
                </c:pt>
                <c:pt idx="67">
                  <c:v>1.5</c:v>
                </c:pt>
                <c:pt idx="68">
                  <c:v>-1.5</c:v>
                </c:pt>
                <c:pt idx="69">
                  <c:v>-3.2</c:v>
                </c:pt>
                <c:pt idx="70">
                  <c:v>-3.1</c:v>
                </c:pt>
                <c:pt idx="71">
                  <c:v>-1.3</c:v>
                </c:pt>
                <c:pt idx="72">
                  <c:v>3.8</c:v>
                </c:pt>
                <c:pt idx="73">
                  <c:v>8.1</c:v>
                </c:pt>
                <c:pt idx="74">
                  <c:v>7.3</c:v>
                </c:pt>
                <c:pt idx="75">
                  <c:v>4.9</c:v>
                </c:pt>
                <c:pt idx="76">
                  <c:v>6.9</c:v>
                </c:pt>
                <c:pt idx="77">
                  <c:v>10.1</c:v>
                </c:pt>
                <c:pt idx="78">
                  <c:v>11</c:v>
                </c:pt>
                <c:pt idx="79">
                  <c:v>15</c:v>
                </c:pt>
                <c:pt idx="80">
                  <c:v>15.1</c:v>
                </c:pt>
                <c:pt idx="81">
                  <c:v>15.2</c:v>
                </c:pt>
                <c:pt idx="82">
                  <c:v>18.6</c:v>
                </c:pt>
                <c:pt idx="83">
                  <c:v>17.5</c:v>
                </c:pt>
                <c:pt idx="84">
                  <c:v>19.9</c:v>
                </c:pt>
                <c:pt idx="85">
                  <c:v>21.3</c:v>
                </c:pt>
                <c:pt idx="86">
                  <c:v>21.5</c:v>
                </c:pt>
                <c:pt idx="87">
                  <c:v>21.6</c:v>
                </c:pt>
                <c:pt idx="88">
                  <c:v>19.8</c:v>
                </c:pt>
                <c:pt idx="89">
                  <c:v>17.3</c:v>
                </c:pt>
                <c:pt idx="90">
                  <c:v>16.4</c:v>
                </c:pt>
                <c:pt idx="91">
                  <c:v>13.5</c:v>
                </c:pt>
                <c:pt idx="92">
                  <c:v>10.3</c:v>
                </c:pt>
                <c:pt idx="93">
                  <c:v>4</c:v>
                </c:pt>
                <c:pt idx="94">
                  <c:v>5.7</c:v>
                </c:pt>
                <c:pt idx="95">
                  <c:v>9</c:v>
                </c:pt>
                <c:pt idx="96">
                  <c:v>11.1</c:v>
                </c:pt>
                <c:pt idx="97">
                  <c:v>12.6</c:v>
                </c:pt>
                <c:pt idx="98">
                  <c:v>15.2</c:v>
                </c:pt>
                <c:pt idx="99">
                  <c:v>17.7</c:v>
                </c:pt>
                <c:pt idx="100">
                  <c:v>16.8</c:v>
                </c:pt>
                <c:pt idx="101">
                  <c:v>14.1</c:v>
                </c:pt>
                <c:pt idx="102">
                  <c:v>15.2</c:v>
                </c:pt>
                <c:pt idx="103">
                  <c:v>14.6</c:v>
                </c:pt>
                <c:pt idx="104">
                  <c:v>11.7</c:v>
                </c:pt>
                <c:pt idx="105">
                  <c:v>11.5</c:v>
                </c:pt>
                <c:pt idx="106">
                  <c:v>12.6</c:v>
                </c:pt>
                <c:pt idx="107">
                  <c:v>12.3</c:v>
                </c:pt>
                <c:pt idx="108">
                  <c:v>9.5</c:v>
                </c:pt>
                <c:pt idx="109">
                  <c:v>5.3</c:v>
                </c:pt>
                <c:pt idx="110">
                  <c:v>7.6</c:v>
                </c:pt>
                <c:pt idx="111">
                  <c:v>8.3</c:v>
                </c:pt>
                <c:pt idx="112">
                  <c:v>10</c:v>
                </c:pt>
                <c:pt idx="113">
                  <c:v>12.2</c:v>
                </c:pt>
                <c:pt idx="114">
                  <c:v>12.1</c:v>
                </c:pt>
                <c:pt idx="115">
                  <c:v>10.1</c:v>
                </c:pt>
                <c:pt idx="116">
                  <c:v>13.4</c:v>
                </c:pt>
                <c:pt idx="117">
                  <c:v>16</c:v>
                </c:pt>
                <c:pt idx="118">
                  <c:v>14.8</c:v>
                </c:pt>
                <c:pt idx="119">
                  <c:v>15.3</c:v>
                </c:pt>
                <c:pt idx="120">
                  <c:v>16.4</c:v>
                </c:pt>
                <c:pt idx="121">
                  <c:v>20</c:v>
                </c:pt>
                <c:pt idx="122">
                  <c:v>23.2</c:v>
                </c:pt>
                <c:pt idx="123">
                  <c:v>26.1</c:v>
                </c:pt>
                <c:pt idx="124">
                  <c:v>28.3</c:v>
                </c:pt>
                <c:pt idx="125">
                  <c:v>28.7</c:v>
                </c:pt>
                <c:pt idx="126">
                  <c:v>31.6</c:v>
                </c:pt>
                <c:pt idx="127">
                  <c:v>30.9</c:v>
                </c:pt>
                <c:pt idx="128">
                  <c:v>29.5</c:v>
                </c:pt>
                <c:pt idx="129">
                  <c:v>31.5</c:v>
                </c:pt>
                <c:pt idx="130">
                  <c:v>33.5</c:v>
                </c:pt>
                <c:pt idx="131">
                  <c:v>30.7</c:v>
                </c:pt>
                <c:pt idx="132">
                  <c:v>33.2</c:v>
                </c:pt>
                <c:pt idx="133">
                  <c:v>30</c:v>
                </c:pt>
                <c:pt idx="134">
                  <c:v>28.3</c:v>
                </c:pt>
                <c:pt idx="135">
                  <c:v>26.1</c:v>
                </c:pt>
                <c:pt idx="136">
                  <c:v>25.4</c:v>
                </c:pt>
                <c:pt idx="137">
                  <c:v>24.3</c:v>
                </c:pt>
                <c:pt idx="138">
                  <c:v>23.5</c:v>
                </c:pt>
                <c:pt idx="139">
                  <c:v>24.9</c:v>
                </c:pt>
                <c:pt idx="140">
                  <c:v>23.4</c:v>
                </c:pt>
                <c:pt idx="141">
                  <c:v>18.6</c:v>
                </c:pt>
                <c:pt idx="142">
                  <c:v>17.1</c:v>
                </c:pt>
                <c:pt idx="143">
                  <c:v>14.2</c:v>
                </c:pt>
                <c:pt idx="144">
                  <c:v>10.8</c:v>
                </c:pt>
                <c:pt idx="145">
                  <c:v>8.9</c:v>
                </c:pt>
                <c:pt idx="146">
                  <c:v>7.6</c:v>
                </c:pt>
                <c:pt idx="147">
                  <c:v>5.1</c:v>
                </c:pt>
                <c:pt idx="148">
                  <c:v>5</c:v>
                </c:pt>
                <c:pt idx="149">
                  <c:v>1.6</c:v>
                </c:pt>
                <c:pt idx="150">
                  <c:v>-3.7</c:v>
                </c:pt>
                <c:pt idx="151">
                  <c:v>-5.2</c:v>
                </c:pt>
                <c:pt idx="152">
                  <c:v>-6.5</c:v>
                </c:pt>
                <c:pt idx="153">
                  <c:v>-5.5</c:v>
                </c:pt>
                <c:pt idx="154">
                  <c:v>-6.4</c:v>
                </c:pt>
                <c:pt idx="155">
                  <c:v>-5.8</c:v>
                </c:pt>
                <c:pt idx="156">
                  <c:v>-2.4</c:v>
                </c:pt>
                <c:pt idx="157">
                  <c:v>-2.1</c:v>
                </c:pt>
                <c:pt idx="158">
                  <c:v>-18.5</c:v>
                </c:pt>
                <c:pt idx="159">
                  <c:v>-44.4</c:v>
                </c:pt>
                <c:pt idx="160">
                  <c:v>-36</c:v>
                </c:pt>
                <c:pt idx="161">
                  <c:v>-22.9</c:v>
                </c:pt>
                <c:pt idx="162">
                  <c:v>-12.1</c:v>
                </c:pt>
                <c:pt idx="163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E-4DC8-AEDA-7CFF67733525}"/>
            </c:ext>
          </c:extLst>
        </c:ser>
        <c:marker val="1"/>
        <c:axId val="17518623"/>
        <c:axId val="36413044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EN'!$B$20:$FI$20</c:f>
              <c:numCache>
                <c:formatCode>0.0</c:formatCode>
                <c:ptCount val="164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2.81</c:v>
                </c:pt>
                <c:pt idx="142">
                  <c:v>2.85</c:v>
                </c:pt>
                <c:pt idx="143">
                  <c:v>1.91</c:v>
                </c:pt>
                <c:pt idx="144">
                  <c:v>0.21</c:v>
                </c:pt>
                <c:pt idx="145">
                  <c:v>-0.27</c:v>
                </c:pt>
                <c:pt idx="146">
                  <c:v>0.52</c:v>
                </c:pt>
                <c:pt idx="147">
                  <c:v>2.18</c:v>
                </c:pt>
                <c:pt idx="148">
                  <c:v>2.74</c:v>
                </c:pt>
                <c:pt idx="149">
                  <c:v>1.51</c:v>
                </c:pt>
                <c:pt idx="150">
                  <c:v>0.06</c:v>
                </c:pt>
                <c:pt idx="151">
                  <c:v>-0.93</c:v>
                </c:pt>
                <c:pt idx="152">
                  <c:v>-0.65</c:v>
                </c:pt>
                <c:pt idx="153">
                  <c:v>-0.43</c:v>
                </c:pt>
                <c:pt idx="154">
                  <c:v>-1.32</c:v>
                </c:pt>
                <c:pt idx="155">
                  <c:v>-2</c:v>
                </c:pt>
                <c:pt idx="156">
                  <c:v>-2.17</c:v>
                </c:pt>
                <c:pt idx="157">
                  <c:v>-1.15</c:v>
                </c:pt>
                <c:pt idx="158">
                  <c:v>-4.62</c:v>
                </c:pt>
                <c:pt idx="159">
                  <c:v>-17.58</c:v>
                </c:pt>
                <c:pt idx="160">
                  <c:v>-25.37</c:v>
                </c:pt>
                <c:pt idx="161">
                  <c:v>-24.93</c:v>
                </c:pt>
                <c:pt idx="162">
                  <c:v>-14.3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E-4DC8-AEDA-7CFF67733525}"/>
            </c:ext>
          </c:extLst>
        </c:ser>
        <c:marker val="1"/>
        <c:axId val="32467732"/>
        <c:axId val="40628314"/>
      </c:lineChart>
      <c:dateAx>
        <c:axId val="175186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13044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6413044"/>
        <c:scaling>
          <c:orientation val="minMax"/>
          <c:max val="4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18623"/>
        <c:crosses val="autoZero"/>
        <c:crossBetween val="midCat"/>
        <c:majorUnit val="15"/>
      </c:valAx>
      <c:dateAx>
        <c:axId val="32467732"/>
        <c:scaling>
          <c:orientation val="minMax"/>
        </c:scaling>
        <c:delete val="1"/>
        <c:axPos val="b"/>
        <c:majorTickMark val="out"/>
        <c:minorTickMark val="none"/>
        <c:tickLblPos val="nextTo"/>
        <c:crossAx val="40628314"/>
        <c:crossesAt val="0"/>
        <c:auto val="1"/>
        <c:lblOffset val="100"/>
        <c:baseTimeUnit val="months"/>
        <c:noMultiLvlLbl val="0"/>
      </c:dateAx>
      <c:valAx>
        <c:axId val="40628314"/>
        <c:scaling>
          <c:orientation val="minMax"/>
          <c:max val="18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467732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50.3</c:v>
                </c:pt>
                <c:pt idx="17">
                  <c:v>29.7</c:v>
                </c:pt>
                <c:pt idx="18">
                  <c:v>44.05</c:v>
                </c:pt>
                <c:pt idx="19">
                  <c:v>45.7</c:v>
                </c:pt>
                <c:pt idx="20">
                  <c:v>46.88</c:v>
                </c:pt>
                <c:pt idx="21">
                  <c:v>47.74</c:v>
                </c:pt>
                <c:pt idx="22">
                  <c:v>48.29</c:v>
                </c:pt>
                <c:pt idx="23">
                  <c:v>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7-4B8A-ACB5-2C7D69D83826}"/>
            </c:ext>
          </c:extLst>
        </c:ser>
        <c:marker val="1"/>
        <c:axId val="55892358"/>
        <c:axId val="29846143"/>
      </c:lineChart>
      <c:catAx>
        <c:axId val="55892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46143"/>
        <c:crosses val="autoZero"/>
        <c:auto val="0"/>
        <c:lblOffset val="100"/>
        <c:tickLblSkip val="4"/>
        <c:tickMarkSkip val="4"/>
        <c:noMultiLvlLbl val="0"/>
      </c:catAx>
      <c:valAx>
        <c:axId val="29846143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9235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44.07</c:v>
                </c:pt>
                <c:pt idx="11">
                  <c:v>12.62</c:v>
                </c:pt>
                <c:pt idx="12">
                  <c:v>-5.95</c:v>
                </c:pt>
                <c:pt idx="13">
                  <c:v>-7.61</c:v>
                </c:pt>
                <c:pt idx="14">
                  <c:v>-17.99</c:v>
                </c:pt>
                <c:pt idx="15">
                  <c:v>-8.34</c:v>
                </c:pt>
                <c:pt idx="16">
                  <c:v>-20.57</c:v>
                </c:pt>
                <c:pt idx="17">
                  <c:v>-59.07</c:v>
                </c:pt>
                <c:pt idx="18">
                  <c:v>-28.26</c:v>
                </c:pt>
                <c:pt idx="19">
                  <c:v>-27.2</c:v>
                </c:pt>
                <c:pt idx="20">
                  <c:v>-6.6</c:v>
                </c:pt>
                <c:pt idx="21">
                  <c:v>57.41</c:v>
                </c:pt>
                <c:pt idx="22">
                  <c:v>9.52</c:v>
                </c:pt>
                <c:pt idx="23">
                  <c:v>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1-4D76-9E99-FB2C67397C13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-0.41</c:v>
                </c:pt>
                <c:pt idx="11">
                  <c:v>4.24</c:v>
                </c:pt>
                <c:pt idx="12">
                  <c:v>9.17</c:v>
                </c:pt>
                <c:pt idx="13">
                  <c:v>6.02</c:v>
                </c:pt>
                <c:pt idx="14">
                  <c:v>4.29</c:v>
                </c:pt>
                <c:pt idx="15">
                  <c:v>1.89</c:v>
                </c:pt>
                <c:pt idx="16">
                  <c:v>2.53</c:v>
                </c:pt>
                <c:pt idx="17">
                  <c:v>5.3</c:v>
                </c:pt>
                <c:pt idx="18">
                  <c:v>-3.44</c:v>
                </c:pt>
                <c:pt idx="19">
                  <c:v>-3.75</c:v>
                </c:pt>
                <c:pt idx="20">
                  <c:v>-5.29</c:v>
                </c:pt>
                <c:pt idx="21">
                  <c:v>-14.3</c:v>
                </c:pt>
                <c:pt idx="22">
                  <c:v>-2.28</c:v>
                </c:pt>
                <c:pt idx="23">
                  <c:v>-2.24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1-4D76-9E99-FB2C67397C13}"/>
            </c:ext>
          </c:extLst>
        </c:ser>
        <c:overlap val="100"/>
        <c:gapWidth val="40"/>
        <c:axId val="2337899"/>
        <c:axId val="5098833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9.43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43.66</c:v>
                </c:pt>
                <c:pt idx="11">
                  <c:v>16.86</c:v>
                </c:pt>
                <c:pt idx="12">
                  <c:v>3.22</c:v>
                </c:pt>
                <c:pt idx="13">
                  <c:v>-1.59</c:v>
                </c:pt>
                <c:pt idx="14">
                  <c:v>-13.7</c:v>
                </c:pt>
                <c:pt idx="15">
                  <c:v>-6.45</c:v>
                </c:pt>
                <c:pt idx="16">
                  <c:v>-18.04</c:v>
                </c:pt>
                <c:pt idx="17">
                  <c:v>-53.77</c:v>
                </c:pt>
                <c:pt idx="18">
                  <c:v>-31.7</c:v>
                </c:pt>
                <c:pt idx="19">
                  <c:v>-30.95</c:v>
                </c:pt>
                <c:pt idx="20">
                  <c:v>-11.89</c:v>
                </c:pt>
                <c:pt idx="21">
                  <c:v>43.11</c:v>
                </c:pt>
                <c:pt idx="22">
                  <c:v>7.24</c:v>
                </c:pt>
                <c:pt idx="23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1-4D76-9E99-FB2C67397C13}"/>
            </c:ext>
          </c:extLst>
        </c:ser>
        <c:marker val="1"/>
        <c:axId val="2337899"/>
        <c:axId val="5098833"/>
      </c:lineChart>
      <c:catAx>
        <c:axId val="23378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8833"/>
        <c:crosses val="autoZero"/>
        <c:auto val="0"/>
        <c:lblOffset val="100"/>
        <c:tickLblSkip val="4"/>
        <c:tickMarkSkip val="4"/>
        <c:noMultiLvlLbl val="0"/>
      </c:catAx>
      <c:valAx>
        <c:axId val="509883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37899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825"/>
          <c:y val="0.67175"/>
          <c:w val="0.361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-3.72</c:v>
                </c:pt>
                <c:pt idx="1">
                  <c:v>-2.41</c:v>
                </c:pt>
                <c:pt idx="2">
                  <c:v>-1.22</c:v>
                </c:pt>
                <c:pt idx="3">
                  <c:v>0.13</c:v>
                </c:pt>
                <c:pt idx="4">
                  <c:v>-0.75</c:v>
                </c:pt>
                <c:pt idx="5">
                  <c:v>-0.55</c:v>
                </c:pt>
                <c:pt idx="6">
                  <c:v>0.96</c:v>
                </c:pt>
                <c:pt idx="7">
                  <c:v>0.65</c:v>
                </c:pt>
                <c:pt idx="8">
                  <c:v>-0.21</c:v>
                </c:pt>
                <c:pt idx="9">
                  <c:v>-1.05</c:v>
                </c:pt>
                <c:pt idx="10">
                  <c:v>-2.72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144-99BB-8BED764DE9A2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-1.92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-2.39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4-4144-99BB-8BED764DE9A2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-0.49</c:v>
                </c:pt>
                <c:pt idx="1">
                  <c:v>-0.16</c:v>
                </c:pt>
                <c:pt idx="2">
                  <c:v>-0.76</c:v>
                </c:pt>
                <c:pt idx="3">
                  <c:v>-1.24</c:v>
                </c:pt>
                <c:pt idx="4">
                  <c:v>-0.8</c:v>
                </c:pt>
                <c:pt idx="5">
                  <c:v>0.01</c:v>
                </c:pt>
                <c:pt idx="6">
                  <c:v>-0.12</c:v>
                </c:pt>
                <c:pt idx="7">
                  <c:v>0.86</c:v>
                </c:pt>
                <c:pt idx="8">
                  <c:v>1.2</c:v>
                </c:pt>
                <c:pt idx="9">
                  <c:v>1.32</c:v>
                </c:pt>
                <c:pt idx="10">
                  <c:v>-1.28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4-4144-99BB-8BED764DE9A2}"/>
            </c:ext>
          </c:extLst>
        </c:ser>
        <c:overlap val="100"/>
        <c:gapWidth val="50"/>
        <c:axId val="59692554"/>
        <c:axId val="4707020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-4.16</c:v>
                </c:pt>
                <c:pt idx="1">
                  <c:v>-2.71</c:v>
                </c:pt>
                <c:pt idx="2">
                  <c:v>-3.9</c:v>
                </c:pt>
                <c:pt idx="3">
                  <c:v>-1.23</c:v>
                </c:pt>
                <c:pt idx="4">
                  <c:v>-2.08</c:v>
                </c:pt>
                <c:pt idx="5">
                  <c:v>-0.61</c:v>
                </c:pt>
                <c:pt idx="6">
                  <c:v>0.71</c:v>
                </c:pt>
                <c:pt idx="7">
                  <c:v>1.5</c:v>
                </c:pt>
                <c:pt idx="8">
                  <c:v>0.91</c:v>
                </c:pt>
                <c:pt idx="9">
                  <c:v>0.27</c:v>
                </c:pt>
                <c:pt idx="10">
                  <c:v>-6.38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4-4144-99BB-8BED764DE9A2}"/>
            </c:ext>
          </c:extLst>
        </c:ser>
        <c:marker val="1"/>
        <c:axId val="59692554"/>
        <c:axId val="4707020"/>
      </c:lineChart>
      <c:catAx>
        <c:axId val="596925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7020"/>
        <c:crosses val="autoZero"/>
        <c:auto val="1"/>
        <c:lblOffset val="100"/>
        <c:tickLblSkip val="1"/>
        <c:noMultiLvlLbl val="0"/>
      </c:catAx>
      <c:valAx>
        <c:axId val="470702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925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"/>
          <c:y val="0.636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37.07</c:v>
                </c:pt>
                <c:pt idx="1">
                  <c:v>39.55</c:v>
                </c:pt>
                <c:pt idx="2">
                  <c:v>44.15</c:v>
                </c:pt>
                <c:pt idx="3">
                  <c:v>44.42</c:v>
                </c:pt>
                <c:pt idx="4">
                  <c:v>41.86</c:v>
                </c:pt>
                <c:pt idx="5">
                  <c:v>39.7</c:v>
                </c:pt>
                <c:pt idx="6">
                  <c:v>36.59</c:v>
                </c:pt>
                <c:pt idx="7">
                  <c:v>34.24</c:v>
                </c:pt>
                <c:pt idx="8">
                  <c:v>32.07</c:v>
                </c:pt>
                <c:pt idx="9">
                  <c:v>30.25</c:v>
                </c:pt>
                <c:pt idx="10">
                  <c:v>39.38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5-418B-A600-47C82C4545CC}"/>
            </c:ext>
          </c:extLst>
        </c:ser>
        <c:gapWidth val="50"/>
        <c:axId val="13850488"/>
        <c:axId val="9894400"/>
      </c:barChart>
      <c:catAx>
        <c:axId val="138504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94400"/>
        <c:crosses val="autoZero"/>
        <c:auto val="1"/>
        <c:lblOffset val="100"/>
        <c:tickLblSkip val="1"/>
        <c:noMultiLvlLbl val="0"/>
      </c:catAx>
      <c:valAx>
        <c:axId val="989440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5048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2.15</c:v>
                </c:pt>
                <c:pt idx="17">
                  <c:v>0.59</c:v>
                </c:pt>
                <c:pt idx="18">
                  <c:v>0.34</c:v>
                </c:pt>
                <c:pt idx="19">
                  <c:v>0.34</c:v>
                </c:pt>
                <c:pt idx="20">
                  <c:v>0.34</c:v>
                </c:pt>
                <c:pt idx="21">
                  <c:v>0.34</c:v>
                </c:pt>
                <c:pt idx="22">
                  <c:v>0.34</c:v>
                </c:pt>
                <c:pt idx="23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F-4377-9B2E-92B92E656426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1.46</c:v>
                </c:pt>
                <c:pt idx="17">
                  <c:v>1.02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F-4377-9B2E-92B92E656426}"/>
            </c:ext>
          </c:extLst>
        </c:ser>
        <c:marker val="1"/>
        <c:axId val="16794139"/>
        <c:axId val="18757258"/>
      </c:lineChart>
      <c:catAx>
        <c:axId val="167941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757258"/>
        <c:crosses val="autoZero"/>
        <c:auto val="0"/>
        <c:lblOffset val="100"/>
        <c:tickLblSkip val="4"/>
        <c:tickMarkSkip val="4"/>
        <c:noMultiLvlLbl val="0"/>
      </c:catAx>
      <c:valAx>
        <c:axId val="18757258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94139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-0.35</c:v>
                </c:pt>
                <c:pt idx="1">
                  <c:v>-0.04</c:v>
                </c:pt>
                <c:pt idx="2">
                  <c:v>1.21</c:v>
                </c:pt>
                <c:pt idx="3">
                  <c:v>1.37</c:v>
                </c:pt>
                <c:pt idx="4">
                  <c:v>1.52</c:v>
                </c:pt>
                <c:pt idx="5">
                  <c:v>1.36</c:v>
                </c:pt>
                <c:pt idx="6">
                  <c:v>0.37</c:v>
                </c:pt>
                <c:pt idx="7">
                  <c:v>0.6</c:v>
                </c:pt>
                <c:pt idx="8">
                  <c:v>0.67</c:v>
                </c:pt>
                <c:pt idx="9">
                  <c:v>0.72</c:v>
                </c:pt>
                <c:pt idx="10">
                  <c:v>0.7</c:v>
                </c:pt>
                <c:pt idx="11">
                  <c:v>0.6</c:v>
                </c:pt>
                <c:pt idx="12">
                  <c:v>0.65</c:v>
                </c:pt>
                <c:pt idx="13">
                  <c:v>0.79</c:v>
                </c:pt>
                <c:pt idx="14">
                  <c:v>0.87</c:v>
                </c:pt>
                <c:pt idx="15">
                  <c:v>0.98</c:v>
                </c:pt>
                <c:pt idx="16">
                  <c:v>0.89</c:v>
                </c:pt>
                <c:pt idx="17">
                  <c:v>0.91</c:v>
                </c:pt>
                <c:pt idx="18">
                  <c:v>0.96</c:v>
                </c:pt>
                <c:pt idx="19">
                  <c:v>1.04</c:v>
                </c:pt>
                <c:pt idx="20">
                  <c:v>1.12</c:v>
                </c:pt>
                <c:pt idx="2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CFB-A84C-530C38C1996A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3.19</c:v>
                </c:pt>
                <c:pt idx="1">
                  <c:v>3.56</c:v>
                </c:pt>
                <c:pt idx="2">
                  <c:v>4.22</c:v>
                </c:pt>
                <c:pt idx="3">
                  <c:v>5.36</c:v>
                </c:pt>
                <c:pt idx="4">
                  <c:v>5.65</c:v>
                </c:pt>
                <c:pt idx="5">
                  <c:v>5.85</c:v>
                </c:pt>
                <c:pt idx="6">
                  <c:v>5.86</c:v>
                </c:pt>
                <c:pt idx="7">
                  <c:v>6.25</c:v>
                </c:pt>
                <c:pt idx="8">
                  <c:v>6.51</c:v>
                </c:pt>
                <c:pt idx="9">
                  <c:v>6.79</c:v>
                </c:pt>
                <c:pt idx="10">
                  <c:v>6.81</c:v>
                </c:pt>
                <c:pt idx="11">
                  <c:v>6.53</c:v>
                </c:pt>
                <c:pt idx="12">
                  <c:v>6.55</c:v>
                </c:pt>
                <c:pt idx="13">
                  <c:v>6.32</c:v>
                </c:pt>
                <c:pt idx="14">
                  <c:v>6.18</c:v>
                </c:pt>
                <c:pt idx="15">
                  <c:v>6.36</c:v>
                </c:pt>
                <c:pt idx="16">
                  <c:v>6.05</c:v>
                </c:pt>
                <c:pt idx="17">
                  <c:v>5.69</c:v>
                </c:pt>
                <c:pt idx="18">
                  <c:v>5.42</c:v>
                </c:pt>
                <c:pt idx="19">
                  <c:v>5.02</c:v>
                </c:pt>
                <c:pt idx="20">
                  <c:v>5.23</c:v>
                </c:pt>
                <c:pt idx="21">
                  <c:v>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4-4CFB-A84C-530C38C1996A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-0.01</c:v>
                </c:pt>
                <c:pt idx="1">
                  <c:v>0.03</c:v>
                </c:pt>
                <c:pt idx="2">
                  <c:v>0.14</c:v>
                </c:pt>
                <c:pt idx="3">
                  <c:v>0.3</c:v>
                </c:pt>
                <c:pt idx="4">
                  <c:v>0.3</c:v>
                </c:pt>
                <c:pt idx="5">
                  <c:v>0.29</c:v>
                </c:pt>
                <c:pt idx="6">
                  <c:v>0.32</c:v>
                </c:pt>
                <c:pt idx="7">
                  <c:v>0.37</c:v>
                </c:pt>
                <c:pt idx="8">
                  <c:v>0.39</c:v>
                </c:pt>
                <c:pt idx="9">
                  <c:v>0.49</c:v>
                </c:pt>
                <c:pt idx="10">
                  <c:v>0.45</c:v>
                </c:pt>
                <c:pt idx="11">
                  <c:v>0.42</c:v>
                </c:pt>
                <c:pt idx="12">
                  <c:v>0.47</c:v>
                </c:pt>
                <c:pt idx="13">
                  <c:v>0.45</c:v>
                </c:pt>
                <c:pt idx="14">
                  <c:v>0.44</c:v>
                </c:pt>
                <c:pt idx="15">
                  <c:v>0.37</c:v>
                </c:pt>
                <c:pt idx="16">
                  <c:v>0.27</c:v>
                </c:pt>
                <c:pt idx="17">
                  <c:v>0.21</c:v>
                </c:pt>
                <c:pt idx="18">
                  <c:v>0.04</c:v>
                </c:pt>
                <c:pt idx="19">
                  <c:v>-0.07</c:v>
                </c:pt>
                <c:pt idx="20">
                  <c:v>-0.03</c:v>
                </c:pt>
                <c:pt idx="21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4-4CFB-A84C-530C38C1996A}"/>
            </c:ext>
          </c:extLst>
        </c:ser>
        <c:overlap val="100"/>
        <c:gapWidth val="50"/>
        <c:axId val="47115561"/>
        <c:axId val="9593880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2.82</c:v>
                </c:pt>
                <c:pt idx="1">
                  <c:v>3.54</c:v>
                </c:pt>
                <c:pt idx="2">
                  <c:v>5.57</c:v>
                </c:pt>
                <c:pt idx="3">
                  <c:v>7.03</c:v>
                </c:pt>
                <c:pt idx="4">
                  <c:v>7.47</c:v>
                </c:pt>
                <c:pt idx="5">
                  <c:v>7.5</c:v>
                </c:pt>
                <c:pt idx="6">
                  <c:v>6.56</c:v>
                </c:pt>
                <c:pt idx="7">
                  <c:v>7.23</c:v>
                </c:pt>
                <c:pt idx="8">
                  <c:v>7.57</c:v>
                </c:pt>
                <c:pt idx="9">
                  <c:v>8</c:v>
                </c:pt>
                <c:pt idx="10">
                  <c:v>7.97</c:v>
                </c:pt>
                <c:pt idx="11">
                  <c:v>7.55</c:v>
                </c:pt>
                <c:pt idx="12">
                  <c:v>7.67</c:v>
                </c:pt>
                <c:pt idx="13">
                  <c:v>7.55</c:v>
                </c:pt>
                <c:pt idx="14">
                  <c:v>7.49</c:v>
                </c:pt>
                <c:pt idx="15">
                  <c:v>7.72</c:v>
                </c:pt>
                <c:pt idx="16">
                  <c:v>7.21</c:v>
                </c:pt>
                <c:pt idx="17">
                  <c:v>6.8</c:v>
                </c:pt>
                <c:pt idx="18">
                  <c:v>6.42</c:v>
                </c:pt>
                <c:pt idx="19">
                  <c:v>5.99</c:v>
                </c:pt>
                <c:pt idx="20">
                  <c:v>6.31</c:v>
                </c:pt>
                <c:pt idx="21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4-4CFB-A84C-530C38C1996A}"/>
            </c:ext>
          </c:extLst>
        </c:ser>
        <c:marker val="1"/>
        <c:axId val="47115561"/>
        <c:axId val="9593880"/>
      </c:lineChart>
      <c:catAx>
        <c:axId val="471155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93880"/>
        <c:crosses val="autoZero"/>
        <c:auto val="0"/>
        <c:lblOffset val="100"/>
        <c:tickLblSkip val="4"/>
        <c:tickMarkSkip val="4"/>
        <c:noMultiLvlLbl val="0"/>
      </c:catAx>
      <c:valAx>
        <c:axId val="9593880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155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37075"/>
          <c:w val="0.358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22.0036</c:v>
                </c:pt>
                <c:pt idx="1">
                  <c:v>31.0848</c:v>
                </c:pt>
                <c:pt idx="2">
                  <c:v>30.238</c:v>
                </c:pt>
                <c:pt idx="3">
                  <c:v>30.1418</c:v>
                </c:pt>
                <c:pt idx="4">
                  <c:v>26.47</c:v>
                </c:pt>
                <c:pt idx="5">
                  <c:v>36.2275</c:v>
                </c:pt>
                <c:pt idx="6">
                  <c:v>39.9006</c:v>
                </c:pt>
                <c:pt idx="7">
                  <c:v>45.5541</c:v>
                </c:pt>
                <c:pt idx="8">
                  <c:v>38.877</c:v>
                </c:pt>
                <c:pt idx="9">
                  <c:v>43.3434</c:v>
                </c:pt>
                <c:pt idx="10">
                  <c:v>36.3214</c:v>
                </c:pt>
                <c:pt idx="11">
                  <c:v>40.8345</c:v>
                </c:pt>
                <c:pt idx="12">
                  <c:v>38.3894</c:v>
                </c:pt>
                <c:pt idx="13">
                  <c:v>40.1337</c:v>
                </c:pt>
                <c:pt idx="14">
                  <c:v>43.9302</c:v>
                </c:pt>
                <c:pt idx="15">
                  <c:v>45.0232</c:v>
                </c:pt>
                <c:pt idx="16">
                  <c:v>29.1729</c:v>
                </c:pt>
                <c:pt idx="17">
                  <c:v>37.1792</c:v>
                </c:pt>
                <c:pt idx="18">
                  <c:v>35.5975</c:v>
                </c:pt>
                <c:pt idx="19">
                  <c:v>41.2893</c:v>
                </c:pt>
                <c:pt idx="20">
                  <c:v>41.7437</c:v>
                </c:pt>
                <c:pt idx="21">
                  <c:v>43.3199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9-4CEE-866B-FC16DD5690A5}"/>
            </c:ext>
          </c:extLst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0.9795</c:v>
                </c:pt>
                <c:pt idx="1">
                  <c:v>0.9888</c:v>
                </c:pt>
                <c:pt idx="2">
                  <c:v>1.5596</c:v>
                </c:pt>
                <c:pt idx="3">
                  <c:v>1.9513</c:v>
                </c:pt>
                <c:pt idx="4">
                  <c:v>1.4443</c:v>
                </c:pt>
                <c:pt idx="5">
                  <c:v>2.9828</c:v>
                </c:pt>
                <c:pt idx="6">
                  <c:v>3.0386</c:v>
                </c:pt>
                <c:pt idx="7">
                  <c:v>2.8741</c:v>
                </c:pt>
                <c:pt idx="8">
                  <c:v>3.1453</c:v>
                </c:pt>
                <c:pt idx="9">
                  <c:v>4.2926</c:v>
                </c:pt>
                <c:pt idx="10">
                  <c:v>2.9734</c:v>
                </c:pt>
                <c:pt idx="11">
                  <c:v>4.021</c:v>
                </c:pt>
                <c:pt idx="12">
                  <c:v>5.0002</c:v>
                </c:pt>
                <c:pt idx="13">
                  <c:v>5.7615</c:v>
                </c:pt>
                <c:pt idx="14">
                  <c:v>4.4459</c:v>
                </c:pt>
                <c:pt idx="15">
                  <c:v>4.2431</c:v>
                </c:pt>
                <c:pt idx="16">
                  <c:v>4.2003</c:v>
                </c:pt>
                <c:pt idx="17">
                  <c:v>4.3981</c:v>
                </c:pt>
                <c:pt idx="18">
                  <c:v>4.5472</c:v>
                </c:pt>
                <c:pt idx="19">
                  <c:v>5.1311</c:v>
                </c:pt>
                <c:pt idx="20">
                  <c:v>5.0838</c:v>
                </c:pt>
                <c:pt idx="21">
                  <c:v>5.8268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9-4CEE-866B-FC16DD5690A5}"/>
            </c:ext>
          </c:extLst>
        </c:ser>
        <c:overlap val="100"/>
        <c:gapWidth val="50"/>
        <c:axId val="48742185"/>
        <c:axId val="65691112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26.66</c:v>
                </c:pt>
                <c:pt idx="1">
                  <c:v>32.71</c:v>
                </c:pt>
                <c:pt idx="2">
                  <c:v>36.91</c:v>
                </c:pt>
                <c:pt idx="3">
                  <c:v>31.53</c:v>
                </c:pt>
                <c:pt idx="4">
                  <c:v>21.46</c:v>
                </c:pt>
                <c:pt idx="5">
                  <c:v>22.25</c:v>
                </c:pt>
                <c:pt idx="6">
                  <c:v>35.04</c:v>
                </c:pt>
                <c:pt idx="7">
                  <c:v>50.9</c:v>
                </c:pt>
                <c:pt idx="8">
                  <c:v>50.54</c:v>
                </c:pt>
                <c:pt idx="9">
                  <c:v>21.49</c:v>
                </c:pt>
                <c:pt idx="10">
                  <c:v>-8.49</c:v>
                </c:pt>
                <c:pt idx="11">
                  <c:v>-7.38</c:v>
                </c:pt>
                <c:pt idx="12">
                  <c:v>3.25</c:v>
                </c:pt>
                <c:pt idx="13">
                  <c:v>-3.65</c:v>
                </c:pt>
                <c:pt idx="14">
                  <c:v>23.11</c:v>
                </c:pt>
                <c:pt idx="15">
                  <c:v>9.83</c:v>
                </c:pt>
                <c:pt idx="16">
                  <c:v>-23.08</c:v>
                </c:pt>
                <c:pt idx="17">
                  <c:v>-9.41</c:v>
                </c:pt>
                <c:pt idx="18">
                  <c:v>-17.02</c:v>
                </c:pt>
                <c:pt idx="19">
                  <c:v>-5.78</c:v>
                </c:pt>
                <c:pt idx="20">
                  <c:v>40.31</c:v>
                </c:pt>
                <c:pt idx="21">
                  <c:v>18.21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9-4CEE-866B-FC16DD5690A5}"/>
            </c:ext>
          </c:extLst>
        </c:ser>
        <c:marker val="1"/>
        <c:axId val="35449712"/>
        <c:axId val="53975625"/>
      </c:lineChart>
      <c:catAx>
        <c:axId val="354497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75625"/>
        <c:crosses val="autoZero"/>
        <c:auto val="0"/>
        <c:lblOffset val="100"/>
        <c:tickLblSkip val="4"/>
        <c:tickMarkSkip val="4"/>
        <c:noMultiLvlLbl val="0"/>
      </c:catAx>
      <c:valAx>
        <c:axId val="53975625"/>
        <c:scaling>
          <c:orientation val="minMax"/>
          <c:max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49712"/>
        <c:crosses val="autoZero"/>
        <c:crossBetween val="between"/>
        <c:majorUnit val="15"/>
      </c:valAx>
      <c:catAx>
        <c:axId val="48742185"/>
        <c:scaling>
          <c:orientation val="minMax"/>
        </c:scaling>
        <c:delete val="1"/>
        <c:axPos val="b"/>
        <c:majorTickMark val="out"/>
        <c:minorTickMark val="none"/>
        <c:tickLblPos val="nextTo"/>
        <c:crossAx val="65691112"/>
        <c:crosses val="autoZero"/>
        <c:auto val="1"/>
        <c:lblOffset val="100"/>
        <c:noMultiLvlLbl val="0"/>
      </c:catAx>
      <c:valAx>
        <c:axId val="65691112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742185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25"/>
          <c:y val="0.039"/>
          <c:w val="0.40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1.33</c:v>
                </c:pt>
                <c:pt idx="1">
                  <c:v>3.45</c:v>
                </c:pt>
                <c:pt idx="2">
                  <c:v>7.06</c:v>
                </c:pt>
                <c:pt idx="3">
                  <c:v>6.62</c:v>
                </c:pt>
                <c:pt idx="4">
                  <c:v>4.19</c:v>
                </c:pt>
                <c:pt idx="5">
                  <c:v>3.01</c:v>
                </c:pt>
                <c:pt idx="6">
                  <c:v>1.18</c:v>
                </c:pt>
                <c:pt idx="7">
                  <c:v>0.39</c:v>
                </c:pt>
                <c:pt idx="8">
                  <c:v>-1.32</c:v>
                </c:pt>
                <c:pt idx="9">
                  <c:v>-1.72</c:v>
                </c:pt>
                <c:pt idx="10">
                  <c:v>-0.94</c:v>
                </c:pt>
                <c:pt idx="11">
                  <c:v>-0.4</c:v>
                </c:pt>
                <c:pt idx="12">
                  <c:v>1.66</c:v>
                </c:pt>
                <c:pt idx="13">
                  <c:v>2.2</c:v>
                </c:pt>
                <c:pt idx="14">
                  <c:v>2.09</c:v>
                </c:pt>
                <c:pt idx="15">
                  <c:v>2.59</c:v>
                </c:pt>
                <c:pt idx="16">
                  <c:v>2.59</c:v>
                </c:pt>
                <c:pt idx="17">
                  <c:v>1.69</c:v>
                </c:pt>
                <c:pt idx="18">
                  <c:v>0.87</c:v>
                </c:pt>
                <c:pt idx="19">
                  <c:v>0.27</c:v>
                </c:pt>
                <c:pt idx="20">
                  <c:v>-0.35</c:v>
                </c:pt>
                <c:pt idx="21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4-4052-A3E2-AF652B7AFC5D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1.37</c:v>
                </c:pt>
                <c:pt idx="1">
                  <c:v>1.63</c:v>
                </c:pt>
                <c:pt idx="2">
                  <c:v>2.24</c:v>
                </c:pt>
                <c:pt idx="3">
                  <c:v>2.45</c:v>
                </c:pt>
                <c:pt idx="4">
                  <c:v>2.15</c:v>
                </c:pt>
                <c:pt idx="5">
                  <c:v>4.75</c:v>
                </c:pt>
                <c:pt idx="6">
                  <c:v>4.91</c:v>
                </c:pt>
                <c:pt idx="7">
                  <c:v>6.04</c:v>
                </c:pt>
                <c:pt idx="8">
                  <c:v>7.15</c:v>
                </c:pt>
                <c:pt idx="9">
                  <c:v>7.97</c:v>
                </c:pt>
                <c:pt idx="10">
                  <c:v>6.21</c:v>
                </c:pt>
                <c:pt idx="11">
                  <c:v>3.04</c:v>
                </c:pt>
                <c:pt idx="12">
                  <c:v>1.79</c:v>
                </c:pt>
                <c:pt idx="13">
                  <c:v>-0.21</c:v>
                </c:pt>
                <c:pt idx="14">
                  <c:v>2.15</c:v>
                </c:pt>
                <c:pt idx="15">
                  <c:v>4.41</c:v>
                </c:pt>
                <c:pt idx="16">
                  <c:v>3.55</c:v>
                </c:pt>
                <c:pt idx="17">
                  <c:v>3.29</c:v>
                </c:pt>
                <c:pt idx="18">
                  <c:v>2.55</c:v>
                </c:pt>
                <c:pt idx="19">
                  <c:v>2.71</c:v>
                </c:pt>
                <c:pt idx="20">
                  <c:v>3.93</c:v>
                </c:pt>
                <c:pt idx="21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4-4052-A3E2-AF652B7AFC5D}"/>
            </c:ext>
          </c:extLst>
        </c:ser>
        <c:overlap val="100"/>
        <c:gapWidth val="50"/>
        <c:axId val="6914980"/>
        <c:axId val="374632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2.7</c:v>
                </c:pt>
                <c:pt idx="1">
                  <c:v>5.08</c:v>
                </c:pt>
                <c:pt idx="2">
                  <c:v>9.3</c:v>
                </c:pt>
                <c:pt idx="3">
                  <c:v>9.07</c:v>
                </c:pt>
                <c:pt idx="4">
                  <c:v>6.34</c:v>
                </c:pt>
                <c:pt idx="5">
                  <c:v>7.76</c:v>
                </c:pt>
                <c:pt idx="6">
                  <c:v>6.08</c:v>
                </c:pt>
                <c:pt idx="7">
                  <c:v>6.43</c:v>
                </c:pt>
                <c:pt idx="8">
                  <c:v>5.83</c:v>
                </c:pt>
                <c:pt idx="9">
                  <c:v>6.26</c:v>
                </c:pt>
                <c:pt idx="10">
                  <c:v>5.27</c:v>
                </c:pt>
                <c:pt idx="11">
                  <c:v>2.65</c:v>
                </c:pt>
                <c:pt idx="12">
                  <c:v>3.46</c:v>
                </c:pt>
                <c:pt idx="13">
                  <c:v>1.99</c:v>
                </c:pt>
                <c:pt idx="14">
                  <c:v>4.24</c:v>
                </c:pt>
                <c:pt idx="15">
                  <c:v>6.99</c:v>
                </c:pt>
                <c:pt idx="16">
                  <c:v>6.14</c:v>
                </c:pt>
                <c:pt idx="17">
                  <c:v>4.98</c:v>
                </c:pt>
                <c:pt idx="18">
                  <c:v>3.42</c:v>
                </c:pt>
                <c:pt idx="19">
                  <c:v>2.98</c:v>
                </c:pt>
                <c:pt idx="20">
                  <c:v>3.58</c:v>
                </c:pt>
                <c:pt idx="21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4-4052-A3E2-AF652B7AFC5D}"/>
            </c:ext>
          </c:extLst>
        </c:ser>
        <c:marker val="1"/>
        <c:axId val="6914980"/>
        <c:axId val="3746328"/>
      </c:lineChart>
      <c:catAx>
        <c:axId val="69149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6328"/>
        <c:crosses val="autoZero"/>
        <c:auto val="0"/>
        <c:lblOffset val="100"/>
        <c:tickLblSkip val="4"/>
        <c:tickMarkSkip val="4"/>
        <c:noMultiLvlLbl val="0"/>
      </c:catAx>
      <c:valAx>
        <c:axId val="3746328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149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EN'!$B$18:$BC$18</c:f>
              <c:strCache>
                <c:ptCount val="5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</c:strCache>
            </c:strRef>
          </c:cat>
          <c:val>
            <c:numRef>
              <c:f>'G 1.4.5 EN'!$B$19:$BC$19</c:f>
              <c:numCache>
                <c:formatCode>0.0</c:formatCode>
                <c:ptCount val="5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4-49AD-A2A3-9E1F89BE85E4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EN'!$B$18:$BC$18</c:f>
              <c:strCache>
                <c:ptCount val="5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</c:strCache>
            </c:strRef>
          </c:cat>
          <c:val>
            <c:numRef>
              <c:f>'G 1.4.5 EN'!$B$20:$BC$20</c:f>
              <c:numCache>
                <c:formatCode>0.0</c:formatCode>
                <c:ptCount val="5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4-49AD-A2A3-9E1F89BE85E4}"/>
            </c:ext>
          </c:extLst>
        </c:ser>
        <c:marker val="1"/>
        <c:axId val="35667259"/>
        <c:axId val="12319811"/>
      </c:lineChart>
      <c:catAx>
        <c:axId val="35667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19811"/>
        <c:crosses val="autoZero"/>
        <c:auto val="0"/>
        <c:lblOffset val="100"/>
        <c:tickLblSkip val="8"/>
        <c:tickMarkSkip val="4"/>
        <c:noMultiLvlLbl val="0"/>
      </c:catAx>
      <c:valAx>
        <c:axId val="1231981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6725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2.77</c:v>
                </c:pt>
                <c:pt idx="1">
                  <c:v>4.04</c:v>
                </c:pt>
                <c:pt idx="2">
                  <c:v>6.35</c:v>
                </c:pt>
                <c:pt idx="3">
                  <c:v>7.8</c:v>
                </c:pt>
                <c:pt idx="4">
                  <c:v>6.11</c:v>
                </c:pt>
                <c:pt idx="5">
                  <c:v>3.38</c:v>
                </c:pt>
                <c:pt idx="6">
                  <c:v>2.43</c:v>
                </c:pt>
                <c:pt idx="7">
                  <c:v>1.83</c:v>
                </c:pt>
                <c:pt idx="8">
                  <c:v>6.42</c:v>
                </c:pt>
                <c:pt idx="9">
                  <c:v>14.78</c:v>
                </c:pt>
                <c:pt idx="10">
                  <c:v>11.77</c:v>
                </c:pt>
                <c:pt idx="11">
                  <c:v>9.21</c:v>
                </c:pt>
                <c:pt idx="12">
                  <c:v>5.35</c:v>
                </c:pt>
                <c:pt idx="13">
                  <c:v>0.14</c:v>
                </c:pt>
                <c:pt idx="14">
                  <c:v>-0.11</c:v>
                </c:pt>
                <c:pt idx="15">
                  <c:v>1.47</c:v>
                </c:pt>
                <c:pt idx="16">
                  <c:v>0.9</c:v>
                </c:pt>
                <c:pt idx="17">
                  <c:v>0.49</c:v>
                </c:pt>
                <c:pt idx="18">
                  <c:v>2.61</c:v>
                </c:pt>
                <c:pt idx="19">
                  <c:v>1.96</c:v>
                </c:pt>
                <c:pt idx="20">
                  <c:v>3.94</c:v>
                </c:pt>
                <c:pt idx="21">
                  <c:v>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3-4DB8-92D0-72DC6E59AB57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4.3</c:v>
                </c:pt>
                <c:pt idx="1">
                  <c:v>4.51</c:v>
                </c:pt>
                <c:pt idx="2">
                  <c:v>5.99</c:v>
                </c:pt>
                <c:pt idx="3">
                  <c:v>5.37</c:v>
                </c:pt>
                <c:pt idx="4">
                  <c:v>2.47</c:v>
                </c:pt>
                <c:pt idx="5">
                  <c:v>2.18</c:v>
                </c:pt>
                <c:pt idx="6">
                  <c:v>0.73</c:v>
                </c:pt>
                <c:pt idx="7">
                  <c:v>-0.53</c:v>
                </c:pt>
                <c:pt idx="8">
                  <c:v>-2.15</c:v>
                </c:pt>
                <c:pt idx="9">
                  <c:v>-4.55</c:v>
                </c:pt>
                <c:pt idx="10">
                  <c:v>-2.29</c:v>
                </c:pt>
                <c:pt idx="11">
                  <c:v>-1.82</c:v>
                </c:pt>
                <c:pt idx="12">
                  <c:v>0.21</c:v>
                </c:pt>
                <c:pt idx="13">
                  <c:v>2.01</c:v>
                </c:pt>
                <c:pt idx="14">
                  <c:v>1.4</c:v>
                </c:pt>
                <c:pt idx="15">
                  <c:v>1.67</c:v>
                </c:pt>
                <c:pt idx="16">
                  <c:v>1.98</c:v>
                </c:pt>
                <c:pt idx="17">
                  <c:v>3.44</c:v>
                </c:pt>
                <c:pt idx="18">
                  <c:v>2.81</c:v>
                </c:pt>
                <c:pt idx="19">
                  <c:v>2.58</c:v>
                </c:pt>
                <c:pt idx="20">
                  <c:v>3.01</c:v>
                </c:pt>
                <c:pt idx="2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3-4DB8-92D0-72DC6E59AB57}"/>
            </c:ext>
          </c:extLst>
        </c:ser>
        <c:overlap val="100"/>
        <c:gapWidth val="50"/>
        <c:axId val="32131836"/>
        <c:axId val="1328457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4.6</c:v>
                </c:pt>
                <c:pt idx="1">
                  <c:v>4.62</c:v>
                </c:pt>
                <c:pt idx="2">
                  <c:v>4.5</c:v>
                </c:pt>
                <c:pt idx="3">
                  <c:v>5.47</c:v>
                </c:pt>
                <c:pt idx="4">
                  <c:v>5.89</c:v>
                </c:pt>
                <c:pt idx="5">
                  <c:v>6.4</c:v>
                </c:pt>
                <c:pt idx="6">
                  <c:v>7.57</c:v>
                </c:pt>
                <c:pt idx="7">
                  <c:v>7.95</c:v>
                </c:pt>
                <c:pt idx="8">
                  <c:v>8.78</c:v>
                </c:pt>
                <c:pt idx="9">
                  <c:v>9.31</c:v>
                </c:pt>
                <c:pt idx="10">
                  <c:v>8.63</c:v>
                </c:pt>
                <c:pt idx="11">
                  <c:v>7.97</c:v>
                </c:pt>
                <c:pt idx="12">
                  <c:v>6.57</c:v>
                </c:pt>
                <c:pt idx="13">
                  <c:v>6.42</c:v>
                </c:pt>
                <c:pt idx="14">
                  <c:v>7.19</c:v>
                </c:pt>
                <c:pt idx="15">
                  <c:v>7.7</c:v>
                </c:pt>
                <c:pt idx="16">
                  <c:v>7.6</c:v>
                </c:pt>
                <c:pt idx="17">
                  <c:v>7.26</c:v>
                </c:pt>
                <c:pt idx="18">
                  <c:v>7.06</c:v>
                </c:pt>
                <c:pt idx="19">
                  <c:v>6.71</c:v>
                </c:pt>
                <c:pt idx="20">
                  <c:v>6.91</c:v>
                </c:pt>
                <c:pt idx="21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3-4DB8-92D0-72DC6E59AB57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7.07</c:v>
                </c:pt>
                <c:pt idx="1">
                  <c:v>8.55</c:v>
                </c:pt>
                <c:pt idx="2">
                  <c:v>12.34</c:v>
                </c:pt>
                <c:pt idx="3">
                  <c:v>13.17</c:v>
                </c:pt>
                <c:pt idx="4">
                  <c:v>8.58</c:v>
                </c:pt>
                <c:pt idx="5">
                  <c:v>5.56</c:v>
                </c:pt>
                <c:pt idx="6">
                  <c:v>3.16</c:v>
                </c:pt>
                <c:pt idx="7">
                  <c:v>1.3</c:v>
                </c:pt>
                <c:pt idx="8">
                  <c:v>4.27</c:v>
                </c:pt>
                <c:pt idx="9">
                  <c:v>10.23</c:v>
                </c:pt>
                <c:pt idx="10">
                  <c:v>9.49</c:v>
                </c:pt>
                <c:pt idx="11">
                  <c:v>7.39</c:v>
                </c:pt>
                <c:pt idx="12">
                  <c:v>5.56</c:v>
                </c:pt>
                <c:pt idx="13">
                  <c:v>2.15</c:v>
                </c:pt>
                <c:pt idx="14">
                  <c:v>1.29</c:v>
                </c:pt>
                <c:pt idx="15">
                  <c:v>3.14</c:v>
                </c:pt>
                <c:pt idx="16">
                  <c:v>2.89</c:v>
                </c:pt>
                <c:pt idx="17">
                  <c:v>3.93</c:v>
                </c:pt>
                <c:pt idx="18">
                  <c:v>5.41</c:v>
                </c:pt>
                <c:pt idx="19">
                  <c:v>4.54</c:v>
                </c:pt>
                <c:pt idx="20">
                  <c:v>6.95</c:v>
                </c:pt>
                <c:pt idx="21">
                  <c:v>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3-4DB8-92D0-72DC6E59AB57}"/>
            </c:ext>
          </c:extLst>
        </c:ser>
        <c:marker val="1"/>
        <c:axId val="32131836"/>
        <c:axId val="1328457"/>
      </c:lineChart>
      <c:catAx>
        <c:axId val="321318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8457"/>
        <c:crosses val="autoZero"/>
        <c:auto val="0"/>
        <c:lblOffset val="100"/>
        <c:tickLblSkip val="4"/>
        <c:tickMarkSkip val="4"/>
        <c:noMultiLvlLbl val="0"/>
      </c:catAx>
      <c:valAx>
        <c:axId val="1328457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3183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225"/>
          <c:w val="0.464"/>
          <c:h val="0.25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25.71</c:v>
                </c:pt>
                <c:pt idx="11">
                  <c:v>25.86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25.63</c:v>
                </c:pt>
                <c:pt idx="17">
                  <c:v>27.05</c:v>
                </c:pt>
                <c:pt idx="18">
                  <c:v>26.31</c:v>
                </c:pt>
                <c:pt idx="19">
                  <c:v>26.17</c:v>
                </c:pt>
                <c:pt idx="20">
                  <c:v>26.02</c:v>
                </c:pt>
                <c:pt idx="21">
                  <c:v>25.88</c:v>
                </c:pt>
                <c:pt idx="22">
                  <c:v>25.74</c:v>
                </c:pt>
                <c:pt idx="23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7-4AD0-87DF-9BC131E0EA68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22.11</c:v>
                </c:pt>
                <c:pt idx="11">
                  <c:v>22.66</c:v>
                </c:pt>
                <c:pt idx="12">
                  <c:v>22.61</c:v>
                </c:pt>
                <c:pt idx="13">
                  <c:v>22.86</c:v>
                </c:pt>
                <c:pt idx="14">
                  <c:v>23.15</c:v>
                </c:pt>
                <c:pt idx="15">
                  <c:v>23.11</c:v>
                </c:pt>
                <c:pt idx="16">
                  <c:v>23.25</c:v>
                </c:pt>
                <c:pt idx="17">
                  <c:v>24.55</c:v>
                </c:pt>
                <c:pt idx="18">
                  <c:v>22.22</c:v>
                </c:pt>
                <c:pt idx="19">
                  <c:v>22.1</c:v>
                </c:pt>
                <c:pt idx="20">
                  <c:v>21.98</c:v>
                </c:pt>
                <c:pt idx="21">
                  <c:v>21.86</c:v>
                </c:pt>
                <c:pt idx="22">
                  <c:v>21.74</c:v>
                </c:pt>
                <c:pt idx="23">
                  <c:v>21.62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7-4AD0-87DF-9BC131E0EA68}"/>
            </c:ext>
          </c:extLst>
        </c:ser>
        <c:marker val="1"/>
        <c:axId val="21211772"/>
        <c:axId val="65858230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109.24</c:v>
                </c:pt>
                <c:pt idx="17">
                  <c:v>104.24</c:v>
                </c:pt>
                <c:pt idx="18">
                  <c:v>107.98</c:v>
                </c:pt>
                <c:pt idx="19">
                  <c:v>108.58</c:v>
                </c:pt>
                <c:pt idx="20">
                  <c:v>109.17</c:v>
                </c:pt>
                <c:pt idx="21">
                  <c:v>109.77</c:v>
                </c:pt>
                <c:pt idx="22">
                  <c:v>110.38</c:v>
                </c:pt>
                <c:pt idx="23">
                  <c:v>110.98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7-4AD0-87DF-9BC131E0EA68}"/>
            </c:ext>
          </c:extLst>
        </c:ser>
        <c:marker val="1"/>
        <c:axId val="55002529"/>
        <c:axId val="59953834"/>
      </c:lineChart>
      <c:catAx>
        <c:axId val="21211772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5858230"/>
        <c:crossesAt val="28"/>
        <c:auto val="0"/>
        <c:lblOffset val="100"/>
        <c:tickLblSkip val="4"/>
        <c:tickMarkSkip val="4"/>
        <c:noMultiLvlLbl val="0"/>
      </c:catAx>
      <c:valAx>
        <c:axId val="65858230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11772"/>
        <c:crosses val="autoZero"/>
        <c:crossBetween val="midCat"/>
        <c:majorUnit val="2"/>
      </c:valAx>
      <c:catAx>
        <c:axId val="55002529"/>
        <c:scaling>
          <c:orientation val="minMax"/>
        </c:scaling>
        <c:delete val="1"/>
        <c:axPos val="b"/>
        <c:majorTickMark val="out"/>
        <c:minorTickMark val="none"/>
        <c:tickLblPos val="none"/>
        <c:crossAx val="59953834"/>
        <c:crosses val="autoZero"/>
        <c:auto val="1"/>
        <c:lblOffset val="100"/>
        <c:noMultiLvlLbl val="0"/>
      </c:catAx>
      <c:valAx>
        <c:axId val="59953834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02529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7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0.24</c:v>
                </c:pt>
                <c:pt idx="4">
                  <c:v>-0.5</c:v>
                </c:pt>
                <c:pt idx="5">
                  <c:v>-0.09</c:v>
                </c:pt>
                <c:pt idx="6">
                  <c:v>0.52</c:v>
                </c:pt>
                <c:pt idx="7">
                  <c:v>0.84</c:v>
                </c:pt>
                <c:pt idx="8">
                  <c:v>1.15</c:v>
                </c:pt>
                <c:pt idx="9">
                  <c:v>1.34</c:v>
                </c:pt>
                <c:pt idx="10">
                  <c:v>1.24</c:v>
                </c:pt>
                <c:pt idx="11">
                  <c:v>1.09</c:v>
                </c:pt>
                <c:pt idx="12">
                  <c:v>2.07</c:v>
                </c:pt>
                <c:pt idx="13">
                  <c:v>2.14</c:v>
                </c:pt>
                <c:pt idx="14">
                  <c:v>2.15</c:v>
                </c:pt>
                <c:pt idx="15">
                  <c:v>2.01</c:v>
                </c:pt>
                <c:pt idx="16">
                  <c:v>1.65</c:v>
                </c:pt>
                <c:pt idx="17">
                  <c:v>1.61</c:v>
                </c:pt>
                <c:pt idx="18">
                  <c:v>2.46</c:v>
                </c:pt>
                <c:pt idx="19">
                  <c:v>1.5</c:v>
                </c:pt>
                <c:pt idx="20">
                  <c:v>0.25</c:v>
                </c:pt>
                <c:pt idx="21">
                  <c:v>-0.17</c:v>
                </c:pt>
                <c:pt idx="22">
                  <c:v>-0.11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8AE-91A6-F52B7052A88A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</c:v>
                </c:pt>
                <c:pt idx="8">
                  <c:v>6.41</c:v>
                </c:pt>
                <c:pt idx="9">
                  <c:v>3.65</c:v>
                </c:pt>
                <c:pt idx="10">
                  <c:v>1.45</c:v>
                </c:pt>
                <c:pt idx="11">
                  <c:v>-0.83</c:v>
                </c:pt>
                <c:pt idx="12">
                  <c:v>-1.1</c:v>
                </c:pt>
                <c:pt idx="13">
                  <c:v>-0.32</c:v>
                </c:pt>
                <c:pt idx="14">
                  <c:v>-0.1</c:v>
                </c:pt>
                <c:pt idx="15">
                  <c:v>1.11</c:v>
                </c:pt>
                <c:pt idx="16">
                  <c:v>0.2</c:v>
                </c:pt>
                <c:pt idx="17">
                  <c:v>-5.1</c:v>
                </c:pt>
                <c:pt idx="18">
                  <c:v>-2.21</c:v>
                </c:pt>
                <c:pt idx="19">
                  <c:v>-2.26</c:v>
                </c:pt>
                <c:pt idx="20">
                  <c:v>-1.51</c:v>
                </c:pt>
                <c:pt idx="21">
                  <c:v>4.53</c:v>
                </c:pt>
                <c:pt idx="22">
                  <c:v>2.22</c:v>
                </c:pt>
                <c:pt idx="23">
                  <c:v>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0-48AE-91A6-F52B7052A88A}"/>
            </c:ext>
          </c:extLst>
        </c:ser>
        <c:overlap val="100"/>
        <c:gapWidth val="40"/>
        <c:axId val="35276833"/>
        <c:axId val="33748819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2.52</c:v>
                </c:pt>
                <c:pt idx="1">
                  <c:v>1.4</c:v>
                </c:pt>
                <c:pt idx="2">
                  <c:v>0.32</c:v>
                </c:pt>
                <c:pt idx="3">
                  <c:v>0.35</c:v>
                </c:pt>
                <c:pt idx="4">
                  <c:v>-0.44</c:v>
                </c:pt>
                <c:pt idx="5">
                  <c:v>1.82</c:v>
                </c:pt>
                <c:pt idx="6">
                  <c:v>4.14</c:v>
                </c:pt>
                <c:pt idx="7">
                  <c:v>6.24</c:v>
                </c:pt>
                <c:pt idx="8">
                  <c:v>7.56</c:v>
                </c:pt>
                <c:pt idx="9">
                  <c:v>4.99</c:v>
                </c:pt>
                <c:pt idx="10">
                  <c:v>2.69</c:v>
                </c:pt>
                <c:pt idx="11">
                  <c:v>0.25</c:v>
                </c:pt>
                <c:pt idx="12">
                  <c:v>0.97</c:v>
                </c:pt>
                <c:pt idx="13">
                  <c:v>1.81</c:v>
                </c:pt>
                <c:pt idx="14">
                  <c:v>2.05</c:v>
                </c:pt>
                <c:pt idx="15">
                  <c:v>3.12</c:v>
                </c:pt>
                <c:pt idx="16">
                  <c:v>1.86</c:v>
                </c:pt>
                <c:pt idx="17">
                  <c:v>-3.5</c:v>
                </c:pt>
                <c:pt idx="18">
                  <c:v>0.26</c:v>
                </c:pt>
                <c:pt idx="19">
                  <c:v>-0.76</c:v>
                </c:pt>
                <c:pt idx="20">
                  <c:v>-1.26</c:v>
                </c:pt>
                <c:pt idx="21">
                  <c:v>4.35</c:v>
                </c:pt>
                <c:pt idx="22">
                  <c:v>2.1</c:v>
                </c:pt>
                <c:pt idx="23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0-48AE-91A6-F52B7052A88A}"/>
            </c:ext>
          </c:extLst>
        </c:ser>
        <c:marker val="1"/>
        <c:axId val="35276833"/>
        <c:axId val="33748819"/>
      </c:lineChart>
      <c:catAx>
        <c:axId val="352768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48819"/>
        <c:crosses val="autoZero"/>
        <c:auto val="0"/>
        <c:lblOffset val="100"/>
        <c:tickLblSkip val="4"/>
        <c:tickMarkSkip val="4"/>
        <c:noMultiLvlLbl val="0"/>
      </c:catAx>
      <c:valAx>
        <c:axId val="33748819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768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8225"/>
          <c:w val="0.3357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EN'!$B$19:$AK$19</c:f>
              <c:numCache>
                <c:formatCode>0.0</c:formatCode>
                <c:ptCount val="36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9-4082-9E9C-5F9E25F36E97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9-4082-9E9C-5F9E25F36E97}"/>
            </c:ext>
          </c:extLst>
        </c:ser>
        <c:marker val="1"/>
        <c:axId val="56297731"/>
        <c:axId val="10165869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EN'!$B$20:$AK$20</c:f>
              <c:numCache>
                <c:formatCode>0.0</c:formatCode>
                <c:ptCount val="36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9-4082-9E9C-5F9E25F36E97}"/>
            </c:ext>
          </c:extLst>
        </c:ser>
        <c:marker val="1"/>
        <c:axId val="48556059"/>
        <c:axId val="43914440"/>
      </c:lineChart>
      <c:catAx>
        <c:axId val="562977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165869"/>
        <c:crosses val="autoZero"/>
        <c:auto val="0"/>
        <c:lblOffset val="100"/>
        <c:tickLblSkip val="4"/>
        <c:tickMarkSkip val="4"/>
        <c:noMultiLvlLbl val="0"/>
      </c:catAx>
      <c:valAx>
        <c:axId val="10165869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97731"/>
        <c:crosses val="autoZero"/>
        <c:crossBetween val="midCat"/>
        <c:majorUnit val="3"/>
      </c:valAx>
      <c:catAx>
        <c:axId val="48556059"/>
        <c:scaling>
          <c:orientation val="minMax"/>
        </c:scaling>
        <c:delete val="1"/>
        <c:axPos val="b"/>
        <c:majorTickMark val="out"/>
        <c:minorTickMark val="none"/>
        <c:tickLblPos val="nextTo"/>
        <c:crossAx val="43914440"/>
        <c:crosses val="autoZero"/>
        <c:auto val="0"/>
        <c:lblOffset val="100"/>
        <c:noMultiLvlLbl val="0"/>
      </c:catAx>
      <c:valAx>
        <c:axId val="43914440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5605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EN'!$B$19:$AK$19</c:f>
              <c:numCache>
                <c:formatCode>0.0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FB-4E77-92FC-F0500A05EEAB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EN'!$B$20:$AK$20</c:f>
              <c:numCache>
                <c:formatCode>0.0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FB-4E77-92FC-F0500A05EEAB}"/>
            </c:ext>
          </c:extLst>
        </c:ser>
        <c:marker val="1"/>
        <c:axId val="37715858"/>
        <c:axId val="50679233"/>
      </c:lineChart>
      <c:catAx>
        <c:axId val="377158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79233"/>
        <c:crosses val="autoZero"/>
        <c:auto val="0"/>
        <c:lblOffset val="100"/>
        <c:tickLblSkip val="4"/>
        <c:tickMarkSkip val="4"/>
        <c:noMultiLvlLbl val="0"/>
      </c:catAx>
      <c:valAx>
        <c:axId val="50679233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1585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  <c:pt idx="15">
                  <c:v>-7.01</c:v>
                </c:pt>
                <c:pt idx="16">
                  <c:v>-2.8</c:v>
                </c:pt>
                <c:pt idx="17">
                  <c:v>-7.09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C-4B66-A84F-D560B7288530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  <c:pt idx="15">
                  <c:v>11.75</c:v>
                </c:pt>
                <c:pt idx="16">
                  <c:v>11.63</c:v>
                </c:pt>
                <c:pt idx="17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C-4B66-A84F-D560B7288530}"/>
            </c:ext>
          </c:extLst>
        </c:ser>
        <c:overlap val="100"/>
        <c:gapWidth val="50"/>
        <c:axId val="23890267"/>
        <c:axId val="43697862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4.73</c:v>
                </c:pt>
                <c:pt idx="16">
                  <c:v>8.83</c:v>
                </c:pt>
                <c:pt idx="17">
                  <c:v>3.89</c:v>
                </c:pt>
                <c:pt idx="18">
                  <c:v>2.99</c:v>
                </c:pt>
                <c:pt idx="19">
                  <c:v>0.66</c:v>
                </c:pt>
                <c:pt idx="20">
                  <c:v>2.83</c:v>
                </c:pt>
                <c:pt idx="21">
                  <c:v>4.99</c:v>
                </c:pt>
                <c:pt idx="22">
                  <c:v>1.91</c:v>
                </c:pt>
                <c:pt idx="23">
                  <c:v>-1.17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C-4B66-A84F-D560B7288530}"/>
            </c:ext>
          </c:extLst>
        </c:ser>
        <c:marker val="1"/>
        <c:axId val="23890267"/>
        <c:axId val="43697862"/>
      </c:lineChart>
      <c:catAx>
        <c:axId val="23890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97862"/>
        <c:crosses val="autoZero"/>
        <c:auto val="1"/>
        <c:lblOffset val="100"/>
        <c:tickLblSkip val="4"/>
        <c:tickMarkSkip val="4"/>
        <c:noMultiLvlLbl val="0"/>
      </c:catAx>
      <c:valAx>
        <c:axId val="43697862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9026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71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EN'!$B$18:$AC$18</c:f>
              <c:strCache>
                <c:ptCount val="28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2.1.1 EN'!$B$19:$AC$19</c:f>
              <c:numCache>
                <c:formatCode>0.0</c:formatCode>
                <c:ptCount val="28"/>
                <c:pt idx="0">
                  <c:v>-0.61</c:v>
                </c:pt>
                <c:pt idx="1">
                  <c:v>-0.01</c:v>
                </c:pt>
                <c:pt idx="2">
                  <c:v>0.34</c:v>
                </c:pt>
                <c:pt idx="3">
                  <c:v>0.32</c:v>
                </c:pt>
                <c:pt idx="4">
                  <c:v>-0.11</c:v>
                </c:pt>
                <c:pt idx="5">
                  <c:v>-0.56</c:v>
                </c:pt>
                <c:pt idx="6">
                  <c:v>-0.57</c:v>
                </c:pt>
                <c:pt idx="7">
                  <c:v>-0.08</c:v>
                </c:pt>
                <c:pt idx="8">
                  <c:v>0.83</c:v>
                </c:pt>
                <c:pt idx="9">
                  <c:v>3.1</c:v>
                </c:pt>
                <c:pt idx="10">
                  <c:v>2.72</c:v>
                </c:pt>
                <c:pt idx="11">
                  <c:v>2.96</c:v>
                </c:pt>
                <c:pt idx="12">
                  <c:v>3.27</c:v>
                </c:pt>
                <c:pt idx="13">
                  <c:v>3.37</c:v>
                </c:pt>
                <c:pt idx="14">
                  <c:v>3.3</c:v>
                </c:pt>
                <c:pt idx="15">
                  <c:v>3.39</c:v>
                </c:pt>
                <c:pt idx="16">
                  <c:v>3.63</c:v>
                </c:pt>
                <c:pt idx="17">
                  <c:v>3.69</c:v>
                </c:pt>
                <c:pt idx="18">
                  <c:v>3.78</c:v>
                </c:pt>
                <c:pt idx="19">
                  <c:v>3.71</c:v>
                </c:pt>
                <c:pt idx="20">
                  <c:v>1.06</c:v>
                </c:pt>
                <c:pt idx="21">
                  <c:v>-8.03</c:v>
                </c:pt>
                <c:pt idx="22">
                  <c:v>-4.47</c:v>
                </c:pt>
                <c:pt idx="23">
                  <c:v>-2.49</c:v>
                </c:pt>
                <c:pt idx="24">
                  <c:v>-1.77</c:v>
                </c:pt>
                <c:pt idx="25">
                  <c:v>-1.3</c:v>
                </c:pt>
                <c:pt idx="26">
                  <c:v>-0.92</c:v>
                </c:pt>
                <c:pt idx="27">
                  <c:v>-0.67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B-493F-814C-8F5E1DCD40CF}"/>
            </c:ext>
          </c:extLst>
        </c:ser>
        <c:gapWidth val="50"/>
        <c:axId val="12376254"/>
        <c:axId val="38735574"/>
      </c:barChart>
      <c:catAx>
        <c:axId val="123762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35574"/>
        <c:crosses val="autoZero"/>
        <c:auto val="0"/>
        <c:lblOffset val="100"/>
        <c:tickLblSkip val="4"/>
        <c:tickMarkSkip val="4"/>
        <c:noMultiLvlLbl val="0"/>
      </c:catAx>
      <c:valAx>
        <c:axId val="38735574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762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1.94</c:v>
                </c:pt>
                <c:pt idx="1">
                  <c:v>1.98</c:v>
                </c:pt>
                <c:pt idx="2">
                  <c:v>2</c:v>
                </c:pt>
                <c:pt idx="3">
                  <c:v>2.01</c:v>
                </c:pt>
                <c:pt idx="4">
                  <c:v>1.99</c:v>
                </c:pt>
                <c:pt idx="5">
                  <c:v>1.96</c:v>
                </c:pt>
                <c:pt idx="6">
                  <c:v>1.91</c:v>
                </c:pt>
                <c:pt idx="7">
                  <c:v>1.83</c:v>
                </c:pt>
                <c:pt idx="8">
                  <c:v>1.74</c:v>
                </c:pt>
                <c:pt idx="9">
                  <c:v>1.64</c:v>
                </c:pt>
                <c:pt idx="10">
                  <c:v>1.52</c:v>
                </c:pt>
                <c:pt idx="11">
                  <c:v>1.4</c:v>
                </c:pt>
                <c:pt idx="12">
                  <c:v>1.28</c:v>
                </c:pt>
                <c:pt idx="13">
                  <c:v>1.17</c:v>
                </c:pt>
                <c:pt idx="14">
                  <c:v>1.06</c:v>
                </c:pt>
                <c:pt idx="15">
                  <c:v>0.96</c:v>
                </c:pt>
                <c:pt idx="16">
                  <c:v>0.87</c:v>
                </c:pt>
                <c:pt idx="17">
                  <c:v>0.81</c:v>
                </c:pt>
                <c:pt idx="18">
                  <c:v>0.77</c:v>
                </c:pt>
                <c:pt idx="19">
                  <c:v>0.75</c:v>
                </c:pt>
                <c:pt idx="20">
                  <c:v>0.76</c:v>
                </c:pt>
                <c:pt idx="21">
                  <c:v>0.78</c:v>
                </c:pt>
                <c:pt idx="22">
                  <c:v>0.8</c:v>
                </c:pt>
                <c:pt idx="2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0-49AB-B4D4-1EAC2756288C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0.7</c:v>
                </c:pt>
                <c:pt idx="1">
                  <c:v>0.65</c:v>
                </c:pt>
                <c:pt idx="2">
                  <c:v>0.59</c:v>
                </c:pt>
                <c:pt idx="3">
                  <c:v>0.53</c:v>
                </c:pt>
                <c:pt idx="4">
                  <c:v>0.5</c:v>
                </c:pt>
                <c:pt idx="5">
                  <c:v>0.52</c:v>
                </c:pt>
                <c:pt idx="6">
                  <c:v>0.56</c:v>
                </c:pt>
                <c:pt idx="7">
                  <c:v>0.6</c:v>
                </c:pt>
                <c:pt idx="8">
                  <c:v>0.58</c:v>
                </c:pt>
                <c:pt idx="9">
                  <c:v>0.63</c:v>
                </c:pt>
                <c:pt idx="10">
                  <c:v>0.69</c:v>
                </c:pt>
                <c:pt idx="11">
                  <c:v>0.76</c:v>
                </c:pt>
                <c:pt idx="12">
                  <c:v>0.82</c:v>
                </c:pt>
                <c:pt idx="13">
                  <c:v>0.8</c:v>
                </c:pt>
                <c:pt idx="14">
                  <c:v>0.8</c:v>
                </c:pt>
                <c:pt idx="15">
                  <c:v>0.81</c:v>
                </c:pt>
                <c:pt idx="16">
                  <c:v>0.78</c:v>
                </c:pt>
                <c:pt idx="17">
                  <c:v>0.74</c:v>
                </c:pt>
                <c:pt idx="18">
                  <c:v>0.65</c:v>
                </c:pt>
                <c:pt idx="19">
                  <c:v>0.56</c:v>
                </c:pt>
                <c:pt idx="20">
                  <c:v>0.55</c:v>
                </c:pt>
                <c:pt idx="21">
                  <c:v>0.53</c:v>
                </c:pt>
                <c:pt idx="22">
                  <c:v>0.54</c:v>
                </c:pt>
                <c:pt idx="23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0-49AB-B4D4-1EAC2756288C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0.02</c:v>
                </c:pt>
                <c:pt idx="1">
                  <c:v>0.13</c:v>
                </c:pt>
                <c:pt idx="2">
                  <c:v>0.23</c:v>
                </c:pt>
                <c:pt idx="3">
                  <c:v>0.23</c:v>
                </c:pt>
                <c:pt idx="4">
                  <c:v>0.19</c:v>
                </c:pt>
                <c:pt idx="5">
                  <c:v>0.12</c:v>
                </c:pt>
                <c:pt idx="6">
                  <c:v>0.06</c:v>
                </c:pt>
                <c:pt idx="7">
                  <c:v>0.13</c:v>
                </c:pt>
                <c:pt idx="8">
                  <c:v>0.17</c:v>
                </c:pt>
                <c:pt idx="9">
                  <c:v>0.2</c:v>
                </c:pt>
                <c:pt idx="10">
                  <c:v>0.23</c:v>
                </c:pt>
                <c:pt idx="11">
                  <c:v>0.14</c:v>
                </c:pt>
                <c:pt idx="12">
                  <c:v>0.07</c:v>
                </c:pt>
                <c:pt idx="13">
                  <c:v>-0.07</c:v>
                </c:pt>
                <c:pt idx="14">
                  <c:v>-0.26</c:v>
                </c:pt>
                <c:pt idx="15">
                  <c:v>-0.37</c:v>
                </c:pt>
                <c:pt idx="16">
                  <c:v>-0.43</c:v>
                </c:pt>
                <c:pt idx="17">
                  <c:v>-0.4</c:v>
                </c:pt>
                <c:pt idx="18">
                  <c:v>-0.29</c:v>
                </c:pt>
                <c:pt idx="19">
                  <c:v>-0.12</c:v>
                </c:pt>
                <c:pt idx="20">
                  <c:v>0.08</c:v>
                </c:pt>
                <c:pt idx="21">
                  <c:v>0.11</c:v>
                </c:pt>
                <c:pt idx="22">
                  <c:v>0.08</c:v>
                </c:pt>
                <c:pt idx="23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0-49AB-B4D4-1EAC2756288C}"/>
            </c:ext>
          </c:extLst>
        </c:ser>
        <c:overlap val="100"/>
        <c:gapWidth val="50"/>
        <c:axId val="35768271"/>
        <c:axId val="24138237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2.65</c:v>
                </c:pt>
                <c:pt idx="1">
                  <c:v>2.76</c:v>
                </c:pt>
                <c:pt idx="2">
                  <c:v>2.82</c:v>
                </c:pt>
                <c:pt idx="3">
                  <c:v>2.76</c:v>
                </c:pt>
                <c:pt idx="4">
                  <c:v>2.68</c:v>
                </c:pt>
                <c:pt idx="5">
                  <c:v>2.6</c:v>
                </c:pt>
                <c:pt idx="6">
                  <c:v>2.52</c:v>
                </c:pt>
                <c:pt idx="7">
                  <c:v>2.56</c:v>
                </c:pt>
                <c:pt idx="8">
                  <c:v>2.49</c:v>
                </c:pt>
                <c:pt idx="9">
                  <c:v>2.47</c:v>
                </c:pt>
                <c:pt idx="10">
                  <c:v>2.44</c:v>
                </c:pt>
                <c:pt idx="11">
                  <c:v>2.3</c:v>
                </c:pt>
                <c:pt idx="12">
                  <c:v>2.18</c:v>
                </c:pt>
                <c:pt idx="13">
                  <c:v>1.89</c:v>
                </c:pt>
                <c:pt idx="14">
                  <c:v>1.59</c:v>
                </c:pt>
                <c:pt idx="15">
                  <c:v>1.4</c:v>
                </c:pt>
                <c:pt idx="16">
                  <c:v>1.22</c:v>
                </c:pt>
                <c:pt idx="17">
                  <c:v>1.15</c:v>
                </c:pt>
                <c:pt idx="18">
                  <c:v>1.13</c:v>
                </c:pt>
                <c:pt idx="19">
                  <c:v>1.19</c:v>
                </c:pt>
                <c:pt idx="20">
                  <c:v>1.39</c:v>
                </c:pt>
                <c:pt idx="21">
                  <c:v>1.42</c:v>
                </c:pt>
                <c:pt idx="22">
                  <c:v>1.42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0-49AB-B4D4-1EAC2756288C}"/>
            </c:ext>
          </c:extLst>
        </c:ser>
        <c:marker val="1"/>
        <c:axId val="35768271"/>
        <c:axId val="24138237"/>
      </c:lineChart>
      <c:catAx>
        <c:axId val="357682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138237"/>
        <c:crosses val="autoZero"/>
        <c:auto val="0"/>
        <c:lblOffset val="100"/>
        <c:tickLblSkip val="4"/>
        <c:tickMarkSkip val="4"/>
        <c:noMultiLvlLbl val="0"/>
      </c:catAx>
      <c:valAx>
        <c:axId val="24138237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682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01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2.1.3 EN'!$B$19:$W$19</c:f>
              <c:numCache>
                <c:formatCode>0.0</c:formatCode>
                <c:ptCount val="22"/>
                <c:pt idx="0">
                  <c:v>85.21</c:v>
                </c:pt>
                <c:pt idx="1">
                  <c:v>85.06</c:v>
                </c:pt>
                <c:pt idx="2">
                  <c:v>84.65</c:v>
                </c:pt>
                <c:pt idx="3">
                  <c:v>84.28</c:v>
                </c:pt>
                <c:pt idx="4">
                  <c:v>84.34</c:v>
                </c:pt>
                <c:pt idx="5">
                  <c:v>84.61</c:v>
                </c:pt>
                <c:pt idx="6">
                  <c:v>84.58</c:v>
                </c:pt>
                <c:pt idx="7">
                  <c:v>84.41</c:v>
                </c:pt>
                <c:pt idx="8">
                  <c:v>84.09</c:v>
                </c:pt>
                <c:pt idx="9">
                  <c:v>83.97</c:v>
                </c:pt>
                <c:pt idx="10">
                  <c:v>84.37</c:v>
                </c:pt>
                <c:pt idx="11">
                  <c:v>84.98</c:v>
                </c:pt>
                <c:pt idx="12">
                  <c:v>85.5</c:v>
                </c:pt>
                <c:pt idx="13">
                  <c:v>85.76</c:v>
                </c:pt>
                <c:pt idx="14">
                  <c:v>85.9</c:v>
                </c:pt>
                <c:pt idx="15">
                  <c:v>85.85</c:v>
                </c:pt>
                <c:pt idx="16">
                  <c:v>85.77</c:v>
                </c:pt>
                <c:pt idx="17">
                  <c:v>85.48</c:v>
                </c:pt>
                <c:pt idx="18">
                  <c:v>84.61</c:v>
                </c:pt>
                <c:pt idx="19">
                  <c:v>82.58</c:v>
                </c:pt>
                <c:pt idx="20">
                  <c:v>78.65</c:v>
                </c:pt>
                <c:pt idx="21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4-47F8-9060-08DEC32B7CD4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2.1.3 EN'!$B$20:$W$20</c:f>
              <c:numCache>
                <c:formatCode>0.0</c:formatCode>
                <c:ptCount val="22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4-47F8-9060-08DEC32B7CD4}"/>
            </c:ext>
          </c:extLst>
        </c:ser>
        <c:marker val="1"/>
        <c:axId val="5601526"/>
        <c:axId val="51398875"/>
      </c:lineChart>
      <c:catAx>
        <c:axId val="56015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98875"/>
        <c:crosses val="autoZero"/>
        <c:auto val="0"/>
        <c:lblOffset val="100"/>
        <c:tickLblSkip val="4"/>
        <c:tickMarkSkip val="4"/>
        <c:noMultiLvlLbl val="0"/>
      </c:catAx>
      <c:valAx>
        <c:axId val="51398875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152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02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EN'!$B$19:$BP$19</c:f>
              <c:numCache>
                <c:formatCode>0.0</c:formatCode>
                <c:ptCount val="6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96.42</c:v>
                </c:pt>
                <c:pt idx="49">
                  <c:v>94.86</c:v>
                </c:pt>
                <c:pt idx="50">
                  <c:v>96.6</c:v>
                </c:pt>
                <c:pt idx="51">
                  <c:v>98.06</c:v>
                </c:pt>
                <c:pt idx="52">
                  <c:v>96.2</c:v>
                </c:pt>
                <c:pt idx="53">
                  <c:v>93.87</c:v>
                </c:pt>
                <c:pt idx="54">
                  <c:v>96.7</c:v>
                </c:pt>
                <c:pt idx="55">
                  <c:v>98.49</c:v>
                </c:pt>
                <c:pt idx="56">
                  <c:v>96.73</c:v>
                </c:pt>
                <c:pt idx="57">
                  <c:v>96.29</c:v>
                </c:pt>
                <c:pt idx="58">
                  <c:v>94.93</c:v>
                </c:pt>
                <c:pt idx="59">
                  <c:v>94.83</c:v>
                </c:pt>
                <c:pt idx="60">
                  <c:v>92.79</c:v>
                </c:pt>
                <c:pt idx="61">
                  <c:v>91.64</c:v>
                </c:pt>
                <c:pt idx="62">
                  <c:v>90.3</c:v>
                </c:pt>
                <c:pt idx="63">
                  <c:v>87.7</c:v>
                </c:pt>
                <c:pt idx="64">
                  <c:v>86.61</c:v>
                </c:pt>
                <c:pt idx="65">
                  <c:v>68.3</c:v>
                </c:pt>
                <c:pt idx="66">
                  <c:v>86.44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E-4DF7-AAE8-342E1BAAA51D}"/>
            </c:ext>
          </c:extLst>
        </c:ser>
        <c:marker val="1"/>
        <c:axId val="40979561"/>
        <c:axId val="2987932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EN'!$B$20:$BP$20</c:f>
              <c:numCache>
                <c:formatCode>0.0</c:formatCode>
                <c:ptCount val="67"/>
                <c:pt idx="0">
                  <c:v>5.39</c:v>
                </c:pt>
                <c:pt idx="1">
                  <c:v>6.19</c:v>
                </c:pt>
                <c:pt idx="2">
                  <c:v>7.22</c:v>
                </c:pt>
                <c:pt idx="3">
                  <c:v>13.09</c:v>
                </c:pt>
                <c:pt idx="4">
                  <c:v>7.87</c:v>
                </c:pt>
                <c:pt idx="5">
                  <c:v>9.96</c:v>
                </c:pt>
                <c:pt idx="6">
                  <c:v>14.42</c:v>
                </c:pt>
                <c:pt idx="7">
                  <c:v>14.86</c:v>
                </c:pt>
                <c:pt idx="8">
                  <c:v>20.64</c:v>
                </c:pt>
                <c:pt idx="9">
                  <c:v>20.67</c:v>
                </c:pt>
                <c:pt idx="10">
                  <c:v>20.32</c:v>
                </c:pt>
                <c:pt idx="11">
                  <c:v>11.49</c:v>
                </c:pt>
                <c:pt idx="12">
                  <c:v>6.52</c:v>
                </c:pt>
                <c:pt idx="13">
                  <c:v>4.88</c:v>
                </c:pt>
                <c:pt idx="14">
                  <c:v>1.72</c:v>
                </c:pt>
                <c:pt idx="15">
                  <c:v>7.7</c:v>
                </c:pt>
                <c:pt idx="16">
                  <c:v>8.28</c:v>
                </c:pt>
                <c:pt idx="17">
                  <c:v>9.13</c:v>
                </c:pt>
                <c:pt idx="18">
                  <c:v>8.84</c:v>
                </c:pt>
                <c:pt idx="19">
                  <c:v>4.41</c:v>
                </c:pt>
                <c:pt idx="20">
                  <c:v>-10.57</c:v>
                </c:pt>
                <c:pt idx="21">
                  <c:v>-13.2</c:v>
                </c:pt>
                <c:pt idx="22">
                  <c:v>-12.99</c:v>
                </c:pt>
                <c:pt idx="23">
                  <c:v>-11.15</c:v>
                </c:pt>
                <c:pt idx="24">
                  <c:v>3.88</c:v>
                </c:pt>
                <c:pt idx="25">
                  <c:v>6.08</c:v>
                </c:pt>
                <c:pt idx="26">
                  <c:v>7.76</c:v>
                </c:pt>
                <c:pt idx="27">
                  <c:v>9.96</c:v>
                </c:pt>
                <c:pt idx="28">
                  <c:v>9.68</c:v>
                </c:pt>
                <c:pt idx="29">
                  <c:v>9.39</c:v>
                </c:pt>
                <c:pt idx="30">
                  <c:v>6.88</c:v>
                </c:pt>
                <c:pt idx="31">
                  <c:v>3.67</c:v>
                </c:pt>
                <c:pt idx="32">
                  <c:v>-0.35</c:v>
                </c:pt>
                <c:pt idx="33">
                  <c:v>-3.3</c:v>
                </c:pt>
                <c:pt idx="34">
                  <c:v>-5.1</c:v>
                </c:pt>
                <c:pt idx="35">
                  <c:v>-5.24</c:v>
                </c:pt>
                <c:pt idx="36">
                  <c:v>-4.59</c:v>
                </c:pt>
                <c:pt idx="37">
                  <c:v>-3.05</c:v>
                </c:pt>
                <c:pt idx="38">
                  <c:v>-2.54</c:v>
                </c:pt>
                <c:pt idx="39">
                  <c:v>-1.94</c:v>
                </c:pt>
                <c:pt idx="40">
                  <c:v>0.96</c:v>
                </c:pt>
                <c:pt idx="41">
                  <c:v>2.12</c:v>
                </c:pt>
                <c:pt idx="42">
                  <c:v>3.12</c:v>
                </c:pt>
                <c:pt idx="43">
                  <c:v>5.68</c:v>
                </c:pt>
                <c:pt idx="44">
                  <c:v>6.55</c:v>
                </c:pt>
                <c:pt idx="45">
                  <c:v>5.86</c:v>
                </c:pt>
                <c:pt idx="46">
                  <c:v>6.22</c:v>
                </c:pt>
                <c:pt idx="47">
                  <c:v>4.03</c:v>
                </c:pt>
                <c:pt idx="48">
                  <c:v>2.98</c:v>
                </c:pt>
                <c:pt idx="49">
                  <c:v>1.81</c:v>
                </c:pt>
                <c:pt idx="50">
                  <c:v>2.32</c:v>
                </c:pt>
                <c:pt idx="51">
                  <c:v>3.93</c:v>
                </c:pt>
                <c:pt idx="52">
                  <c:v>4.93</c:v>
                </c:pt>
                <c:pt idx="53">
                  <c:v>10.32</c:v>
                </c:pt>
                <c:pt idx="54">
                  <c:v>9.83</c:v>
                </c:pt>
                <c:pt idx="55">
                  <c:v>7.33</c:v>
                </c:pt>
                <c:pt idx="56">
                  <c:v>4.95</c:v>
                </c:pt>
                <c:pt idx="57">
                  <c:v>0.65</c:v>
                </c:pt>
                <c:pt idx="58">
                  <c:v>0.33</c:v>
                </c:pt>
                <c:pt idx="59">
                  <c:v>0.41</c:v>
                </c:pt>
                <c:pt idx="60">
                  <c:v>1.64</c:v>
                </c:pt>
                <c:pt idx="61">
                  <c:v>2.42</c:v>
                </c:pt>
                <c:pt idx="62">
                  <c:v>2.55</c:v>
                </c:pt>
                <c:pt idx="63">
                  <c:v>1.74</c:v>
                </c:pt>
                <c:pt idx="64">
                  <c:v>-3.43</c:v>
                </c:pt>
                <c:pt idx="65">
                  <c:v>-17.97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E-4DF7-AAE8-342E1BAAA51D}"/>
            </c:ext>
          </c:extLst>
        </c:ser>
        <c:marker val="1"/>
        <c:axId val="6220204"/>
        <c:axId val="56675330"/>
      </c:lineChart>
      <c:catAx>
        <c:axId val="409795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79325"/>
        <c:crossesAt val="90"/>
        <c:auto val="1"/>
        <c:lblOffset val="100"/>
        <c:tickLblSkip val="8"/>
        <c:tickMarkSkip val="8"/>
        <c:noMultiLvlLbl val="0"/>
      </c:catAx>
      <c:valAx>
        <c:axId val="2987932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979561"/>
        <c:crosses val="autoZero"/>
        <c:crossBetween val="midCat"/>
      </c:valAx>
      <c:catAx>
        <c:axId val="6220204"/>
        <c:scaling>
          <c:orientation val="minMax"/>
        </c:scaling>
        <c:delete val="1"/>
        <c:axPos val="b"/>
        <c:majorTickMark val="out"/>
        <c:minorTickMark val="none"/>
        <c:tickLblPos val="nextTo"/>
        <c:crossAx val="56675330"/>
        <c:crosses val="autoZero"/>
        <c:auto val="1"/>
        <c:lblOffset val="100"/>
        <c:noMultiLvlLbl val="0"/>
      </c:catAx>
      <c:valAx>
        <c:axId val="5667533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2020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EN'!$B$19:$BP$19</c:f>
              <c:numCache>
                <c:formatCode>0.0</c:formatCode>
                <c:ptCount val="6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85.14</c:v>
                </c:pt>
                <c:pt idx="49">
                  <c:v>78.12</c:v>
                </c:pt>
                <c:pt idx="50">
                  <c:v>75.37</c:v>
                </c:pt>
                <c:pt idx="51">
                  <c:v>76.23</c:v>
                </c:pt>
                <c:pt idx="52">
                  <c:v>77.6</c:v>
                </c:pt>
                <c:pt idx="53">
                  <c:v>79.49</c:v>
                </c:pt>
                <c:pt idx="54">
                  <c:v>82.4</c:v>
                </c:pt>
                <c:pt idx="55">
                  <c:v>87.19</c:v>
                </c:pt>
                <c:pt idx="56">
                  <c:v>92.85</c:v>
                </c:pt>
                <c:pt idx="57">
                  <c:v>96.96</c:v>
                </c:pt>
                <c:pt idx="58">
                  <c:v>99.53</c:v>
                </c:pt>
                <c:pt idx="59">
                  <c:v>103.64</c:v>
                </c:pt>
                <c:pt idx="60">
                  <c:v>107.58</c:v>
                </c:pt>
                <c:pt idx="61">
                  <c:v>106.72</c:v>
                </c:pt>
                <c:pt idx="62">
                  <c:v>102.78</c:v>
                </c:pt>
                <c:pt idx="63">
                  <c:v>104.67</c:v>
                </c:pt>
                <c:pt idx="64">
                  <c:v>101.09</c:v>
                </c:pt>
                <c:pt idx="65">
                  <c:v>87.69</c:v>
                </c:pt>
                <c:pt idx="66">
                  <c:v>87.88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2-4052-85FD-57B4EA0A6203}"/>
            </c:ext>
          </c:extLst>
        </c:ser>
        <c:marker val="1"/>
        <c:axId val="54344983"/>
        <c:axId val="5012987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EN'!$B$20:$BP$20</c:f>
              <c:numCache>
                <c:formatCode>0.0</c:formatCode>
                <c:ptCount val="67"/>
                <c:pt idx="0">
                  <c:v>9.87</c:v>
                </c:pt>
                <c:pt idx="1">
                  <c:v>1.63</c:v>
                </c:pt>
                <c:pt idx="2">
                  <c:v>4.1</c:v>
                </c:pt>
                <c:pt idx="3">
                  <c:v>3.73</c:v>
                </c:pt>
                <c:pt idx="4">
                  <c:v>4.11</c:v>
                </c:pt>
                <c:pt idx="5">
                  <c:v>6.82</c:v>
                </c:pt>
                <c:pt idx="6">
                  <c:v>7</c:v>
                </c:pt>
                <c:pt idx="7">
                  <c:v>4.37</c:v>
                </c:pt>
                <c:pt idx="8">
                  <c:v>-1.93</c:v>
                </c:pt>
                <c:pt idx="9">
                  <c:v>1.44</c:v>
                </c:pt>
                <c:pt idx="10">
                  <c:v>-3.22</c:v>
                </c:pt>
                <c:pt idx="11">
                  <c:v>2.95</c:v>
                </c:pt>
                <c:pt idx="12">
                  <c:v>8.04</c:v>
                </c:pt>
                <c:pt idx="13">
                  <c:v>2.54</c:v>
                </c:pt>
                <c:pt idx="14">
                  <c:v>4.01</c:v>
                </c:pt>
                <c:pt idx="15">
                  <c:v>1.12</c:v>
                </c:pt>
                <c:pt idx="16">
                  <c:v>-1.02</c:v>
                </c:pt>
                <c:pt idx="17">
                  <c:v>-3.08</c:v>
                </c:pt>
                <c:pt idx="18">
                  <c:v>-0.56</c:v>
                </c:pt>
                <c:pt idx="19">
                  <c:v>-4.76</c:v>
                </c:pt>
                <c:pt idx="20">
                  <c:v>1.45</c:v>
                </c:pt>
                <c:pt idx="21">
                  <c:v>5.13</c:v>
                </c:pt>
                <c:pt idx="22">
                  <c:v>2.14</c:v>
                </c:pt>
                <c:pt idx="23">
                  <c:v>7.58</c:v>
                </c:pt>
                <c:pt idx="24">
                  <c:v>1.28</c:v>
                </c:pt>
                <c:pt idx="25">
                  <c:v>4.07</c:v>
                </c:pt>
                <c:pt idx="26">
                  <c:v>6.47</c:v>
                </c:pt>
                <c:pt idx="27">
                  <c:v>1.02</c:v>
                </c:pt>
                <c:pt idx="28">
                  <c:v>-3.28</c:v>
                </c:pt>
                <c:pt idx="29">
                  <c:v>-6.86</c:v>
                </c:pt>
                <c:pt idx="30">
                  <c:v>-8.13</c:v>
                </c:pt>
                <c:pt idx="31">
                  <c:v>-2.71</c:v>
                </c:pt>
                <c:pt idx="32">
                  <c:v>-3.22</c:v>
                </c:pt>
                <c:pt idx="33">
                  <c:v>-4.74</c:v>
                </c:pt>
                <c:pt idx="34">
                  <c:v>-6.58</c:v>
                </c:pt>
                <c:pt idx="35">
                  <c:v>-9.27</c:v>
                </c:pt>
                <c:pt idx="36">
                  <c:v>-2.89</c:v>
                </c:pt>
                <c:pt idx="37">
                  <c:v>0.12</c:v>
                </c:pt>
                <c:pt idx="38">
                  <c:v>2.8</c:v>
                </c:pt>
                <c:pt idx="39">
                  <c:v>4.76</c:v>
                </c:pt>
                <c:pt idx="40">
                  <c:v>5.31</c:v>
                </c:pt>
                <c:pt idx="41">
                  <c:v>5.42</c:v>
                </c:pt>
                <c:pt idx="42">
                  <c:v>4.64</c:v>
                </c:pt>
                <c:pt idx="43">
                  <c:v>4.89</c:v>
                </c:pt>
                <c:pt idx="44">
                  <c:v>2.33</c:v>
                </c:pt>
                <c:pt idx="45">
                  <c:v>2.94</c:v>
                </c:pt>
                <c:pt idx="46">
                  <c:v>3.75</c:v>
                </c:pt>
                <c:pt idx="47">
                  <c:v>-0.23</c:v>
                </c:pt>
                <c:pt idx="48">
                  <c:v>-1.94</c:v>
                </c:pt>
                <c:pt idx="49">
                  <c:v>-4.97</c:v>
                </c:pt>
                <c:pt idx="50">
                  <c:v>-4.79</c:v>
                </c:pt>
                <c:pt idx="51">
                  <c:v>-3.68</c:v>
                </c:pt>
                <c:pt idx="52">
                  <c:v>-1.58</c:v>
                </c:pt>
                <c:pt idx="53">
                  <c:v>2.08</c:v>
                </c:pt>
                <c:pt idx="54">
                  <c:v>0.79</c:v>
                </c:pt>
                <c:pt idx="55">
                  <c:v>3.39</c:v>
                </c:pt>
                <c:pt idx="56">
                  <c:v>3.41</c:v>
                </c:pt>
                <c:pt idx="57">
                  <c:v>0.12</c:v>
                </c:pt>
                <c:pt idx="58">
                  <c:v>-0.27</c:v>
                </c:pt>
                <c:pt idx="59">
                  <c:v>-2.71</c:v>
                </c:pt>
                <c:pt idx="60">
                  <c:v>-3.75</c:v>
                </c:pt>
                <c:pt idx="61">
                  <c:v>-3.01</c:v>
                </c:pt>
                <c:pt idx="62">
                  <c:v>-2.24</c:v>
                </c:pt>
                <c:pt idx="63">
                  <c:v>-1.25</c:v>
                </c:pt>
                <c:pt idx="64">
                  <c:v>0.63</c:v>
                </c:pt>
                <c:pt idx="65">
                  <c:v>-6.17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2-4052-85FD-57B4EA0A6203}"/>
            </c:ext>
          </c:extLst>
        </c:ser>
        <c:marker val="1"/>
        <c:axId val="26724687"/>
        <c:axId val="39780730"/>
      </c:lineChart>
      <c:catAx>
        <c:axId val="543449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29879"/>
        <c:crossesAt val="80"/>
        <c:auto val="1"/>
        <c:lblOffset val="100"/>
        <c:tickLblSkip val="8"/>
        <c:tickMarkSkip val="8"/>
        <c:noMultiLvlLbl val="0"/>
      </c:catAx>
      <c:valAx>
        <c:axId val="5012987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344983"/>
        <c:crosses val="autoZero"/>
        <c:crossBetween val="midCat"/>
      </c:valAx>
      <c:catAx>
        <c:axId val="26724687"/>
        <c:scaling>
          <c:orientation val="minMax"/>
        </c:scaling>
        <c:delete val="1"/>
        <c:axPos val="b"/>
        <c:majorTickMark val="out"/>
        <c:minorTickMark val="none"/>
        <c:tickLblPos val="nextTo"/>
        <c:crossAx val="39780730"/>
        <c:crosses val="autoZero"/>
        <c:auto val="1"/>
        <c:lblOffset val="100"/>
        <c:noMultiLvlLbl val="0"/>
      </c:catAx>
      <c:valAx>
        <c:axId val="3978073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72468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7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EN'!$B$19:$BP$19</c:f>
              <c:numCache>
                <c:formatCode>0.0</c:formatCode>
                <c:ptCount val="67"/>
                <c:pt idx="0">
                  <c:v>100.36</c:v>
                </c:pt>
                <c:pt idx="1">
                  <c:v>101.04</c:v>
                </c:pt>
                <c:pt idx="2">
                  <c:v>102.28</c:v>
                </c:pt>
                <c:pt idx="3">
                  <c:v>99.27</c:v>
                </c:pt>
                <c:pt idx="4">
                  <c:v>98.72</c:v>
                </c:pt>
                <c:pt idx="5">
                  <c:v>98.97</c:v>
                </c:pt>
                <c:pt idx="6">
                  <c:v>101.3</c:v>
                </c:pt>
                <c:pt idx="7">
                  <c:v>101.01</c:v>
                </c:pt>
                <c:pt idx="8">
                  <c:v>103.63</c:v>
                </c:pt>
                <c:pt idx="9">
                  <c:v>102.67</c:v>
                </c:pt>
                <c:pt idx="10">
                  <c:v>102.72</c:v>
                </c:pt>
                <c:pt idx="11">
                  <c:v>103.16</c:v>
                </c:pt>
                <c:pt idx="12">
                  <c:v>106.49</c:v>
                </c:pt>
                <c:pt idx="13">
                  <c:v>103.09</c:v>
                </c:pt>
                <c:pt idx="14">
                  <c:v>102.57</c:v>
                </c:pt>
                <c:pt idx="15">
                  <c:v>103.46</c:v>
                </c:pt>
                <c:pt idx="16">
                  <c:v>104.41</c:v>
                </c:pt>
                <c:pt idx="17">
                  <c:v>100.03</c:v>
                </c:pt>
                <c:pt idx="18">
                  <c:v>96.47</c:v>
                </c:pt>
                <c:pt idx="19">
                  <c:v>92.89</c:v>
                </c:pt>
                <c:pt idx="20">
                  <c:v>82.52</c:v>
                </c:pt>
                <c:pt idx="21">
                  <c:v>81.06</c:v>
                </c:pt>
                <c:pt idx="22">
                  <c:v>79.02</c:v>
                </c:pt>
                <c:pt idx="23">
                  <c:v>81.17</c:v>
                </c:pt>
                <c:pt idx="24">
                  <c:v>85.16</c:v>
                </c:pt>
                <c:pt idx="25">
                  <c:v>87.54</c:v>
                </c:pt>
                <c:pt idx="26">
                  <c:v>90.56</c:v>
                </c:pt>
                <c:pt idx="27">
                  <c:v>89.98</c:v>
                </c:pt>
                <c:pt idx="28">
                  <c:v>90.56</c:v>
                </c:pt>
                <c:pt idx="29">
                  <c:v>91.87</c:v>
                </c:pt>
                <c:pt idx="30">
                  <c:v>90.83</c:v>
                </c:pt>
                <c:pt idx="31">
                  <c:v>88.32</c:v>
                </c:pt>
                <c:pt idx="32">
                  <c:v>90.03</c:v>
                </c:pt>
                <c:pt idx="33">
                  <c:v>89.37</c:v>
                </c:pt>
                <c:pt idx="34">
                  <c:v>88.56</c:v>
                </c:pt>
                <c:pt idx="35">
                  <c:v>88.23</c:v>
                </c:pt>
                <c:pt idx="36">
                  <c:v>88.07</c:v>
                </c:pt>
                <c:pt idx="37">
                  <c:v>86.64</c:v>
                </c:pt>
                <c:pt idx="38">
                  <c:v>87.17</c:v>
                </c:pt>
                <c:pt idx="39">
                  <c:v>89.71</c:v>
                </c:pt>
                <c:pt idx="40">
                  <c:v>90.44</c:v>
                </c:pt>
                <c:pt idx="41">
                  <c:v>90.59</c:v>
                </c:pt>
                <c:pt idx="42">
                  <c:v>92.1</c:v>
                </c:pt>
                <c:pt idx="43">
                  <c:v>93.73</c:v>
                </c:pt>
                <c:pt idx="44">
                  <c:v>92.81</c:v>
                </c:pt>
                <c:pt idx="45">
                  <c:v>92.96</c:v>
                </c:pt>
                <c:pt idx="46">
                  <c:v>93.55</c:v>
                </c:pt>
                <c:pt idx="47">
                  <c:v>94.77</c:v>
                </c:pt>
                <c:pt idx="48">
                  <c:v>95.77</c:v>
                </c:pt>
                <c:pt idx="49">
                  <c:v>94.63</c:v>
                </c:pt>
                <c:pt idx="50">
                  <c:v>95.26</c:v>
                </c:pt>
                <c:pt idx="51">
                  <c:v>97.45</c:v>
                </c:pt>
                <c:pt idx="52">
                  <c:v>97.15</c:v>
                </c:pt>
                <c:pt idx="53">
                  <c:v>97.74</c:v>
                </c:pt>
                <c:pt idx="54">
                  <c:v>98.05</c:v>
                </c:pt>
                <c:pt idx="55">
                  <c:v>97.07</c:v>
                </c:pt>
                <c:pt idx="56">
                  <c:v>98.03</c:v>
                </c:pt>
                <c:pt idx="57">
                  <c:v>97.78</c:v>
                </c:pt>
                <c:pt idx="58">
                  <c:v>98.09</c:v>
                </c:pt>
                <c:pt idx="59">
                  <c:v>98.52</c:v>
                </c:pt>
                <c:pt idx="60">
                  <c:v>97.45</c:v>
                </c:pt>
                <c:pt idx="61">
                  <c:v>95.26</c:v>
                </c:pt>
                <c:pt idx="62">
                  <c:v>94.64</c:v>
                </c:pt>
                <c:pt idx="63">
                  <c:v>93.63</c:v>
                </c:pt>
                <c:pt idx="64">
                  <c:v>92.38</c:v>
                </c:pt>
                <c:pt idx="65">
                  <c:v>68.26</c:v>
                </c:pt>
                <c:pt idx="66">
                  <c:v>74.78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3-4089-9136-C5DE67299AD7}"/>
            </c:ext>
          </c:extLst>
        </c:ser>
        <c:marker val="1"/>
        <c:axId val="23833803"/>
        <c:axId val="3709154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EN'!$B$20:$BP$20</c:f>
              <c:numCache>
                <c:formatCode>0.0</c:formatCode>
                <c:ptCount val="67"/>
                <c:pt idx="0">
                  <c:v>2.54</c:v>
                </c:pt>
                <c:pt idx="1">
                  <c:v>3.44</c:v>
                </c:pt>
                <c:pt idx="2">
                  <c:v>3.27</c:v>
                </c:pt>
                <c:pt idx="3">
                  <c:v>2.05</c:v>
                </c:pt>
                <c:pt idx="4">
                  <c:v>4.93</c:v>
                </c:pt>
                <c:pt idx="5">
                  <c:v>4.37</c:v>
                </c:pt>
                <c:pt idx="6">
                  <c:v>4.17</c:v>
                </c:pt>
                <c:pt idx="7">
                  <c:v>4.01</c:v>
                </c:pt>
                <c:pt idx="8">
                  <c:v>2.7</c:v>
                </c:pt>
                <c:pt idx="9">
                  <c:v>3.24</c:v>
                </c:pt>
                <c:pt idx="10">
                  <c:v>2.8</c:v>
                </c:pt>
                <c:pt idx="11">
                  <c:v>5.5</c:v>
                </c:pt>
                <c:pt idx="12">
                  <c:v>7.13</c:v>
                </c:pt>
                <c:pt idx="13">
                  <c:v>6.66</c:v>
                </c:pt>
                <c:pt idx="14">
                  <c:v>7.5</c:v>
                </c:pt>
                <c:pt idx="15">
                  <c:v>5.14</c:v>
                </c:pt>
                <c:pt idx="16">
                  <c:v>4.16</c:v>
                </c:pt>
                <c:pt idx="17">
                  <c:v>2.87</c:v>
                </c:pt>
                <c:pt idx="18">
                  <c:v>0.63</c:v>
                </c:pt>
                <c:pt idx="19">
                  <c:v>-0.19</c:v>
                </c:pt>
                <c:pt idx="20">
                  <c:v>-4.37</c:v>
                </c:pt>
                <c:pt idx="21">
                  <c:v>-4.17</c:v>
                </c:pt>
                <c:pt idx="22">
                  <c:v>-3.22</c:v>
                </c:pt>
                <c:pt idx="23">
                  <c:v>-3.6</c:v>
                </c:pt>
                <c:pt idx="24">
                  <c:v>0.98</c:v>
                </c:pt>
                <c:pt idx="25">
                  <c:v>1.8</c:v>
                </c:pt>
                <c:pt idx="26">
                  <c:v>1.61</c:v>
                </c:pt>
                <c:pt idx="27">
                  <c:v>1.78</c:v>
                </c:pt>
                <c:pt idx="28">
                  <c:v>0.91</c:v>
                </c:pt>
                <c:pt idx="29">
                  <c:v>0.24</c:v>
                </c:pt>
                <c:pt idx="30">
                  <c:v>-0.06</c:v>
                </c:pt>
                <c:pt idx="31">
                  <c:v>-0.31</c:v>
                </c:pt>
                <c:pt idx="32">
                  <c:v>0.34</c:v>
                </c:pt>
                <c:pt idx="33">
                  <c:v>0.51</c:v>
                </c:pt>
                <c:pt idx="34">
                  <c:v>1.18</c:v>
                </c:pt>
                <c:pt idx="35">
                  <c:v>1.39</c:v>
                </c:pt>
                <c:pt idx="36">
                  <c:v>0.97</c:v>
                </c:pt>
                <c:pt idx="37">
                  <c:v>1.24</c:v>
                </c:pt>
                <c:pt idx="38">
                  <c:v>1.58</c:v>
                </c:pt>
                <c:pt idx="39">
                  <c:v>2.09</c:v>
                </c:pt>
                <c:pt idx="40">
                  <c:v>1.97</c:v>
                </c:pt>
                <c:pt idx="41">
                  <c:v>2.17</c:v>
                </c:pt>
                <c:pt idx="42">
                  <c:v>2.7</c:v>
                </c:pt>
                <c:pt idx="43">
                  <c:v>2.81</c:v>
                </c:pt>
                <c:pt idx="44">
                  <c:v>3.68</c:v>
                </c:pt>
                <c:pt idx="45">
                  <c:v>4.74</c:v>
                </c:pt>
                <c:pt idx="46">
                  <c:v>4.94</c:v>
                </c:pt>
                <c:pt idx="47">
                  <c:v>5.36</c:v>
                </c:pt>
                <c:pt idx="48">
                  <c:v>3.8</c:v>
                </c:pt>
                <c:pt idx="49">
                  <c:v>2.92</c:v>
                </c:pt>
                <c:pt idx="50">
                  <c:v>2.03</c:v>
                </c:pt>
                <c:pt idx="51">
                  <c:v>2</c:v>
                </c:pt>
                <c:pt idx="52">
                  <c:v>3.61</c:v>
                </c:pt>
                <c:pt idx="53">
                  <c:v>5.17</c:v>
                </c:pt>
                <c:pt idx="54">
                  <c:v>4.89</c:v>
                </c:pt>
                <c:pt idx="55">
                  <c:v>5.3</c:v>
                </c:pt>
                <c:pt idx="56">
                  <c:v>5.2</c:v>
                </c:pt>
                <c:pt idx="57">
                  <c:v>4.03</c:v>
                </c:pt>
                <c:pt idx="58">
                  <c:v>4.6</c:v>
                </c:pt>
                <c:pt idx="59">
                  <c:v>4.29</c:v>
                </c:pt>
                <c:pt idx="60">
                  <c:v>3.51</c:v>
                </c:pt>
                <c:pt idx="61">
                  <c:v>2.54</c:v>
                </c:pt>
                <c:pt idx="62">
                  <c:v>2.06</c:v>
                </c:pt>
                <c:pt idx="63">
                  <c:v>1.72</c:v>
                </c:pt>
                <c:pt idx="64">
                  <c:v>-0.76</c:v>
                </c:pt>
                <c:pt idx="65">
                  <c:v>-8.44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3-4089-9136-C5DE67299AD7}"/>
            </c:ext>
          </c:extLst>
        </c:ser>
        <c:marker val="1"/>
        <c:axId val="44743503"/>
        <c:axId val="498546"/>
      </c:lineChart>
      <c:catAx>
        <c:axId val="238338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91545"/>
        <c:crossesAt val="90"/>
        <c:auto val="1"/>
        <c:lblOffset val="100"/>
        <c:tickLblSkip val="8"/>
        <c:tickMarkSkip val="8"/>
        <c:noMultiLvlLbl val="0"/>
      </c:catAx>
      <c:valAx>
        <c:axId val="37091545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833803"/>
        <c:crosses val="autoZero"/>
        <c:crossBetween val="midCat"/>
      </c:valAx>
      <c:catAx>
        <c:axId val="44743503"/>
        <c:scaling>
          <c:orientation val="minMax"/>
        </c:scaling>
        <c:delete val="1"/>
        <c:axPos val="b"/>
        <c:majorTickMark val="out"/>
        <c:minorTickMark val="none"/>
        <c:tickLblPos val="nextTo"/>
        <c:crossAx val="498546"/>
        <c:crosses val="autoZero"/>
        <c:auto val="1"/>
        <c:lblOffset val="100"/>
        <c:noMultiLvlLbl val="0"/>
      </c:catAx>
      <c:valAx>
        <c:axId val="498546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74350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92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EN'!$B$18:$BH$18</c:f>
              <c:strCache>
                <c:ptCount val="5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EN'!$B$19:$BH$19</c:f>
              <c:numCache>
                <c:formatCode>0.0</c:formatCode>
                <c:ptCount val="59"/>
                <c:pt idx="0">
                  <c:v>86.46</c:v>
                </c:pt>
                <c:pt idx="1">
                  <c:v>85.96</c:v>
                </c:pt>
                <c:pt idx="2">
                  <c:v>87.01</c:v>
                </c:pt>
                <c:pt idx="3">
                  <c:v>84.49</c:v>
                </c:pt>
                <c:pt idx="4">
                  <c:v>84.68</c:v>
                </c:pt>
                <c:pt idx="5">
                  <c:v>83.37</c:v>
                </c:pt>
                <c:pt idx="6">
                  <c:v>81.38</c:v>
                </c:pt>
                <c:pt idx="7">
                  <c:v>79.45</c:v>
                </c:pt>
                <c:pt idx="8">
                  <c:v>76.54</c:v>
                </c:pt>
                <c:pt idx="9">
                  <c:v>75.25</c:v>
                </c:pt>
                <c:pt idx="10">
                  <c:v>67.96</c:v>
                </c:pt>
                <c:pt idx="11">
                  <c:v>61.69</c:v>
                </c:pt>
                <c:pt idx="12">
                  <c:v>49.34</c:v>
                </c:pt>
                <c:pt idx="13">
                  <c:v>48.06</c:v>
                </c:pt>
                <c:pt idx="14">
                  <c:v>55.77</c:v>
                </c:pt>
                <c:pt idx="15">
                  <c:v>68.52</c:v>
                </c:pt>
                <c:pt idx="16">
                  <c:v>93.96</c:v>
                </c:pt>
                <c:pt idx="17">
                  <c:v>103</c:v>
                </c:pt>
                <c:pt idx="18">
                  <c:v>103.51</c:v>
                </c:pt>
                <c:pt idx="19">
                  <c:v>99.53</c:v>
                </c:pt>
                <c:pt idx="20">
                  <c:v>96.33</c:v>
                </c:pt>
                <c:pt idx="21">
                  <c:v>89.27</c:v>
                </c:pt>
                <c:pt idx="22">
                  <c:v>83.96</c:v>
                </c:pt>
                <c:pt idx="23">
                  <c:v>77.6</c:v>
                </c:pt>
                <c:pt idx="24">
                  <c:v>73.63</c:v>
                </c:pt>
                <c:pt idx="25">
                  <c:v>73.78</c:v>
                </c:pt>
                <c:pt idx="26">
                  <c:v>70.61</c:v>
                </c:pt>
                <c:pt idx="27">
                  <c:v>69.95</c:v>
                </c:pt>
                <c:pt idx="28">
                  <c:v>69.73</c:v>
                </c:pt>
                <c:pt idx="29">
                  <c:v>71.85</c:v>
                </c:pt>
                <c:pt idx="30">
                  <c:v>76.63</c:v>
                </c:pt>
                <c:pt idx="31">
                  <c:v>81.75</c:v>
                </c:pt>
                <c:pt idx="32">
                  <c:v>83.4</c:v>
                </c:pt>
                <c:pt idx="33">
                  <c:v>85.49</c:v>
                </c:pt>
                <c:pt idx="34">
                  <c:v>83.76</c:v>
                </c:pt>
                <c:pt idx="35">
                  <c:v>80.48</c:v>
                </c:pt>
                <c:pt idx="36">
                  <c:v>79.24</c:v>
                </c:pt>
                <c:pt idx="37">
                  <c:v>77.78</c:v>
                </c:pt>
                <c:pt idx="38">
                  <c:v>79.24</c:v>
                </c:pt>
                <c:pt idx="39">
                  <c:v>79</c:v>
                </c:pt>
                <c:pt idx="40">
                  <c:v>79.76</c:v>
                </c:pt>
                <c:pt idx="41">
                  <c:v>77.06</c:v>
                </c:pt>
                <c:pt idx="42">
                  <c:v>75.4</c:v>
                </c:pt>
                <c:pt idx="43">
                  <c:v>77.12</c:v>
                </c:pt>
                <c:pt idx="44">
                  <c:v>76.61</c:v>
                </c:pt>
                <c:pt idx="45">
                  <c:v>79</c:v>
                </c:pt>
                <c:pt idx="46">
                  <c:v>79.09</c:v>
                </c:pt>
                <c:pt idx="47">
                  <c:v>79.13</c:v>
                </c:pt>
                <c:pt idx="48">
                  <c:v>78.55</c:v>
                </c:pt>
                <c:pt idx="49">
                  <c:v>77.14</c:v>
                </c:pt>
                <c:pt idx="50">
                  <c:v>76.81</c:v>
                </c:pt>
                <c:pt idx="51">
                  <c:v>75.43</c:v>
                </c:pt>
                <c:pt idx="52">
                  <c:v>74.89</c:v>
                </c:pt>
                <c:pt idx="53">
                  <c:v>72.47</c:v>
                </c:pt>
                <c:pt idx="54">
                  <c:v>70.91</c:v>
                </c:pt>
                <c:pt idx="55">
                  <c:v>70.91</c:v>
                </c:pt>
                <c:pt idx="56">
                  <c:v>70.2</c:v>
                </c:pt>
                <c:pt idx="57">
                  <c:v>52.3</c:v>
                </c:pt>
                <c:pt idx="58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4-4736-81AD-2272B5A7A7EA}"/>
            </c:ext>
          </c:extLst>
        </c:ser>
        <c:marker val="1"/>
        <c:axId val="58329971"/>
        <c:axId val="46611412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EN'!$B$18:$BH$18</c:f>
              <c:strCache>
                <c:ptCount val="5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EN'!$B$20:$BH$20</c:f>
              <c:numCache>
                <c:formatCode>0.0</c:formatCode>
                <c:ptCount val="59"/>
                <c:pt idx="0">
                  <c:v>22.18</c:v>
                </c:pt>
                <c:pt idx="1">
                  <c:v>14.62</c:v>
                </c:pt>
                <c:pt idx="2">
                  <c:v>10</c:v>
                </c:pt>
                <c:pt idx="3">
                  <c:v>13.22</c:v>
                </c:pt>
                <c:pt idx="4">
                  <c:v>12.42</c:v>
                </c:pt>
                <c:pt idx="5">
                  <c:v>10.64</c:v>
                </c:pt>
                <c:pt idx="6">
                  <c:v>11.59</c:v>
                </c:pt>
                <c:pt idx="7">
                  <c:v>11.84</c:v>
                </c:pt>
                <c:pt idx="8">
                  <c:v>11.04</c:v>
                </c:pt>
                <c:pt idx="9">
                  <c:v>12.44</c:v>
                </c:pt>
                <c:pt idx="10">
                  <c:v>3.87</c:v>
                </c:pt>
                <c:pt idx="11">
                  <c:v>-10.76</c:v>
                </c:pt>
                <c:pt idx="12">
                  <c:v>-19.48</c:v>
                </c:pt>
                <c:pt idx="13">
                  <c:v>-17.7</c:v>
                </c:pt>
                <c:pt idx="14">
                  <c:v>-7.39</c:v>
                </c:pt>
                <c:pt idx="15">
                  <c:v>5.79</c:v>
                </c:pt>
                <c:pt idx="16">
                  <c:v>16.47</c:v>
                </c:pt>
                <c:pt idx="17">
                  <c:v>16.9</c:v>
                </c:pt>
                <c:pt idx="18">
                  <c:v>15.24</c:v>
                </c:pt>
                <c:pt idx="19">
                  <c:v>13.77</c:v>
                </c:pt>
                <c:pt idx="20">
                  <c:v>16.74</c:v>
                </c:pt>
                <c:pt idx="21">
                  <c:v>12.54</c:v>
                </c:pt>
                <c:pt idx="22">
                  <c:v>7.41</c:v>
                </c:pt>
                <c:pt idx="23">
                  <c:v>4.76</c:v>
                </c:pt>
                <c:pt idx="24">
                  <c:v>6.91</c:v>
                </c:pt>
                <c:pt idx="25">
                  <c:v>3.93</c:v>
                </c:pt>
                <c:pt idx="26">
                  <c:v>3.84</c:v>
                </c:pt>
                <c:pt idx="27">
                  <c:v>2.74</c:v>
                </c:pt>
                <c:pt idx="28">
                  <c:v>-5.79</c:v>
                </c:pt>
                <c:pt idx="29">
                  <c:v>0.29</c:v>
                </c:pt>
                <c:pt idx="30">
                  <c:v>2.5</c:v>
                </c:pt>
                <c:pt idx="31">
                  <c:v>6.03</c:v>
                </c:pt>
                <c:pt idx="32">
                  <c:v>12.79</c:v>
                </c:pt>
                <c:pt idx="33">
                  <c:v>9.39</c:v>
                </c:pt>
                <c:pt idx="34">
                  <c:v>7.78</c:v>
                </c:pt>
                <c:pt idx="35">
                  <c:v>7.56</c:v>
                </c:pt>
                <c:pt idx="36">
                  <c:v>4.89</c:v>
                </c:pt>
                <c:pt idx="37">
                  <c:v>4.54</c:v>
                </c:pt>
                <c:pt idx="38">
                  <c:v>5.61</c:v>
                </c:pt>
                <c:pt idx="39">
                  <c:v>6.46</c:v>
                </c:pt>
                <c:pt idx="40">
                  <c:v>6.67</c:v>
                </c:pt>
                <c:pt idx="41">
                  <c:v>6.02</c:v>
                </c:pt>
                <c:pt idx="42">
                  <c:v>2.6</c:v>
                </c:pt>
                <c:pt idx="43">
                  <c:v>1.55</c:v>
                </c:pt>
                <c:pt idx="44">
                  <c:v>5.23</c:v>
                </c:pt>
                <c:pt idx="45">
                  <c:v>7.83</c:v>
                </c:pt>
                <c:pt idx="46">
                  <c:v>8.06</c:v>
                </c:pt>
                <c:pt idx="47">
                  <c:v>9.24</c:v>
                </c:pt>
                <c:pt idx="48">
                  <c:v>5.18</c:v>
                </c:pt>
                <c:pt idx="49">
                  <c:v>2.72</c:v>
                </c:pt>
                <c:pt idx="50">
                  <c:v>3.06</c:v>
                </c:pt>
                <c:pt idx="51">
                  <c:v>3.2</c:v>
                </c:pt>
                <c:pt idx="52">
                  <c:v>0.92</c:v>
                </c:pt>
                <c:pt idx="53">
                  <c:v>2.72</c:v>
                </c:pt>
                <c:pt idx="54">
                  <c:v>2.53</c:v>
                </c:pt>
                <c:pt idx="55">
                  <c:v>-1.58</c:v>
                </c:pt>
                <c:pt idx="56">
                  <c:v>-2.62</c:v>
                </c:pt>
                <c:pt idx="57">
                  <c:v>-24.01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4-4736-81AD-2272B5A7A7EA}"/>
            </c:ext>
          </c:extLst>
        </c:ser>
        <c:marker val="1"/>
        <c:axId val="17717276"/>
        <c:axId val="59655452"/>
      </c:lineChart>
      <c:catAx>
        <c:axId val="583299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11412"/>
        <c:crossesAt val="75"/>
        <c:auto val="1"/>
        <c:lblOffset val="100"/>
        <c:tickLblSkip val="8"/>
        <c:tickMarkSkip val="8"/>
        <c:noMultiLvlLbl val="0"/>
      </c:catAx>
      <c:valAx>
        <c:axId val="46611412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329971"/>
        <c:crosses val="autoZero"/>
        <c:crossBetween val="midCat"/>
      </c:valAx>
      <c:catAx>
        <c:axId val="17717276"/>
        <c:scaling>
          <c:orientation val="minMax"/>
        </c:scaling>
        <c:delete val="1"/>
        <c:axPos val="b"/>
        <c:majorTickMark val="out"/>
        <c:minorTickMark val="none"/>
        <c:tickLblPos val="nextTo"/>
        <c:crossAx val="59655452"/>
        <c:crosses val="autoZero"/>
        <c:auto val="1"/>
        <c:lblOffset val="100"/>
        <c:noMultiLvlLbl val="0"/>
      </c:catAx>
      <c:valAx>
        <c:axId val="59655452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717276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EN'!$B$19:$BP$19</c:f>
              <c:numCache>
                <c:formatCode>0.0</c:formatCode>
                <c:ptCount val="6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94</c:v>
                </c:pt>
                <c:pt idx="26">
                  <c:v>91.4</c:v>
                </c:pt>
                <c:pt idx="27">
                  <c:v>90.31</c:v>
                </c:pt>
                <c:pt idx="28">
                  <c:v>88.54</c:v>
                </c:pt>
                <c:pt idx="29">
                  <c:v>81.72</c:v>
                </c:pt>
                <c:pt idx="30">
                  <c:v>79.34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73.16</c:v>
                </c:pt>
                <c:pt idx="35">
                  <c:v>75.24</c:v>
                </c:pt>
                <c:pt idx="36">
                  <c:v>78.11</c:v>
                </c:pt>
                <c:pt idx="37">
                  <c:v>80.94</c:v>
                </c:pt>
                <c:pt idx="38">
                  <c:v>84.62</c:v>
                </c:pt>
                <c:pt idx="39">
                  <c:v>91.27</c:v>
                </c:pt>
                <c:pt idx="40">
                  <c:v>95.53</c:v>
                </c:pt>
                <c:pt idx="41">
                  <c:v>98.67</c:v>
                </c:pt>
                <c:pt idx="42">
                  <c:v>98.05</c:v>
                </c:pt>
                <c:pt idx="43">
                  <c:v>103</c:v>
                </c:pt>
                <c:pt idx="44">
                  <c:v>106</c:v>
                </c:pt>
                <c:pt idx="45">
                  <c:v>104.09</c:v>
                </c:pt>
                <c:pt idx="46">
                  <c:v>103.51</c:v>
                </c:pt>
                <c:pt idx="47">
                  <c:v>105.86</c:v>
                </c:pt>
                <c:pt idx="48">
                  <c:v>106.98</c:v>
                </c:pt>
                <c:pt idx="49">
                  <c:v>104.16</c:v>
                </c:pt>
                <c:pt idx="50">
                  <c:v>104.33</c:v>
                </c:pt>
                <c:pt idx="51">
                  <c:v>108.52</c:v>
                </c:pt>
                <c:pt idx="52">
                  <c:v>108.96</c:v>
                </c:pt>
                <c:pt idx="53">
                  <c:v>107.67</c:v>
                </c:pt>
                <c:pt idx="54">
                  <c:v>107.6</c:v>
                </c:pt>
                <c:pt idx="55">
                  <c:v>109.64</c:v>
                </c:pt>
                <c:pt idx="56">
                  <c:v>112.37</c:v>
                </c:pt>
                <c:pt idx="57">
                  <c:v>113.12</c:v>
                </c:pt>
                <c:pt idx="58">
                  <c:v>111.01</c:v>
                </c:pt>
                <c:pt idx="59">
                  <c:v>109.37</c:v>
                </c:pt>
                <c:pt idx="60">
                  <c:v>106.75</c:v>
                </c:pt>
                <c:pt idx="61">
                  <c:v>104.7</c:v>
                </c:pt>
                <c:pt idx="62">
                  <c:v>104.94</c:v>
                </c:pt>
                <c:pt idx="63">
                  <c:v>103.47</c:v>
                </c:pt>
                <c:pt idx="64">
                  <c:v>98.33</c:v>
                </c:pt>
                <c:pt idx="65">
                  <c:v>84.32</c:v>
                </c:pt>
                <c:pt idx="66">
                  <c:v>90.77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0-4577-A1E1-6C4D300E8D6A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EN'!$B$20:$BP$20</c:f>
              <c:numCache>
                <c:formatCode>0.0</c:formatCode>
                <c:ptCount val="67"/>
                <c:pt idx="0">
                  <c:v>86.55</c:v>
                </c:pt>
                <c:pt idx="1">
                  <c:v>83.4</c:v>
                </c:pt>
                <c:pt idx="2">
                  <c:v>85.34</c:v>
                </c:pt>
                <c:pt idx="3">
                  <c:v>88.83</c:v>
                </c:pt>
                <c:pt idx="4">
                  <c:v>90.94</c:v>
                </c:pt>
                <c:pt idx="5">
                  <c:v>93.19</c:v>
                </c:pt>
                <c:pt idx="6">
                  <c:v>94.33</c:v>
                </c:pt>
                <c:pt idx="7">
                  <c:v>96.84</c:v>
                </c:pt>
                <c:pt idx="8">
                  <c:v>99.35</c:v>
                </c:pt>
                <c:pt idx="9">
                  <c:v>100.36</c:v>
                </c:pt>
                <c:pt idx="10">
                  <c:v>99.76</c:v>
                </c:pt>
                <c:pt idx="11">
                  <c:v>100.59</c:v>
                </c:pt>
                <c:pt idx="12">
                  <c:v>101.29</c:v>
                </c:pt>
                <c:pt idx="13">
                  <c:v>101.99</c:v>
                </c:pt>
                <c:pt idx="14">
                  <c:v>100.65</c:v>
                </c:pt>
                <c:pt idx="15">
                  <c:v>97.16</c:v>
                </c:pt>
                <c:pt idx="16">
                  <c:v>93.56</c:v>
                </c:pt>
                <c:pt idx="17">
                  <c:v>92.12</c:v>
                </c:pt>
                <c:pt idx="18">
                  <c:v>93.67</c:v>
                </c:pt>
                <c:pt idx="19">
                  <c:v>91.1</c:v>
                </c:pt>
                <c:pt idx="20">
                  <c:v>85.75</c:v>
                </c:pt>
                <c:pt idx="21">
                  <c:v>81.36</c:v>
                </c:pt>
                <c:pt idx="22">
                  <c:v>79.41</c:v>
                </c:pt>
                <c:pt idx="23">
                  <c:v>84.24</c:v>
                </c:pt>
                <c:pt idx="24">
                  <c:v>85.47</c:v>
                </c:pt>
                <c:pt idx="25">
                  <c:v>85.41</c:v>
                </c:pt>
                <c:pt idx="26">
                  <c:v>85.86</c:v>
                </c:pt>
                <c:pt idx="27">
                  <c:v>86.11</c:v>
                </c:pt>
                <c:pt idx="28">
                  <c:v>83.96</c:v>
                </c:pt>
                <c:pt idx="29">
                  <c:v>82.29</c:v>
                </c:pt>
                <c:pt idx="30">
                  <c:v>79.12</c:v>
                </c:pt>
                <c:pt idx="31">
                  <c:v>78.1</c:v>
                </c:pt>
                <c:pt idx="32">
                  <c:v>76.07</c:v>
                </c:pt>
                <c:pt idx="33">
                  <c:v>72.68</c:v>
                </c:pt>
                <c:pt idx="34">
                  <c:v>72.31</c:v>
                </c:pt>
                <c:pt idx="35">
                  <c:v>71.71</c:v>
                </c:pt>
                <c:pt idx="36">
                  <c:v>75.06</c:v>
                </c:pt>
                <c:pt idx="37">
                  <c:v>74.83</c:v>
                </c:pt>
                <c:pt idx="38">
                  <c:v>77.36</c:v>
                </c:pt>
                <c:pt idx="39">
                  <c:v>79.79</c:v>
                </c:pt>
                <c:pt idx="40">
                  <c:v>82.25</c:v>
                </c:pt>
                <c:pt idx="41">
                  <c:v>86.3</c:v>
                </c:pt>
                <c:pt idx="42">
                  <c:v>89.49</c:v>
                </c:pt>
                <c:pt idx="43">
                  <c:v>92.03</c:v>
                </c:pt>
                <c:pt idx="44">
                  <c:v>94.28</c:v>
                </c:pt>
                <c:pt idx="45">
                  <c:v>97.26</c:v>
                </c:pt>
                <c:pt idx="46">
                  <c:v>96.17</c:v>
                </c:pt>
                <c:pt idx="47">
                  <c:v>98.79</c:v>
                </c:pt>
                <c:pt idx="48">
                  <c:v>99.34</c:v>
                </c:pt>
                <c:pt idx="49">
                  <c:v>100.77</c:v>
                </c:pt>
                <c:pt idx="50">
                  <c:v>99.87</c:v>
                </c:pt>
                <c:pt idx="51">
                  <c:v>100.04</c:v>
                </c:pt>
                <c:pt idx="52">
                  <c:v>100.38</c:v>
                </c:pt>
                <c:pt idx="53">
                  <c:v>101.66</c:v>
                </c:pt>
                <c:pt idx="54">
                  <c:v>102.07</c:v>
                </c:pt>
                <c:pt idx="55">
                  <c:v>102.61</c:v>
                </c:pt>
                <c:pt idx="56">
                  <c:v>104.39</c:v>
                </c:pt>
                <c:pt idx="57">
                  <c:v>107.09</c:v>
                </c:pt>
                <c:pt idx="58">
                  <c:v>107.91</c:v>
                </c:pt>
                <c:pt idx="59">
                  <c:v>107.05</c:v>
                </c:pt>
                <c:pt idx="60">
                  <c:v>107.58</c:v>
                </c:pt>
                <c:pt idx="61">
                  <c:v>105.98</c:v>
                </c:pt>
                <c:pt idx="62">
                  <c:v>103.97</c:v>
                </c:pt>
                <c:pt idx="63">
                  <c:v>103.11</c:v>
                </c:pt>
                <c:pt idx="64">
                  <c:v>103.09</c:v>
                </c:pt>
                <c:pt idx="65">
                  <c:v>96.66</c:v>
                </c:pt>
                <c:pt idx="66">
                  <c:v>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0-4577-A1E1-6C4D300E8D6A}"/>
            </c:ext>
          </c:extLst>
        </c:ser>
        <c:marker val="1"/>
        <c:axId val="366081"/>
        <c:axId val="42831480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EN'!$B$21:$BP$21</c:f>
              <c:numCache>
                <c:formatCode>0.0</c:formatCode>
                <c:ptCount val="67"/>
                <c:pt idx="0">
                  <c:v>2.35</c:v>
                </c:pt>
                <c:pt idx="1">
                  <c:v>2.21</c:v>
                </c:pt>
                <c:pt idx="2">
                  <c:v>2.65</c:v>
                </c:pt>
                <c:pt idx="3">
                  <c:v>3.55</c:v>
                </c:pt>
                <c:pt idx="4">
                  <c:v>3.65</c:v>
                </c:pt>
                <c:pt idx="5">
                  <c:v>3.58</c:v>
                </c:pt>
                <c:pt idx="6">
                  <c:v>3.39</c:v>
                </c:pt>
                <c:pt idx="7">
                  <c:v>3.41</c:v>
                </c:pt>
                <c:pt idx="8">
                  <c:v>3.36</c:v>
                </c:pt>
                <c:pt idx="9">
                  <c:v>3.86</c:v>
                </c:pt>
                <c:pt idx="10">
                  <c:v>4.07</c:v>
                </c:pt>
                <c:pt idx="11">
                  <c:v>3.85</c:v>
                </c:pt>
                <c:pt idx="12">
                  <c:v>5.1</c:v>
                </c:pt>
                <c:pt idx="13">
                  <c:v>4.11</c:v>
                </c:pt>
                <c:pt idx="14">
                  <c:v>4.06</c:v>
                </c:pt>
                <c:pt idx="15">
                  <c:v>3.31</c:v>
                </c:pt>
                <c:pt idx="16">
                  <c:v>1.76</c:v>
                </c:pt>
                <c:pt idx="17">
                  <c:v>3.88</c:v>
                </c:pt>
                <c:pt idx="18">
                  <c:v>3.18</c:v>
                </c:pt>
                <c:pt idx="19">
                  <c:v>3</c:v>
                </c:pt>
                <c:pt idx="20">
                  <c:v>1.73</c:v>
                </c:pt>
                <c:pt idx="21">
                  <c:v>-0.37</c:v>
                </c:pt>
                <c:pt idx="22">
                  <c:v>-1.69</c:v>
                </c:pt>
                <c:pt idx="23">
                  <c:v>-1.25</c:v>
                </c:pt>
                <c:pt idx="24">
                  <c:v>1.23</c:v>
                </c:pt>
                <c:pt idx="25">
                  <c:v>0.87</c:v>
                </c:pt>
                <c:pt idx="26">
                  <c:v>1.45</c:v>
                </c:pt>
                <c:pt idx="27">
                  <c:v>1.67</c:v>
                </c:pt>
                <c:pt idx="28">
                  <c:v>0.5</c:v>
                </c:pt>
                <c:pt idx="29">
                  <c:v>0.44</c:v>
                </c:pt>
                <c:pt idx="30">
                  <c:v>0.43</c:v>
                </c:pt>
                <c:pt idx="31">
                  <c:v>0.21</c:v>
                </c:pt>
                <c:pt idx="32">
                  <c:v>-0.75</c:v>
                </c:pt>
                <c:pt idx="33">
                  <c:v>-1.29</c:v>
                </c:pt>
                <c:pt idx="34">
                  <c:v>-1.01</c:v>
                </c:pt>
                <c:pt idx="35">
                  <c:v>-1.2</c:v>
                </c:pt>
                <c:pt idx="36">
                  <c:v>0.04</c:v>
                </c:pt>
                <c:pt idx="37">
                  <c:v>1.09</c:v>
                </c:pt>
                <c:pt idx="38">
                  <c:v>1.04</c:v>
                </c:pt>
                <c:pt idx="39">
                  <c:v>1.27</c:v>
                </c:pt>
                <c:pt idx="40">
                  <c:v>0.81</c:v>
                </c:pt>
                <c:pt idx="41">
                  <c:v>0.81</c:v>
                </c:pt>
                <c:pt idx="42">
                  <c:v>1.55</c:v>
                </c:pt>
                <c:pt idx="43">
                  <c:v>2.36</c:v>
                </c:pt>
                <c:pt idx="44">
                  <c:v>3.39</c:v>
                </c:pt>
                <c:pt idx="45">
                  <c:v>3.85</c:v>
                </c:pt>
                <c:pt idx="46">
                  <c:v>3.99</c:v>
                </c:pt>
                <c:pt idx="47">
                  <c:v>4.47</c:v>
                </c:pt>
                <c:pt idx="48">
                  <c:v>4.28</c:v>
                </c:pt>
                <c:pt idx="49">
                  <c:v>3.55</c:v>
                </c:pt>
                <c:pt idx="50">
                  <c:v>3.54</c:v>
                </c:pt>
                <c:pt idx="51">
                  <c:v>3.29</c:v>
                </c:pt>
                <c:pt idx="52">
                  <c:v>3.29</c:v>
                </c:pt>
                <c:pt idx="53">
                  <c:v>4.28</c:v>
                </c:pt>
                <c:pt idx="54">
                  <c:v>4.33</c:v>
                </c:pt>
                <c:pt idx="55">
                  <c:v>4.22</c:v>
                </c:pt>
                <c:pt idx="56">
                  <c:v>4.22</c:v>
                </c:pt>
                <c:pt idx="57">
                  <c:v>3.4</c:v>
                </c:pt>
                <c:pt idx="58">
                  <c:v>3.07</c:v>
                </c:pt>
                <c:pt idx="59">
                  <c:v>2.45</c:v>
                </c:pt>
                <c:pt idx="60">
                  <c:v>2.55</c:v>
                </c:pt>
                <c:pt idx="61">
                  <c:v>3.21</c:v>
                </c:pt>
                <c:pt idx="62">
                  <c:v>2.76</c:v>
                </c:pt>
                <c:pt idx="63">
                  <c:v>3.1</c:v>
                </c:pt>
                <c:pt idx="64">
                  <c:v>-0.17</c:v>
                </c:pt>
                <c:pt idx="65">
                  <c:v>-7.62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0-4577-A1E1-6C4D300E8D6A}"/>
            </c:ext>
          </c:extLst>
        </c:ser>
        <c:marker val="1"/>
        <c:axId val="45227302"/>
        <c:axId val="57103015"/>
      </c:lineChart>
      <c:catAx>
        <c:axId val="3660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31480"/>
        <c:crossesAt val="80"/>
        <c:auto val="1"/>
        <c:lblOffset val="100"/>
        <c:tickLblSkip val="8"/>
        <c:tickMarkSkip val="8"/>
        <c:noMultiLvlLbl val="0"/>
      </c:catAx>
      <c:valAx>
        <c:axId val="4283148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6081"/>
        <c:crosses val="autoZero"/>
        <c:crossBetween val="midCat"/>
        <c:majorUnit val="10"/>
      </c:valAx>
      <c:catAx>
        <c:axId val="45227302"/>
        <c:scaling>
          <c:orientation val="minMax"/>
        </c:scaling>
        <c:delete val="1"/>
        <c:axPos val="b"/>
        <c:majorTickMark val="out"/>
        <c:minorTickMark val="none"/>
        <c:tickLblPos val="nextTo"/>
        <c:crossAx val="57103015"/>
        <c:crosses val="autoZero"/>
        <c:auto val="1"/>
        <c:lblOffset val="100"/>
        <c:noMultiLvlLbl val="0"/>
      </c:catAx>
      <c:valAx>
        <c:axId val="57103015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227302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8675"/>
          <c:w val="0.5275"/>
          <c:h val="0.18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EN'!$B$20:$X$20</c:f>
              <c:numCache>
                <c:formatCode>0.0</c:formatCode>
                <c:ptCount val="23"/>
                <c:pt idx="0">
                  <c:v>-1.96</c:v>
                </c:pt>
                <c:pt idx="1">
                  <c:v>-1.59</c:v>
                </c:pt>
                <c:pt idx="2">
                  <c:v>-1.68</c:v>
                </c:pt>
                <c:pt idx="3">
                  <c:v>-1.02</c:v>
                </c:pt>
                <c:pt idx="4">
                  <c:v>-0.54</c:v>
                </c:pt>
                <c:pt idx="5">
                  <c:v>-0.4</c:v>
                </c:pt>
                <c:pt idx="6">
                  <c:v>-1.15</c:v>
                </c:pt>
                <c:pt idx="7">
                  <c:v>-0.44</c:v>
                </c:pt>
                <c:pt idx="8">
                  <c:v>-0.48</c:v>
                </c:pt>
                <c:pt idx="9">
                  <c:v>-0.13</c:v>
                </c:pt>
                <c:pt idx="10">
                  <c:v>-0.17</c:v>
                </c:pt>
                <c:pt idx="11">
                  <c:v>0.32</c:v>
                </c:pt>
                <c:pt idx="12">
                  <c:v>1.6</c:v>
                </c:pt>
                <c:pt idx="13">
                  <c:v>2.68</c:v>
                </c:pt>
                <c:pt idx="14">
                  <c:v>2.51</c:v>
                </c:pt>
                <c:pt idx="15">
                  <c:v>2.53</c:v>
                </c:pt>
                <c:pt idx="16">
                  <c:v>2.97</c:v>
                </c:pt>
                <c:pt idx="17">
                  <c:v>2.84</c:v>
                </c:pt>
                <c:pt idx="18">
                  <c:v>2.51</c:v>
                </c:pt>
                <c:pt idx="19">
                  <c:v>2.4</c:v>
                </c:pt>
                <c:pt idx="20">
                  <c:v>2.62</c:v>
                </c:pt>
                <c:pt idx="21">
                  <c:v>2.06</c:v>
                </c:pt>
                <c:pt idx="22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0-4E0B-B537-D6522AEEEDC9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EN'!$B$21:$X$21</c:f>
              <c:numCache>
                <c:formatCode>0.0</c:formatCode>
                <c:ptCount val="23"/>
                <c:pt idx="0">
                  <c:v>0.3</c:v>
                </c:pt>
                <c:pt idx="1">
                  <c:v>0.71</c:v>
                </c:pt>
                <c:pt idx="2">
                  <c:v>0.29</c:v>
                </c:pt>
                <c:pt idx="3">
                  <c:v>0.91</c:v>
                </c:pt>
                <c:pt idx="4">
                  <c:v>1.31</c:v>
                </c:pt>
                <c:pt idx="5">
                  <c:v>1.45</c:v>
                </c:pt>
                <c:pt idx="6">
                  <c:v>1.17</c:v>
                </c:pt>
                <c:pt idx="7">
                  <c:v>1.39</c:v>
                </c:pt>
                <c:pt idx="8">
                  <c:v>1.66</c:v>
                </c:pt>
                <c:pt idx="9">
                  <c:v>1.68</c:v>
                </c:pt>
                <c:pt idx="10">
                  <c:v>1.47</c:v>
                </c:pt>
                <c:pt idx="11">
                  <c:v>1.78</c:v>
                </c:pt>
                <c:pt idx="12">
                  <c:v>2.35</c:v>
                </c:pt>
                <c:pt idx="13">
                  <c:v>2.89</c:v>
                </c:pt>
                <c:pt idx="14">
                  <c:v>2.78</c:v>
                </c:pt>
                <c:pt idx="15">
                  <c:v>2.49</c:v>
                </c:pt>
                <c:pt idx="16">
                  <c:v>2.92</c:v>
                </c:pt>
                <c:pt idx="17">
                  <c:v>2.57</c:v>
                </c:pt>
                <c:pt idx="18">
                  <c:v>2.33</c:v>
                </c:pt>
                <c:pt idx="19">
                  <c:v>2.43</c:v>
                </c:pt>
                <c:pt idx="20">
                  <c:v>2.36</c:v>
                </c:pt>
                <c:pt idx="21">
                  <c:v>1.06</c:v>
                </c:pt>
                <c:pt idx="22">
                  <c:v>-0.69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0-4E0B-B537-D6522AEEEDC9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EN'!$B$22:$X$22</c:f>
              <c:numCache>
                <c:formatCode>0.0</c:formatCode>
                <c:ptCount val="23"/>
                <c:pt idx="0">
                  <c:v>-4.06</c:v>
                </c:pt>
                <c:pt idx="1">
                  <c:v>-1.87</c:v>
                </c:pt>
                <c:pt idx="2">
                  <c:v>-2.45</c:v>
                </c:pt>
                <c:pt idx="3">
                  <c:v>-1.09</c:v>
                </c:pt>
                <c:pt idx="4">
                  <c:v>-1.43</c:v>
                </c:pt>
                <c:pt idx="5">
                  <c:v>-0.28</c:v>
                </c:pt>
                <c:pt idx="6">
                  <c:v>-0.16</c:v>
                </c:pt>
                <c:pt idx="7">
                  <c:v>-0.91</c:v>
                </c:pt>
                <c:pt idx="8">
                  <c:v>-0.79</c:v>
                </c:pt>
                <c:pt idx="9">
                  <c:v>0.11</c:v>
                </c:pt>
                <c:pt idx="10">
                  <c:v>0.77</c:v>
                </c:pt>
                <c:pt idx="11">
                  <c:v>0.5</c:v>
                </c:pt>
                <c:pt idx="12">
                  <c:v>0.44</c:v>
                </c:pt>
                <c:pt idx="13">
                  <c:v>1.52</c:v>
                </c:pt>
                <c:pt idx="14">
                  <c:v>2.62</c:v>
                </c:pt>
                <c:pt idx="15">
                  <c:v>2.03</c:v>
                </c:pt>
                <c:pt idx="16">
                  <c:v>1.69</c:v>
                </c:pt>
                <c:pt idx="17">
                  <c:v>0.57</c:v>
                </c:pt>
                <c:pt idx="18">
                  <c:v>-0.87</c:v>
                </c:pt>
                <c:pt idx="19">
                  <c:v>-1.72</c:v>
                </c:pt>
                <c:pt idx="20">
                  <c:v>-1.89</c:v>
                </c:pt>
                <c:pt idx="21">
                  <c:v>-6.46</c:v>
                </c:pt>
                <c:pt idx="22">
                  <c:v>-8.7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0-4E0B-B537-D6522AEEEDC9}"/>
            </c:ext>
          </c:extLst>
        </c:ser>
        <c:overlap val="100"/>
        <c:gapWidth val="60"/>
        <c:axId val="37275235"/>
        <c:axId val="66235253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EN'!$B$19:$X$19</c:f>
              <c:numCache>
                <c:formatCode>0.0</c:formatCode>
                <c:ptCount val="23"/>
                <c:pt idx="0">
                  <c:v>-5.72</c:v>
                </c:pt>
                <c:pt idx="1">
                  <c:v>-2.74</c:v>
                </c:pt>
                <c:pt idx="2">
                  <c:v>-3.83</c:v>
                </c:pt>
                <c:pt idx="3">
                  <c:v>-1.21</c:v>
                </c:pt>
                <c:pt idx="4">
                  <c:v>-0.66</c:v>
                </c:pt>
                <c:pt idx="5">
                  <c:v>0.77</c:v>
                </c:pt>
                <c:pt idx="6">
                  <c:v>-0.13</c:v>
                </c:pt>
                <c:pt idx="7">
                  <c:v>0.04</c:v>
                </c:pt>
                <c:pt idx="8">
                  <c:v>0.38</c:v>
                </c:pt>
                <c:pt idx="9">
                  <c:v>1.66</c:v>
                </c:pt>
                <c:pt idx="10">
                  <c:v>2.07</c:v>
                </c:pt>
                <c:pt idx="11">
                  <c:v>2.61</c:v>
                </c:pt>
                <c:pt idx="12">
                  <c:v>4.39</c:v>
                </c:pt>
                <c:pt idx="13">
                  <c:v>7.09</c:v>
                </c:pt>
                <c:pt idx="14">
                  <c:v>7.91</c:v>
                </c:pt>
                <c:pt idx="15">
                  <c:v>7.05</c:v>
                </c:pt>
                <c:pt idx="16">
                  <c:v>7.58</c:v>
                </c:pt>
                <c:pt idx="17">
                  <c:v>5.98</c:v>
                </c:pt>
                <c:pt idx="18">
                  <c:v>3.97</c:v>
                </c:pt>
                <c:pt idx="19">
                  <c:v>3.11</c:v>
                </c:pt>
                <c:pt idx="20">
                  <c:v>3.09</c:v>
                </c:pt>
                <c:pt idx="21">
                  <c:v>-3.34</c:v>
                </c:pt>
                <c:pt idx="22">
                  <c:v>-8.27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E0B-B537-D6522AEEEDC9}"/>
            </c:ext>
          </c:extLst>
        </c:ser>
        <c:marker val="1"/>
        <c:axId val="37275235"/>
        <c:axId val="66235253"/>
      </c:lineChart>
      <c:catAx>
        <c:axId val="372752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35253"/>
        <c:crosses val="autoZero"/>
        <c:auto val="1"/>
        <c:lblOffset val="100"/>
        <c:tickLblSkip val="4"/>
        <c:tickMarkSkip val="4"/>
        <c:noMultiLvlLbl val="0"/>
      </c:catAx>
      <c:valAx>
        <c:axId val="66235253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2752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64975"/>
          <c:w val="0.4517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EN'!$B$19:$BP$19</c:f>
              <c:numCache>
                <c:formatCode>0.0</c:formatCode>
                <c:ptCount val="6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93.34</c:v>
                </c:pt>
                <c:pt idx="28">
                  <c:v>94.14</c:v>
                </c:pt>
                <c:pt idx="29">
                  <c:v>91.34</c:v>
                </c:pt>
                <c:pt idx="30">
                  <c:v>89.34</c:v>
                </c:pt>
                <c:pt idx="31">
                  <c:v>87.32</c:v>
                </c:pt>
                <c:pt idx="32">
                  <c:v>87.68</c:v>
                </c:pt>
                <c:pt idx="33">
                  <c:v>85.48</c:v>
                </c:pt>
                <c:pt idx="34">
                  <c:v>83.25</c:v>
                </c:pt>
                <c:pt idx="35">
                  <c:v>82.96</c:v>
                </c:pt>
                <c:pt idx="36">
                  <c:v>83.79</c:v>
                </c:pt>
                <c:pt idx="37">
                  <c:v>82.99</c:v>
                </c:pt>
                <c:pt idx="38">
                  <c:v>85.28</c:v>
                </c:pt>
                <c:pt idx="39">
                  <c:v>90.17</c:v>
                </c:pt>
                <c:pt idx="40">
                  <c:v>91.64</c:v>
                </c:pt>
                <c:pt idx="41">
                  <c:v>92.96</c:v>
                </c:pt>
                <c:pt idx="42">
                  <c:v>93.4</c:v>
                </c:pt>
                <c:pt idx="43">
                  <c:v>95.26</c:v>
                </c:pt>
                <c:pt idx="44">
                  <c:v>95.66</c:v>
                </c:pt>
                <c:pt idx="45">
                  <c:v>95.84</c:v>
                </c:pt>
                <c:pt idx="46">
                  <c:v>95.91</c:v>
                </c:pt>
                <c:pt idx="47">
                  <c:v>95.91</c:v>
                </c:pt>
                <c:pt idx="48">
                  <c:v>97.41</c:v>
                </c:pt>
                <c:pt idx="49">
                  <c:v>95.6</c:v>
                </c:pt>
                <c:pt idx="50">
                  <c:v>96.44</c:v>
                </c:pt>
                <c:pt idx="51">
                  <c:v>98.64</c:v>
                </c:pt>
                <c:pt idx="52">
                  <c:v>97.92</c:v>
                </c:pt>
                <c:pt idx="53">
                  <c:v>97.2</c:v>
                </c:pt>
                <c:pt idx="54">
                  <c:v>98.48</c:v>
                </c:pt>
                <c:pt idx="55">
                  <c:v>99.28</c:v>
                </c:pt>
                <c:pt idx="56">
                  <c:v>99.72</c:v>
                </c:pt>
                <c:pt idx="57">
                  <c:v>99.78</c:v>
                </c:pt>
                <c:pt idx="58">
                  <c:v>99.16</c:v>
                </c:pt>
                <c:pt idx="59">
                  <c:v>99.2</c:v>
                </c:pt>
                <c:pt idx="60">
                  <c:v>97.74</c:v>
                </c:pt>
                <c:pt idx="61">
                  <c:v>96.01</c:v>
                </c:pt>
                <c:pt idx="62">
                  <c:v>95.11</c:v>
                </c:pt>
                <c:pt idx="63">
                  <c:v>93.56</c:v>
                </c:pt>
                <c:pt idx="64">
                  <c:v>91.57</c:v>
                </c:pt>
                <c:pt idx="65">
                  <c:v>71.69</c:v>
                </c:pt>
                <c:pt idx="66">
                  <c:v>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7-45A5-9D80-3BAEE6A8E744}"/>
            </c:ext>
          </c:extLst>
        </c:ser>
        <c:marker val="1"/>
        <c:axId val="32005341"/>
        <c:axId val="5363744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EN'!$B$20:$BP$20</c:f>
              <c:numCache>
                <c:formatCode>0.0</c:formatCode>
                <c:ptCount val="67"/>
                <c:pt idx="0">
                  <c:v>4.05</c:v>
                </c:pt>
                <c:pt idx="1">
                  <c:v>4.31</c:v>
                </c:pt>
                <c:pt idx="2">
                  <c:v>4.83</c:v>
                </c:pt>
                <c:pt idx="3">
                  <c:v>5.55</c:v>
                </c:pt>
                <c:pt idx="4">
                  <c:v>5.98</c:v>
                </c:pt>
                <c:pt idx="5">
                  <c:v>6.56</c:v>
                </c:pt>
                <c:pt idx="6">
                  <c:v>7.31</c:v>
                </c:pt>
                <c:pt idx="7">
                  <c:v>7.55</c:v>
                </c:pt>
                <c:pt idx="8">
                  <c:v>7.7</c:v>
                </c:pt>
                <c:pt idx="9">
                  <c:v>8.05</c:v>
                </c:pt>
                <c:pt idx="10">
                  <c:v>7.5</c:v>
                </c:pt>
                <c:pt idx="11">
                  <c:v>6.68</c:v>
                </c:pt>
                <c:pt idx="12">
                  <c:v>6.11</c:v>
                </c:pt>
                <c:pt idx="13">
                  <c:v>5.12</c:v>
                </c:pt>
                <c:pt idx="14">
                  <c:v>4.74</c:v>
                </c:pt>
                <c:pt idx="15">
                  <c:v>5.14</c:v>
                </c:pt>
                <c:pt idx="16">
                  <c:v>4.99</c:v>
                </c:pt>
                <c:pt idx="17">
                  <c:v>4.36</c:v>
                </c:pt>
                <c:pt idx="18">
                  <c:v>3.13</c:v>
                </c:pt>
                <c:pt idx="19">
                  <c:v>1.15</c:v>
                </c:pt>
                <c:pt idx="20">
                  <c:v>-5.08</c:v>
                </c:pt>
                <c:pt idx="21">
                  <c:v>-5.64</c:v>
                </c:pt>
                <c:pt idx="22">
                  <c:v>-5.37</c:v>
                </c:pt>
                <c:pt idx="23">
                  <c:v>-4.41</c:v>
                </c:pt>
                <c:pt idx="24">
                  <c:v>1.55</c:v>
                </c:pt>
                <c:pt idx="25">
                  <c:v>2.8</c:v>
                </c:pt>
                <c:pt idx="26">
                  <c:v>3.52</c:v>
                </c:pt>
                <c:pt idx="27">
                  <c:v>3.46</c:v>
                </c:pt>
                <c:pt idx="28">
                  <c:v>2.98</c:v>
                </c:pt>
                <c:pt idx="29">
                  <c:v>2.2</c:v>
                </c:pt>
                <c:pt idx="30">
                  <c:v>1.27</c:v>
                </c:pt>
                <c:pt idx="31">
                  <c:v>0.61</c:v>
                </c:pt>
                <c:pt idx="32">
                  <c:v>0.01</c:v>
                </c:pt>
                <c:pt idx="33">
                  <c:v>-0.73</c:v>
                </c:pt>
                <c:pt idx="34">
                  <c:v>-1.11</c:v>
                </c:pt>
                <c:pt idx="35">
                  <c:v>-1.2</c:v>
                </c:pt>
                <c:pt idx="36">
                  <c:v>-0.93</c:v>
                </c:pt>
                <c:pt idx="37">
                  <c:v>-0.3</c:v>
                </c:pt>
                <c:pt idx="38">
                  <c:v>0.26</c:v>
                </c:pt>
                <c:pt idx="39">
                  <c:v>0.93</c:v>
                </c:pt>
                <c:pt idx="40">
                  <c:v>1.81</c:v>
                </c:pt>
                <c:pt idx="41">
                  <c:v>2.47</c:v>
                </c:pt>
                <c:pt idx="42">
                  <c:v>3.12</c:v>
                </c:pt>
                <c:pt idx="43">
                  <c:v>4.01</c:v>
                </c:pt>
                <c:pt idx="44">
                  <c:v>4.72</c:v>
                </c:pt>
                <c:pt idx="45">
                  <c:v>5.1</c:v>
                </c:pt>
                <c:pt idx="46">
                  <c:v>5.25</c:v>
                </c:pt>
                <c:pt idx="47">
                  <c:v>4.56</c:v>
                </c:pt>
                <c:pt idx="48">
                  <c:v>3.17</c:v>
                </c:pt>
                <c:pt idx="49">
                  <c:v>2.19</c:v>
                </c:pt>
                <c:pt idx="50">
                  <c:v>1.89</c:v>
                </c:pt>
                <c:pt idx="51">
                  <c:v>2.35</c:v>
                </c:pt>
                <c:pt idx="52">
                  <c:v>3.65</c:v>
                </c:pt>
                <c:pt idx="53">
                  <c:v>6.38</c:v>
                </c:pt>
                <c:pt idx="54">
                  <c:v>5.91</c:v>
                </c:pt>
                <c:pt idx="55">
                  <c:v>5.69</c:v>
                </c:pt>
                <c:pt idx="56">
                  <c:v>4.97</c:v>
                </c:pt>
                <c:pt idx="57">
                  <c:v>2.73</c:v>
                </c:pt>
                <c:pt idx="58">
                  <c:v>3.02</c:v>
                </c:pt>
                <c:pt idx="59">
                  <c:v>2.73</c:v>
                </c:pt>
                <c:pt idx="60">
                  <c:v>2.53</c:v>
                </c:pt>
                <c:pt idx="61">
                  <c:v>2.2</c:v>
                </c:pt>
                <c:pt idx="62">
                  <c:v>2.06</c:v>
                </c:pt>
                <c:pt idx="63">
                  <c:v>1.71</c:v>
                </c:pt>
                <c:pt idx="64">
                  <c:v>-1.29</c:v>
                </c:pt>
                <c:pt idx="65">
                  <c:v>-10.91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7-45A5-9D80-3BAEE6A8E744}"/>
            </c:ext>
          </c:extLst>
        </c:ser>
        <c:marker val="1"/>
        <c:axId val="34456458"/>
        <c:axId val="4873852"/>
      </c:lineChart>
      <c:catAx>
        <c:axId val="320053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37442"/>
        <c:crossesAt val="90"/>
        <c:auto val="1"/>
        <c:lblOffset val="100"/>
        <c:tickLblSkip val="8"/>
        <c:tickMarkSkip val="8"/>
        <c:noMultiLvlLbl val="0"/>
      </c:catAx>
      <c:valAx>
        <c:axId val="5363744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005341"/>
        <c:crosses val="autoZero"/>
        <c:crossBetween val="midCat"/>
      </c:valAx>
      <c:catAx>
        <c:axId val="34456458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852"/>
        <c:crosses val="autoZero"/>
        <c:auto val="1"/>
        <c:lblOffset val="100"/>
        <c:noMultiLvlLbl val="0"/>
      </c:catAx>
      <c:valAx>
        <c:axId val="487385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45645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EN'!$B$18:$GV$18</c:f>
              <c:strCache>
                <c:ptCount val="20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</c:strCache>
            </c:strRef>
          </c:cat>
          <c:val>
            <c:numRef>
              <c:f>'G 2.2.8 EN'!$B$19:$GV$19</c:f>
              <c:numCache>
                <c:formatCode>0.0</c:formatCode>
                <c:ptCount val="203"/>
                <c:pt idx="0">
                  <c:v>96.14</c:v>
                </c:pt>
                <c:pt idx="1">
                  <c:v>96.72</c:v>
                </c:pt>
                <c:pt idx="2">
                  <c:v>97.79</c:v>
                </c:pt>
                <c:pt idx="3">
                  <c:v>98.31</c:v>
                </c:pt>
                <c:pt idx="4">
                  <c:v>98.21</c:v>
                </c:pt>
                <c:pt idx="5">
                  <c:v>98.5</c:v>
                </c:pt>
                <c:pt idx="6">
                  <c:v>98.85</c:v>
                </c:pt>
                <c:pt idx="7">
                  <c:v>99.01</c:v>
                </c:pt>
                <c:pt idx="8">
                  <c:v>99.2</c:v>
                </c:pt>
                <c:pt idx="9">
                  <c:v>99.23</c:v>
                </c:pt>
                <c:pt idx="10">
                  <c:v>99.21</c:v>
                </c:pt>
                <c:pt idx="11">
                  <c:v>99.34</c:v>
                </c:pt>
                <c:pt idx="12">
                  <c:v>99.7</c:v>
                </c:pt>
                <c:pt idx="13">
                  <c:v>100.13</c:v>
                </c:pt>
                <c:pt idx="14">
                  <c:v>100.66</c:v>
                </c:pt>
                <c:pt idx="15">
                  <c:v>100.48</c:v>
                </c:pt>
                <c:pt idx="16">
                  <c:v>99.81</c:v>
                </c:pt>
                <c:pt idx="17">
                  <c:v>99.3</c:v>
                </c:pt>
                <c:pt idx="18">
                  <c:v>99.18</c:v>
                </c:pt>
                <c:pt idx="19">
                  <c:v>99.25</c:v>
                </c:pt>
                <c:pt idx="20">
                  <c:v>99.32</c:v>
                </c:pt>
                <c:pt idx="21">
                  <c:v>99.64</c:v>
                </c:pt>
                <c:pt idx="22">
                  <c:v>100.5</c:v>
                </c:pt>
                <c:pt idx="23">
                  <c:v>101.54</c:v>
                </c:pt>
                <c:pt idx="24">
                  <c:v>101.98</c:v>
                </c:pt>
                <c:pt idx="25">
                  <c:v>102.16</c:v>
                </c:pt>
                <c:pt idx="26">
                  <c:v>102.18</c:v>
                </c:pt>
                <c:pt idx="27">
                  <c:v>102.08</c:v>
                </c:pt>
                <c:pt idx="28">
                  <c:v>102.56</c:v>
                </c:pt>
                <c:pt idx="29">
                  <c:v>103.4</c:v>
                </c:pt>
                <c:pt idx="30">
                  <c:v>104.18</c:v>
                </c:pt>
                <c:pt idx="31">
                  <c:v>104.58</c:v>
                </c:pt>
                <c:pt idx="32">
                  <c:v>104.74</c:v>
                </c:pt>
                <c:pt idx="33">
                  <c:v>104.78</c:v>
                </c:pt>
                <c:pt idx="34">
                  <c:v>104.41</c:v>
                </c:pt>
                <c:pt idx="35">
                  <c:v>103.87</c:v>
                </c:pt>
                <c:pt idx="36">
                  <c:v>104.07</c:v>
                </c:pt>
                <c:pt idx="37">
                  <c:v>104.68</c:v>
                </c:pt>
                <c:pt idx="38">
                  <c:v>105.56</c:v>
                </c:pt>
                <c:pt idx="39">
                  <c:v>106.01</c:v>
                </c:pt>
                <c:pt idx="40">
                  <c:v>106.89</c:v>
                </c:pt>
                <c:pt idx="41">
                  <c:v>107.54</c:v>
                </c:pt>
                <c:pt idx="42">
                  <c:v>107.42</c:v>
                </c:pt>
                <c:pt idx="43">
                  <c:v>107.18</c:v>
                </c:pt>
                <c:pt idx="44">
                  <c:v>106.89</c:v>
                </c:pt>
                <c:pt idx="45">
                  <c:v>106.2</c:v>
                </c:pt>
                <c:pt idx="46">
                  <c:v>106.14</c:v>
                </c:pt>
                <c:pt idx="47">
                  <c:v>106.83</c:v>
                </c:pt>
                <c:pt idx="48">
                  <c:v>106.99</c:v>
                </c:pt>
                <c:pt idx="49">
                  <c:v>107.57</c:v>
                </c:pt>
                <c:pt idx="50">
                  <c:v>108.27</c:v>
                </c:pt>
                <c:pt idx="51">
                  <c:v>108.8</c:v>
                </c:pt>
                <c:pt idx="52">
                  <c:v>108.57</c:v>
                </c:pt>
                <c:pt idx="53">
                  <c:v>107.5</c:v>
                </c:pt>
                <c:pt idx="54">
                  <c:v>106.26</c:v>
                </c:pt>
                <c:pt idx="55">
                  <c:v>105.08</c:v>
                </c:pt>
                <c:pt idx="56">
                  <c:v>103.73</c:v>
                </c:pt>
                <c:pt idx="57">
                  <c:v>102.56</c:v>
                </c:pt>
                <c:pt idx="58">
                  <c:v>102.05</c:v>
                </c:pt>
                <c:pt idx="59">
                  <c:v>101.64</c:v>
                </c:pt>
                <c:pt idx="60">
                  <c:v>100.13</c:v>
                </c:pt>
                <c:pt idx="61">
                  <c:v>96.63</c:v>
                </c:pt>
                <c:pt idx="62">
                  <c:v>91.14</c:v>
                </c:pt>
                <c:pt idx="63">
                  <c:v>85.73</c:v>
                </c:pt>
                <c:pt idx="64">
                  <c:v>82.47</c:v>
                </c:pt>
                <c:pt idx="65">
                  <c:v>81.65</c:v>
                </c:pt>
                <c:pt idx="66">
                  <c:v>82.82</c:v>
                </c:pt>
                <c:pt idx="67">
                  <c:v>84.08</c:v>
                </c:pt>
                <c:pt idx="68">
                  <c:v>84.98</c:v>
                </c:pt>
                <c:pt idx="69">
                  <c:v>85.79</c:v>
                </c:pt>
                <c:pt idx="70">
                  <c:v>86.33</c:v>
                </c:pt>
                <c:pt idx="71">
                  <c:v>86.47</c:v>
                </c:pt>
                <c:pt idx="72">
                  <c:v>86.79</c:v>
                </c:pt>
                <c:pt idx="73">
                  <c:v>88.06</c:v>
                </c:pt>
                <c:pt idx="74">
                  <c:v>89.84</c:v>
                </c:pt>
                <c:pt idx="75">
                  <c:v>91.82</c:v>
                </c:pt>
                <c:pt idx="76">
                  <c:v>93.22</c:v>
                </c:pt>
                <c:pt idx="77">
                  <c:v>93.98</c:v>
                </c:pt>
                <c:pt idx="78">
                  <c:v>94.49</c:v>
                </c:pt>
                <c:pt idx="79">
                  <c:v>94.57</c:v>
                </c:pt>
                <c:pt idx="80">
                  <c:v>94.5</c:v>
                </c:pt>
                <c:pt idx="81">
                  <c:v>94.6</c:v>
                </c:pt>
                <c:pt idx="82">
                  <c:v>94.66</c:v>
                </c:pt>
                <c:pt idx="83">
                  <c:v>94.54</c:v>
                </c:pt>
                <c:pt idx="84">
                  <c:v>94.48</c:v>
                </c:pt>
                <c:pt idx="85">
                  <c:v>95.05</c:v>
                </c:pt>
                <c:pt idx="86">
                  <c:v>96.1</c:v>
                </c:pt>
                <c:pt idx="87">
                  <c:v>96.87</c:v>
                </c:pt>
                <c:pt idx="88">
                  <c:v>97.02</c:v>
                </c:pt>
                <c:pt idx="89">
                  <c:v>96.88</c:v>
                </c:pt>
                <c:pt idx="90">
                  <c:v>97.07</c:v>
                </c:pt>
                <c:pt idx="91">
                  <c:v>97.25</c:v>
                </c:pt>
                <c:pt idx="92">
                  <c:v>97.24</c:v>
                </c:pt>
                <c:pt idx="93">
                  <c:v>96.9</c:v>
                </c:pt>
                <c:pt idx="94">
                  <c:v>96.72</c:v>
                </c:pt>
                <c:pt idx="95">
                  <c:v>96.27</c:v>
                </c:pt>
                <c:pt idx="96">
                  <c:v>95.7</c:v>
                </c:pt>
                <c:pt idx="97">
                  <c:v>94.85</c:v>
                </c:pt>
                <c:pt idx="98">
                  <c:v>94.02</c:v>
                </c:pt>
                <c:pt idx="99">
                  <c:v>94.03</c:v>
                </c:pt>
                <c:pt idx="100">
                  <c:v>94.48</c:v>
                </c:pt>
                <c:pt idx="101">
                  <c:v>95.02</c:v>
                </c:pt>
                <c:pt idx="102">
                  <c:v>94.49</c:v>
                </c:pt>
                <c:pt idx="103">
                  <c:v>93.63</c:v>
                </c:pt>
                <c:pt idx="104">
                  <c:v>92.81</c:v>
                </c:pt>
                <c:pt idx="105">
                  <c:v>92.13</c:v>
                </c:pt>
                <c:pt idx="106">
                  <c:v>91.39</c:v>
                </c:pt>
                <c:pt idx="107">
                  <c:v>91.22</c:v>
                </c:pt>
                <c:pt idx="108">
                  <c:v>90.88</c:v>
                </c:pt>
                <c:pt idx="109">
                  <c:v>90.04</c:v>
                </c:pt>
                <c:pt idx="110">
                  <c:v>89.13</c:v>
                </c:pt>
                <c:pt idx="111">
                  <c:v>88.37</c:v>
                </c:pt>
                <c:pt idx="112">
                  <c:v>87.87</c:v>
                </c:pt>
                <c:pt idx="113">
                  <c:v>87.71</c:v>
                </c:pt>
                <c:pt idx="114">
                  <c:v>87.66</c:v>
                </c:pt>
                <c:pt idx="115">
                  <c:v>88.47</c:v>
                </c:pt>
                <c:pt idx="116">
                  <c:v>89.35</c:v>
                </c:pt>
                <c:pt idx="117">
                  <c:v>90.19</c:v>
                </c:pt>
                <c:pt idx="118">
                  <c:v>90.89</c:v>
                </c:pt>
                <c:pt idx="119">
                  <c:v>91.75</c:v>
                </c:pt>
                <c:pt idx="120">
                  <c:v>92.46</c:v>
                </c:pt>
                <c:pt idx="121">
                  <c:v>93.11</c:v>
                </c:pt>
                <c:pt idx="122">
                  <c:v>93.34</c:v>
                </c:pt>
                <c:pt idx="123">
                  <c:v>93.5</c:v>
                </c:pt>
                <c:pt idx="124">
                  <c:v>93.79</c:v>
                </c:pt>
                <c:pt idx="125">
                  <c:v>94.24</c:v>
                </c:pt>
                <c:pt idx="126">
                  <c:v>94.68</c:v>
                </c:pt>
                <c:pt idx="127">
                  <c:v>94.79</c:v>
                </c:pt>
                <c:pt idx="128">
                  <c:v>94.9</c:v>
                </c:pt>
                <c:pt idx="129">
                  <c:v>95.14</c:v>
                </c:pt>
                <c:pt idx="130">
                  <c:v>95.31</c:v>
                </c:pt>
                <c:pt idx="131">
                  <c:v>95.45</c:v>
                </c:pt>
                <c:pt idx="132">
                  <c:v>95.75</c:v>
                </c:pt>
                <c:pt idx="133">
                  <c:v>96.18</c:v>
                </c:pt>
                <c:pt idx="134">
                  <c:v>96.72</c:v>
                </c:pt>
                <c:pt idx="135">
                  <c:v>96.92</c:v>
                </c:pt>
                <c:pt idx="136">
                  <c:v>96.75</c:v>
                </c:pt>
                <c:pt idx="137">
                  <c:v>96.62</c:v>
                </c:pt>
                <c:pt idx="138">
                  <c:v>96.75</c:v>
                </c:pt>
                <c:pt idx="139">
                  <c:v>97.16</c:v>
                </c:pt>
                <c:pt idx="140">
                  <c:v>97.66</c:v>
                </c:pt>
                <c:pt idx="141">
                  <c:v>98.58</c:v>
                </c:pt>
                <c:pt idx="142">
                  <c:v>99.36</c:v>
                </c:pt>
                <c:pt idx="143">
                  <c:v>99.9</c:v>
                </c:pt>
                <c:pt idx="144">
                  <c:v>99.82</c:v>
                </c:pt>
                <c:pt idx="145">
                  <c:v>99.61</c:v>
                </c:pt>
                <c:pt idx="146">
                  <c:v>99.59</c:v>
                </c:pt>
                <c:pt idx="147">
                  <c:v>99.74</c:v>
                </c:pt>
                <c:pt idx="148">
                  <c:v>99.67</c:v>
                </c:pt>
                <c:pt idx="149">
                  <c:v>99.71</c:v>
                </c:pt>
                <c:pt idx="150">
                  <c:v>99.87</c:v>
                </c:pt>
                <c:pt idx="151">
                  <c:v>99.69</c:v>
                </c:pt>
                <c:pt idx="152">
                  <c:v>99.4</c:v>
                </c:pt>
                <c:pt idx="153">
                  <c:v>99.05</c:v>
                </c:pt>
                <c:pt idx="154">
                  <c:v>98.98</c:v>
                </c:pt>
                <c:pt idx="155">
                  <c:v>99.28</c:v>
                </c:pt>
                <c:pt idx="156">
                  <c:v>99.95</c:v>
                </c:pt>
                <c:pt idx="157">
                  <c:v>100.47</c:v>
                </c:pt>
                <c:pt idx="158">
                  <c:v>100.74</c:v>
                </c:pt>
                <c:pt idx="159">
                  <c:v>100.92</c:v>
                </c:pt>
                <c:pt idx="160">
                  <c:v>101.02</c:v>
                </c:pt>
                <c:pt idx="161">
                  <c:v>101.04</c:v>
                </c:pt>
                <c:pt idx="162">
                  <c:v>100.83</c:v>
                </c:pt>
                <c:pt idx="163">
                  <c:v>100.47</c:v>
                </c:pt>
                <c:pt idx="164">
                  <c:v>100.23</c:v>
                </c:pt>
                <c:pt idx="165">
                  <c:v>100.44</c:v>
                </c:pt>
                <c:pt idx="166">
                  <c:v>100.73</c:v>
                </c:pt>
                <c:pt idx="167">
                  <c:v>100.92</c:v>
                </c:pt>
                <c:pt idx="168">
                  <c:v>101.2</c:v>
                </c:pt>
                <c:pt idx="169">
                  <c:v>101.25</c:v>
                </c:pt>
                <c:pt idx="170">
                  <c:v>101.46</c:v>
                </c:pt>
                <c:pt idx="171">
                  <c:v>102.17</c:v>
                </c:pt>
                <c:pt idx="172">
                  <c:v>102.64</c:v>
                </c:pt>
                <c:pt idx="173">
                  <c:v>102.67</c:v>
                </c:pt>
                <c:pt idx="174">
                  <c:v>102.54</c:v>
                </c:pt>
                <c:pt idx="175">
                  <c:v>102.18</c:v>
                </c:pt>
                <c:pt idx="176">
                  <c:v>101.87</c:v>
                </c:pt>
                <c:pt idx="177">
                  <c:v>101.6</c:v>
                </c:pt>
                <c:pt idx="178">
                  <c:v>101.5</c:v>
                </c:pt>
                <c:pt idx="179">
                  <c:v>101.28</c:v>
                </c:pt>
                <c:pt idx="180">
                  <c:v>100.52</c:v>
                </c:pt>
                <c:pt idx="181">
                  <c:v>99.74</c:v>
                </c:pt>
                <c:pt idx="182">
                  <c:v>98.97</c:v>
                </c:pt>
                <c:pt idx="183">
                  <c:v>98.66</c:v>
                </c:pt>
                <c:pt idx="184">
                  <c:v>98.39</c:v>
                </c:pt>
                <c:pt idx="185">
                  <c:v>98.3</c:v>
                </c:pt>
                <c:pt idx="186">
                  <c:v>98.28</c:v>
                </c:pt>
                <c:pt idx="187">
                  <c:v>98.24</c:v>
                </c:pt>
                <c:pt idx="188">
                  <c:v>97.98</c:v>
                </c:pt>
                <c:pt idx="189">
                  <c:v>97.43</c:v>
                </c:pt>
                <c:pt idx="190">
                  <c:v>96.69</c:v>
                </c:pt>
                <c:pt idx="191">
                  <c:v>96.06</c:v>
                </c:pt>
                <c:pt idx="192">
                  <c:v>95.61</c:v>
                </c:pt>
                <c:pt idx="193">
                  <c:v>95.78</c:v>
                </c:pt>
                <c:pt idx="194">
                  <c:v>96.04</c:v>
                </c:pt>
                <c:pt idx="195">
                  <c:v>95.84</c:v>
                </c:pt>
                <c:pt idx="196">
                  <c:v>94.8</c:v>
                </c:pt>
                <c:pt idx="197">
                  <c:v>91.99</c:v>
                </c:pt>
                <c:pt idx="198">
                  <c:v>87.79</c:v>
                </c:pt>
                <c:pt idx="199">
                  <c:v>84.27</c:v>
                </c:pt>
                <c:pt idx="200">
                  <c:v>83.2</c:v>
                </c:pt>
                <c:pt idx="201">
                  <c:v>84.09</c:v>
                </c:pt>
                <c:pt idx="202">
                  <c:v>85.39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9-4187-827B-ACC9DA3929F2}"/>
            </c:ext>
          </c:extLst>
        </c:ser>
        <c:marker val="1"/>
        <c:axId val="33369777"/>
        <c:axId val="11949855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EN'!$B$18:$GV$18</c:f>
              <c:strCache>
                <c:ptCount val="20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</c:strCache>
            </c:strRef>
          </c:cat>
          <c:val>
            <c:numRef>
              <c:f>'G 2.2.8 EN'!$B$20:$GV$20</c:f>
              <c:numCache>
                <c:formatCode>0.0</c:formatCode>
                <c:ptCount val="203"/>
                <c:pt idx="0">
                  <c:v>-1.99</c:v>
                </c:pt>
                <c:pt idx="1">
                  <c:v>-1.96</c:v>
                </c:pt>
                <c:pt idx="2">
                  <c:v>-1.95</c:v>
                </c:pt>
                <c:pt idx="3">
                  <c:v>-2.01</c:v>
                </c:pt>
                <c:pt idx="4">
                  <c:v>-1.99</c:v>
                </c:pt>
                <c:pt idx="5">
                  <c:v>-1.95</c:v>
                </c:pt>
                <c:pt idx="6">
                  <c:v>-1.91</c:v>
                </c:pt>
                <c:pt idx="7">
                  <c:v>-1.8</c:v>
                </c:pt>
                <c:pt idx="8">
                  <c:v>-1.66</c:v>
                </c:pt>
                <c:pt idx="9">
                  <c:v>-1.4</c:v>
                </c:pt>
                <c:pt idx="10">
                  <c:v>-1.23</c:v>
                </c:pt>
                <c:pt idx="11">
                  <c:v>-1.08</c:v>
                </c:pt>
                <c:pt idx="12">
                  <c:v>-0.94</c:v>
                </c:pt>
                <c:pt idx="13">
                  <c:v>-0.8</c:v>
                </c:pt>
                <c:pt idx="14">
                  <c:v>-0.67</c:v>
                </c:pt>
                <c:pt idx="15">
                  <c:v>-0.62</c:v>
                </c:pt>
                <c:pt idx="16">
                  <c:v>-0.46</c:v>
                </c:pt>
                <c:pt idx="17">
                  <c:v>-0.26</c:v>
                </c:pt>
                <c:pt idx="18">
                  <c:v>0.05</c:v>
                </c:pt>
                <c:pt idx="19">
                  <c:v>0.28</c:v>
                </c:pt>
                <c:pt idx="20">
                  <c:v>0.51</c:v>
                </c:pt>
                <c:pt idx="21">
                  <c:v>0.71</c:v>
                </c:pt>
                <c:pt idx="22">
                  <c:v>0.92</c:v>
                </c:pt>
                <c:pt idx="23">
                  <c:v>1.13</c:v>
                </c:pt>
                <c:pt idx="24">
                  <c:v>1.31</c:v>
                </c:pt>
                <c:pt idx="25">
                  <c:v>1.54</c:v>
                </c:pt>
                <c:pt idx="26">
                  <c:v>1.81</c:v>
                </c:pt>
                <c:pt idx="27">
                  <c:v>2.19</c:v>
                </c:pt>
                <c:pt idx="28">
                  <c:v>2.45</c:v>
                </c:pt>
                <c:pt idx="29">
                  <c:v>2.67</c:v>
                </c:pt>
                <c:pt idx="30">
                  <c:v>2.86</c:v>
                </c:pt>
                <c:pt idx="31">
                  <c:v>3</c:v>
                </c:pt>
                <c:pt idx="32">
                  <c:v>3.11</c:v>
                </c:pt>
                <c:pt idx="33">
                  <c:v>3.13</c:v>
                </c:pt>
                <c:pt idx="34">
                  <c:v>3.2</c:v>
                </c:pt>
                <c:pt idx="35">
                  <c:v>3.29</c:v>
                </c:pt>
                <c:pt idx="36">
                  <c:v>3.4</c:v>
                </c:pt>
                <c:pt idx="37">
                  <c:v>3.47</c:v>
                </c:pt>
                <c:pt idx="38">
                  <c:v>3.52</c:v>
                </c:pt>
                <c:pt idx="39">
                  <c:v>3.51</c:v>
                </c:pt>
                <c:pt idx="40">
                  <c:v>3.57</c:v>
                </c:pt>
                <c:pt idx="41">
                  <c:v>3.66</c:v>
                </c:pt>
                <c:pt idx="42">
                  <c:v>3.74</c:v>
                </c:pt>
                <c:pt idx="43">
                  <c:v>3.88</c:v>
                </c:pt>
                <c:pt idx="44">
                  <c:v>4.07</c:v>
                </c:pt>
                <c:pt idx="45">
                  <c:v>4.42</c:v>
                </c:pt>
                <c:pt idx="46">
                  <c:v>4.59</c:v>
                </c:pt>
                <c:pt idx="47">
                  <c:v>4.7</c:v>
                </c:pt>
                <c:pt idx="48">
                  <c:v>4.76</c:v>
                </c:pt>
                <c:pt idx="49">
                  <c:v>4.77</c:v>
                </c:pt>
                <c:pt idx="50">
                  <c:v>4.72</c:v>
                </c:pt>
                <c:pt idx="51">
                  <c:v>4.59</c:v>
                </c:pt>
                <c:pt idx="52">
                  <c:v>4.44</c:v>
                </c:pt>
                <c:pt idx="53">
                  <c:v>4.25</c:v>
                </c:pt>
                <c:pt idx="54">
                  <c:v>4.01</c:v>
                </c:pt>
                <c:pt idx="55">
                  <c:v>3.75</c:v>
                </c:pt>
                <c:pt idx="56">
                  <c:v>3.46</c:v>
                </c:pt>
                <c:pt idx="57">
                  <c:v>3.81</c:v>
                </c:pt>
                <c:pt idx="58">
                  <c:v>2.95</c:v>
                </c:pt>
                <c:pt idx="59">
                  <c:v>1.55</c:v>
                </c:pt>
                <c:pt idx="60">
                  <c:v>-1.86</c:v>
                </c:pt>
                <c:pt idx="61">
                  <c:v>-3.2</c:v>
                </c:pt>
                <c:pt idx="62">
                  <c:v>-3.97</c:v>
                </c:pt>
                <c:pt idx="63">
                  <c:v>-3.45</c:v>
                </c:pt>
                <c:pt idx="64">
                  <c:v>-3.58</c:v>
                </c:pt>
                <c:pt idx="65">
                  <c:v>-3.66</c:v>
                </c:pt>
                <c:pt idx="66">
                  <c:v>-3.68</c:v>
                </c:pt>
                <c:pt idx="67">
                  <c:v>-3.65</c:v>
                </c:pt>
                <c:pt idx="68">
                  <c:v>-3.57</c:v>
                </c:pt>
                <c:pt idx="69">
                  <c:v>-3.4</c:v>
                </c:pt>
                <c:pt idx="70">
                  <c:v>-3.25</c:v>
                </c:pt>
                <c:pt idx="71">
                  <c:v>-3.07</c:v>
                </c:pt>
                <c:pt idx="72">
                  <c:v>-2.88</c:v>
                </c:pt>
                <c:pt idx="73">
                  <c:v>-2.64</c:v>
                </c:pt>
                <c:pt idx="74">
                  <c:v>-2.36</c:v>
                </c:pt>
                <c:pt idx="75">
                  <c:v>-1.98</c:v>
                </c:pt>
                <c:pt idx="76">
                  <c:v>-1.68</c:v>
                </c:pt>
                <c:pt idx="77">
                  <c:v>-1.41</c:v>
                </c:pt>
                <c:pt idx="78">
                  <c:v>-1.12</c:v>
                </c:pt>
                <c:pt idx="79">
                  <c:v>-0.92</c:v>
                </c:pt>
                <c:pt idx="80">
                  <c:v>-0.77</c:v>
                </c:pt>
                <c:pt idx="81">
                  <c:v>-0.7</c:v>
                </c:pt>
                <c:pt idx="82">
                  <c:v>-0.61</c:v>
                </c:pt>
                <c:pt idx="83">
                  <c:v>-0.54</c:v>
                </c:pt>
                <c:pt idx="84">
                  <c:v>-0.53</c:v>
                </c:pt>
                <c:pt idx="85">
                  <c:v>-0.48</c:v>
                </c:pt>
                <c:pt idx="86">
                  <c:v>-0.42</c:v>
                </c:pt>
                <c:pt idx="87">
                  <c:v>-0.33</c:v>
                </c:pt>
                <c:pt idx="88">
                  <c:v>-0.3</c:v>
                </c:pt>
                <c:pt idx="89">
                  <c:v>-0.3</c:v>
                </c:pt>
                <c:pt idx="90">
                  <c:v>-0.34</c:v>
                </c:pt>
                <c:pt idx="91">
                  <c:v>-0.39</c:v>
                </c:pt>
                <c:pt idx="92">
                  <c:v>-0.47</c:v>
                </c:pt>
                <c:pt idx="93">
                  <c:v>-0.58</c:v>
                </c:pt>
                <c:pt idx="94">
                  <c:v>-0.7</c:v>
                </c:pt>
                <c:pt idx="95">
                  <c:v>-0.84</c:v>
                </c:pt>
                <c:pt idx="96">
                  <c:v>-0.99</c:v>
                </c:pt>
                <c:pt idx="97">
                  <c:v>-1.18</c:v>
                </c:pt>
                <c:pt idx="98">
                  <c:v>-1.39</c:v>
                </c:pt>
                <c:pt idx="99">
                  <c:v>-1.68</c:v>
                </c:pt>
                <c:pt idx="100">
                  <c:v>-1.91</c:v>
                </c:pt>
                <c:pt idx="101">
                  <c:v>-2.13</c:v>
                </c:pt>
                <c:pt idx="102">
                  <c:v>-2.35</c:v>
                </c:pt>
                <c:pt idx="103">
                  <c:v>-2.55</c:v>
                </c:pt>
                <c:pt idx="104">
                  <c:v>-2.74</c:v>
                </c:pt>
                <c:pt idx="105">
                  <c:v>-2.91</c:v>
                </c:pt>
                <c:pt idx="106">
                  <c:v>-3.06</c:v>
                </c:pt>
                <c:pt idx="107">
                  <c:v>-3.19</c:v>
                </c:pt>
                <c:pt idx="108">
                  <c:v>-3.31</c:v>
                </c:pt>
                <c:pt idx="109">
                  <c:v>-3.39</c:v>
                </c:pt>
                <c:pt idx="110">
                  <c:v>-3.45</c:v>
                </c:pt>
                <c:pt idx="111">
                  <c:v>-3.43</c:v>
                </c:pt>
                <c:pt idx="112">
                  <c:v>-3.46</c:v>
                </c:pt>
                <c:pt idx="113">
                  <c:v>-3.49</c:v>
                </c:pt>
                <c:pt idx="114">
                  <c:v>-3.56</c:v>
                </c:pt>
                <c:pt idx="115">
                  <c:v>-3.56</c:v>
                </c:pt>
                <c:pt idx="116">
                  <c:v>-3.53</c:v>
                </c:pt>
                <c:pt idx="117">
                  <c:v>-3.47</c:v>
                </c:pt>
                <c:pt idx="118">
                  <c:v>-3.38</c:v>
                </c:pt>
                <c:pt idx="119">
                  <c:v>-3.27</c:v>
                </c:pt>
                <c:pt idx="120">
                  <c:v>-3.08</c:v>
                </c:pt>
                <c:pt idx="121">
                  <c:v>-2.94</c:v>
                </c:pt>
                <c:pt idx="122">
                  <c:v>-2.79</c:v>
                </c:pt>
                <c:pt idx="123">
                  <c:v>-2.64</c:v>
                </c:pt>
                <c:pt idx="124">
                  <c:v>-2.51</c:v>
                </c:pt>
                <c:pt idx="125">
                  <c:v>-2.4</c:v>
                </c:pt>
                <c:pt idx="126">
                  <c:v>-2.37</c:v>
                </c:pt>
                <c:pt idx="127">
                  <c:v>-2.22</c:v>
                </c:pt>
                <c:pt idx="128">
                  <c:v>-2.02</c:v>
                </c:pt>
                <c:pt idx="129">
                  <c:v>-1.72</c:v>
                </c:pt>
                <c:pt idx="130">
                  <c:v>-1.45</c:v>
                </c:pt>
                <c:pt idx="131">
                  <c:v>-1.18</c:v>
                </c:pt>
                <c:pt idx="132">
                  <c:v>-0.84</c:v>
                </c:pt>
                <c:pt idx="133">
                  <c:v>-0.58</c:v>
                </c:pt>
                <c:pt idx="134">
                  <c:v>-0.35</c:v>
                </c:pt>
                <c:pt idx="135">
                  <c:v>-0.15</c:v>
                </c:pt>
                <c:pt idx="136">
                  <c:v>0.02</c:v>
                </c:pt>
                <c:pt idx="137">
                  <c:v>0.16</c:v>
                </c:pt>
                <c:pt idx="138">
                  <c:v>0.3</c:v>
                </c:pt>
                <c:pt idx="139">
                  <c:v>0.37</c:v>
                </c:pt>
                <c:pt idx="140">
                  <c:v>0.41</c:v>
                </c:pt>
                <c:pt idx="141">
                  <c:v>0.41</c:v>
                </c:pt>
                <c:pt idx="142">
                  <c:v>0.36</c:v>
                </c:pt>
                <c:pt idx="143">
                  <c:v>0.26</c:v>
                </c:pt>
                <c:pt idx="144">
                  <c:v>0.06</c:v>
                </c:pt>
                <c:pt idx="145">
                  <c:v>-0.09</c:v>
                </c:pt>
                <c:pt idx="146">
                  <c:v>-0.24</c:v>
                </c:pt>
                <c:pt idx="147">
                  <c:v>-0.46</c:v>
                </c:pt>
                <c:pt idx="148">
                  <c:v>-0.56</c:v>
                </c:pt>
                <c:pt idx="149">
                  <c:v>-0.61</c:v>
                </c:pt>
                <c:pt idx="150">
                  <c:v>-0.62</c:v>
                </c:pt>
                <c:pt idx="151">
                  <c:v>-0.57</c:v>
                </c:pt>
                <c:pt idx="152">
                  <c:v>-0.46</c:v>
                </c:pt>
                <c:pt idx="153">
                  <c:v>-0.29</c:v>
                </c:pt>
                <c:pt idx="154">
                  <c:v>-0.09</c:v>
                </c:pt>
                <c:pt idx="155">
                  <c:v>0.17</c:v>
                </c:pt>
                <c:pt idx="156">
                  <c:v>0.34</c:v>
                </c:pt>
                <c:pt idx="157">
                  <c:v>0.79</c:v>
                </c:pt>
                <c:pt idx="158">
                  <c:v>1.4</c:v>
                </c:pt>
                <c:pt idx="159">
                  <c:v>2.75</c:v>
                </c:pt>
                <c:pt idx="160">
                  <c:v>3.21</c:v>
                </c:pt>
                <c:pt idx="161">
                  <c:v>3.37</c:v>
                </c:pt>
                <c:pt idx="162">
                  <c:v>2.76</c:v>
                </c:pt>
                <c:pt idx="163">
                  <c:v>2.7</c:v>
                </c:pt>
                <c:pt idx="164">
                  <c:v>2.71</c:v>
                </c:pt>
                <c:pt idx="165">
                  <c:v>2.87</c:v>
                </c:pt>
                <c:pt idx="166">
                  <c:v>2.95</c:v>
                </c:pt>
                <c:pt idx="167">
                  <c:v>3.04</c:v>
                </c:pt>
                <c:pt idx="168">
                  <c:v>3.19</c:v>
                </c:pt>
                <c:pt idx="169">
                  <c:v>3.26</c:v>
                </c:pt>
                <c:pt idx="170">
                  <c:v>3.32</c:v>
                </c:pt>
                <c:pt idx="171">
                  <c:v>3.34</c:v>
                </c:pt>
                <c:pt idx="172">
                  <c:v>3.35</c:v>
                </c:pt>
                <c:pt idx="173">
                  <c:v>3.34</c:v>
                </c:pt>
                <c:pt idx="174">
                  <c:v>3.27</c:v>
                </c:pt>
                <c:pt idx="175">
                  <c:v>3.26</c:v>
                </c:pt>
                <c:pt idx="176">
                  <c:v>3.26</c:v>
                </c:pt>
                <c:pt idx="177">
                  <c:v>3.28</c:v>
                </c:pt>
                <c:pt idx="178">
                  <c:v>3.32</c:v>
                </c:pt>
                <c:pt idx="179">
                  <c:v>3.38</c:v>
                </c:pt>
                <c:pt idx="180">
                  <c:v>3.51</c:v>
                </c:pt>
                <c:pt idx="181">
                  <c:v>3.56</c:v>
                </c:pt>
                <c:pt idx="182">
                  <c:v>3.6</c:v>
                </c:pt>
                <c:pt idx="183">
                  <c:v>3.58</c:v>
                </c:pt>
                <c:pt idx="184">
                  <c:v>3.59</c:v>
                </c:pt>
                <c:pt idx="185">
                  <c:v>3.61</c:v>
                </c:pt>
                <c:pt idx="186">
                  <c:v>3.66</c:v>
                </c:pt>
                <c:pt idx="187">
                  <c:v>3.67</c:v>
                </c:pt>
                <c:pt idx="188">
                  <c:v>3.65</c:v>
                </c:pt>
                <c:pt idx="189">
                  <c:v>3.98</c:v>
                </c:pt>
                <c:pt idx="190">
                  <c:v>3.66</c:v>
                </c:pt>
                <c:pt idx="191">
                  <c:v>3.06</c:v>
                </c:pt>
                <c:pt idx="192">
                  <c:v>2.74</c:v>
                </c:pt>
                <c:pt idx="193">
                  <c:v>1.13</c:v>
                </c:pt>
                <c:pt idx="194">
                  <c:v>-1.18</c:v>
                </c:pt>
                <c:pt idx="195">
                  <c:v>-7.04</c:v>
                </c:pt>
                <c:pt idx="196">
                  <c:v>-8.67</c:v>
                </c:pt>
                <c:pt idx="197">
                  <c:v>-8.9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E9-4187-827B-ACC9DA3929F2}"/>
            </c:ext>
          </c:extLst>
        </c:ser>
        <c:marker val="1"/>
        <c:axId val="55955815"/>
        <c:axId val="37270587"/>
      </c:lineChart>
      <c:catAx>
        <c:axId val="333697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49855"/>
        <c:crossesAt val="95"/>
        <c:auto val="1"/>
        <c:lblOffset val="100"/>
        <c:tickLblSkip val="24"/>
        <c:tickMarkSkip val="24"/>
        <c:noMultiLvlLbl val="0"/>
      </c:catAx>
      <c:valAx>
        <c:axId val="1194985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69777"/>
        <c:crosses val="autoZero"/>
        <c:crossBetween val="midCat"/>
        <c:majorUnit val="5"/>
        <c:minorUnit val="1"/>
      </c:valAx>
      <c:catAx>
        <c:axId val="55955815"/>
        <c:scaling>
          <c:orientation val="minMax"/>
        </c:scaling>
        <c:delete val="1"/>
        <c:axPos val="b"/>
        <c:majorTickMark val="out"/>
        <c:minorTickMark val="none"/>
        <c:tickLblPos val="nextTo"/>
        <c:crossAx val="37270587"/>
        <c:crossesAt val="1"/>
        <c:auto val="1"/>
        <c:lblOffset val="100"/>
        <c:noMultiLvlLbl val="0"/>
      </c:catAx>
      <c:valAx>
        <c:axId val="37270587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55815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25"/>
          <c:y val="0.724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EN'!$B$20:$W$20</c:f>
              <c:numCache>
                <c:formatCode>0.0</c:formatCode>
                <c:ptCount val="22"/>
                <c:pt idx="0">
                  <c:v>0.69</c:v>
                </c:pt>
                <c:pt idx="1">
                  <c:v>0.15</c:v>
                </c:pt>
                <c:pt idx="2">
                  <c:v>0.18</c:v>
                </c:pt>
                <c:pt idx="3">
                  <c:v>0.26</c:v>
                </c:pt>
                <c:pt idx="4">
                  <c:v>0.35</c:v>
                </c:pt>
                <c:pt idx="5">
                  <c:v>-0.21</c:v>
                </c:pt>
                <c:pt idx="6">
                  <c:v>0.34</c:v>
                </c:pt>
                <c:pt idx="7">
                  <c:v>0.77</c:v>
                </c:pt>
                <c:pt idx="8">
                  <c:v>0.66</c:v>
                </c:pt>
                <c:pt idx="9">
                  <c:v>1.43</c:v>
                </c:pt>
                <c:pt idx="10">
                  <c:v>0.2</c:v>
                </c:pt>
                <c:pt idx="11">
                  <c:v>0.03</c:v>
                </c:pt>
                <c:pt idx="12">
                  <c:v>-0.06</c:v>
                </c:pt>
                <c:pt idx="13">
                  <c:v>0.05</c:v>
                </c:pt>
                <c:pt idx="14">
                  <c:v>0.09</c:v>
                </c:pt>
                <c:pt idx="15">
                  <c:v>0.05</c:v>
                </c:pt>
                <c:pt idx="16">
                  <c:v>0.31</c:v>
                </c:pt>
                <c:pt idx="17">
                  <c:v>0.28</c:v>
                </c:pt>
                <c:pt idx="18">
                  <c:v>0.12</c:v>
                </c:pt>
                <c:pt idx="19">
                  <c:v>-0.19</c:v>
                </c:pt>
                <c:pt idx="20">
                  <c:v>-1.19</c:v>
                </c:pt>
                <c:pt idx="21">
                  <c:v>-4.07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A77-9F9B-FFAE1F910717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EN'!$B$21:$W$21</c:f>
              <c:numCache>
                <c:formatCode>0.0</c:formatCode>
                <c:ptCount val="22"/>
                <c:pt idx="0">
                  <c:v>0.7</c:v>
                </c:pt>
                <c:pt idx="1">
                  <c:v>0.87</c:v>
                </c:pt>
                <c:pt idx="2">
                  <c:v>0.75</c:v>
                </c:pt>
                <c:pt idx="3">
                  <c:v>0.49</c:v>
                </c:pt>
                <c:pt idx="4">
                  <c:v>-0.1</c:v>
                </c:pt>
                <c:pt idx="5">
                  <c:v>0.41</c:v>
                </c:pt>
                <c:pt idx="6">
                  <c:v>0.29</c:v>
                </c:pt>
                <c:pt idx="7">
                  <c:v>0.47</c:v>
                </c:pt>
                <c:pt idx="8">
                  <c:v>0.76</c:v>
                </c:pt>
                <c:pt idx="9">
                  <c:v>1.24</c:v>
                </c:pt>
                <c:pt idx="10">
                  <c:v>0.15</c:v>
                </c:pt>
                <c:pt idx="11">
                  <c:v>0.68</c:v>
                </c:pt>
                <c:pt idx="12">
                  <c:v>0.71</c:v>
                </c:pt>
                <c:pt idx="13">
                  <c:v>0.63</c:v>
                </c:pt>
                <c:pt idx="14">
                  <c:v>0.45</c:v>
                </c:pt>
                <c:pt idx="15">
                  <c:v>0.54</c:v>
                </c:pt>
                <c:pt idx="16">
                  <c:v>0.3</c:v>
                </c:pt>
                <c:pt idx="17">
                  <c:v>0.11</c:v>
                </c:pt>
                <c:pt idx="18">
                  <c:v>0.19</c:v>
                </c:pt>
                <c:pt idx="19">
                  <c:v>0.36</c:v>
                </c:pt>
                <c:pt idx="20">
                  <c:v>-1.09</c:v>
                </c:pt>
                <c:pt idx="21">
                  <c:v>-4.32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E-4A77-9F9B-FFAE1F910717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EN'!$B$22:$W$22</c:f>
              <c:numCache>
                <c:formatCode>0.0</c:formatCode>
                <c:ptCount val="22"/>
                <c:pt idx="0">
                  <c:v>-0.01</c:v>
                </c:pt>
                <c:pt idx="1">
                  <c:v>0.09</c:v>
                </c:pt>
                <c:pt idx="2">
                  <c:v>0.04</c:v>
                </c:pt>
                <c:pt idx="3">
                  <c:v>-0.12</c:v>
                </c:pt>
                <c:pt idx="4">
                  <c:v>-0.11</c:v>
                </c:pt>
                <c:pt idx="5">
                  <c:v>-0.08</c:v>
                </c:pt>
                <c:pt idx="6">
                  <c:v>0.04</c:v>
                </c:pt>
                <c:pt idx="7">
                  <c:v>-0.06</c:v>
                </c:pt>
                <c:pt idx="8">
                  <c:v>0.01</c:v>
                </c:pt>
                <c:pt idx="9">
                  <c:v>0.11</c:v>
                </c:pt>
                <c:pt idx="10">
                  <c:v>-0.02</c:v>
                </c:pt>
                <c:pt idx="11">
                  <c:v>0.08</c:v>
                </c:pt>
                <c:pt idx="12">
                  <c:v>0.01</c:v>
                </c:pt>
                <c:pt idx="13">
                  <c:v>-0.06</c:v>
                </c:pt>
                <c:pt idx="14">
                  <c:v>-0.04</c:v>
                </c:pt>
                <c:pt idx="15">
                  <c:v>-0.05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</c:v>
                </c:pt>
                <c:pt idx="20">
                  <c:v>0.06</c:v>
                </c:pt>
                <c:pt idx="21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E-4A77-9F9B-FFAE1F910717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EN'!$B$23:$W$23</c:f>
              <c:numCache>
                <c:formatCode>0.0</c:formatCode>
                <c:ptCount val="22"/>
                <c:pt idx="0">
                  <c:v>0.4</c:v>
                </c:pt>
                <c:pt idx="1">
                  <c:v>0.33</c:v>
                </c:pt>
                <c:pt idx="2">
                  <c:v>0.18</c:v>
                </c:pt>
                <c:pt idx="3">
                  <c:v>0.04</c:v>
                </c:pt>
                <c:pt idx="4">
                  <c:v>0</c:v>
                </c:pt>
                <c:pt idx="5">
                  <c:v>0.13</c:v>
                </c:pt>
                <c:pt idx="6">
                  <c:v>0.06</c:v>
                </c:pt>
                <c:pt idx="7">
                  <c:v>-0.15</c:v>
                </c:pt>
                <c:pt idx="8">
                  <c:v>0.35</c:v>
                </c:pt>
                <c:pt idx="9">
                  <c:v>0.08</c:v>
                </c:pt>
                <c:pt idx="10">
                  <c:v>0.24</c:v>
                </c:pt>
                <c:pt idx="11">
                  <c:v>0.01</c:v>
                </c:pt>
                <c:pt idx="12">
                  <c:v>-0.02</c:v>
                </c:pt>
                <c:pt idx="13">
                  <c:v>-0.04</c:v>
                </c:pt>
                <c:pt idx="14">
                  <c:v>0.04</c:v>
                </c:pt>
                <c:pt idx="15">
                  <c:v>0.18</c:v>
                </c:pt>
                <c:pt idx="16">
                  <c:v>0.01</c:v>
                </c:pt>
                <c:pt idx="17">
                  <c:v>0.18</c:v>
                </c:pt>
                <c:pt idx="18">
                  <c:v>0.08</c:v>
                </c:pt>
                <c:pt idx="19">
                  <c:v>0.18</c:v>
                </c:pt>
                <c:pt idx="20">
                  <c:v>-1.16</c:v>
                </c:pt>
                <c:pt idx="21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E-4A77-9F9B-FFAE1F910717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EN'!$B$24:$W$24</c:f>
              <c:numCache>
                <c:formatCode>0.0</c:formatCode>
                <c:ptCount val="22"/>
                <c:pt idx="0">
                  <c:v>0.07</c:v>
                </c:pt>
                <c:pt idx="1">
                  <c:v>0.02</c:v>
                </c:pt>
                <c:pt idx="2">
                  <c:v>-0.02</c:v>
                </c:pt>
                <c:pt idx="3">
                  <c:v>0</c:v>
                </c:pt>
                <c:pt idx="4">
                  <c:v>0.06</c:v>
                </c:pt>
                <c:pt idx="5">
                  <c:v>0.11</c:v>
                </c:pt>
                <c:pt idx="6">
                  <c:v>0.04</c:v>
                </c:pt>
                <c:pt idx="7">
                  <c:v>-0.11</c:v>
                </c:pt>
                <c:pt idx="8">
                  <c:v>-0.05</c:v>
                </c:pt>
                <c:pt idx="9">
                  <c:v>0</c:v>
                </c:pt>
                <c:pt idx="10">
                  <c:v>-0.04</c:v>
                </c:pt>
                <c:pt idx="11">
                  <c:v>0.05</c:v>
                </c:pt>
                <c:pt idx="12">
                  <c:v>0.02</c:v>
                </c:pt>
                <c:pt idx="13">
                  <c:v>0.03</c:v>
                </c:pt>
                <c:pt idx="14">
                  <c:v>0.03</c:v>
                </c:pt>
                <c:pt idx="15">
                  <c:v>0.04</c:v>
                </c:pt>
                <c:pt idx="16">
                  <c:v>-0.01</c:v>
                </c:pt>
                <c:pt idx="17">
                  <c:v>0.02</c:v>
                </c:pt>
                <c:pt idx="18">
                  <c:v>0.1</c:v>
                </c:pt>
                <c:pt idx="19">
                  <c:v>0.08</c:v>
                </c:pt>
                <c:pt idx="20">
                  <c:v>-0.04</c:v>
                </c:pt>
                <c:pt idx="21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E-4A77-9F9B-FFAE1F910717}"/>
            </c:ext>
          </c:extLst>
        </c:ser>
        <c:overlap val="100"/>
        <c:gapWidth val="50"/>
        <c:axId val="65691410"/>
        <c:axId val="35484525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EN'!$B$19:$W$19</c:f>
              <c:numCache>
                <c:formatCode>0.0</c:formatCode>
                <c:ptCount val="22"/>
                <c:pt idx="0">
                  <c:v>1.79</c:v>
                </c:pt>
                <c:pt idx="1">
                  <c:v>1.43</c:v>
                </c:pt>
                <c:pt idx="2">
                  <c:v>1.11</c:v>
                </c:pt>
                <c:pt idx="3">
                  <c:v>0.65</c:v>
                </c:pt>
                <c:pt idx="4">
                  <c:v>0.17</c:v>
                </c:pt>
                <c:pt idx="5">
                  <c:v>0.37</c:v>
                </c:pt>
                <c:pt idx="6">
                  <c:v>0.73</c:v>
                </c:pt>
                <c:pt idx="7">
                  <c:v>0.87</c:v>
                </c:pt>
                <c:pt idx="8">
                  <c:v>1.66</c:v>
                </c:pt>
                <c:pt idx="9">
                  <c:v>2.69</c:v>
                </c:pt>
                <c:pt idx="10">
                  <c:v>0.51</c:v>
                </c:pt>
                <c:pt idx="11">
                  <c:v>0.84</c:v>
                </c:pt>
                <c:pt idx="12">
                  <c:v>0.67</c:v>
                </c:pt>
                <c:pt idx="13">
                  <c:v>0.61</c:v>
                </c:pt>
                <c:pt idx="14">
                  <c:v>0.55</c:v>
                </c:pt>
                <c:pt idx="15">
                  <c:v>0.74</c:v>
                </c:pt>
                <c:pt idx="16">
                  <c:v>0.53</c:v>
                </c:pt>
                <c:pt idx="17">
                  <c:v>0.53</c:v>
                </c:pt>
                <c:pt idx="18">
                  <c:v>0.46</c:v>
                </c:pt>
                <c:pt idx="19">
                  <c:v>0.43</c:v>
                </c:pt>
                <c:pt idx="20">
                  <c:v>-3.3</c:v>
                </c:pt>
                <c:pt idx="21">
                  <c:v>-8.74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5E-4A77-9F9B-FFAE1F910717}"/>
            </c:ext>
          </c:extLst>
        </c:ser>
        <c:marker val="1"/>
        <c:axId val="65691410"/>
        <c:axId val="35484525"/>
      </c:lineChart>
      <c:catAx>
        <c:axId val="656914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484525"/>
        <c:crosses val="autoZero"/>
        <c:auto val="1"/>
        <c:lblOffset val="100"/>
        <c:tickLblSkip val="4"/>
        <c:tickMarkSkip val="4"/>
        <c:noMultiLvlLbl val="0"/>
      </c:catAx>
      <c:valAx>
        <c:axId val="3548452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914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2.51</c:v>
                </c:pt>
                <c:pt idx="1">
                  <c:v>2.51</c:v>
                </c:pt>
                <c:pt idx="2">
                  <c:v>2.07</c:v>
                </c:pt>
                <c:pt idx="3">
                  <c:v>1.99</c:v>
                </c:pt>
                <c:pt idx="4">
                  <c:v>2.44</c:v>
                </c:pt>
                <c:pt idx="5">
                  <c:v>2.18</c:v>
                </c:pt>
                <c:pt idx="6">
                  <c:v>2.22</c:v>
                </c:pt>
                <c:pt idx="7">
                  <c:v>2.21</c:v>
                </c:pt>
                <c:pt idx="8">
                  <c:v>2.77</c:v>
                </c:pt>
                <c:pt idx="9">
                  <c:v>2.35</c:v>
                </c:pt>
                <c:pt idx="10">
                  <c:v>2.26</c:v>
                </c:pt>
                <c:pt idx="11">
                  <c:v>2.12</c:v>
                </c:pt>
                <c:pt idx="12">
                  <c:v>1.72</c:v>
                </c:pt>
                <c:pt idx="13">
                  <c:v>1.99</c:v>
                </c:pt>
                <c:pt idx="14">
                  <c:v>2.12</c:v>
                </c:pt>
                <c:pt idx="15">
                  <c:v>1.76</c:v>
                </c:pt>
                <c:pt idx="16">
                  <c:v>0.86</c:v>
                </c:pt>
                <c:pt idx="17">
                  <c:v>-3.05</c:v>
                </c:pt>
                <c:pt idx="18">
                  <c:v>-2.24</c:v>
                </c:pt>
                <c:pt idx="19">
                  <c:v>-1.78</c:v>
                </c:pt>
                <c:pt idx="20">
                  <c:v>-0.75</c:v>
                </c:pt>
                <c:pt idx="21">
                  <c:v>2.94</c:v>
                </c:pt>
                <c:pt idx="22">
                  <c:v>2.38</c:v>
                </c:pt>
                <c:pt idx="23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D-462F-9DD7-5268A5E33D31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-0.02</c:v>
                </c:pt>
                <c:pt idx="1">
                  <c:v>-1.73</c:v>
                </c:pt>
                <c:pt idx="2">
                  <c:v>-1.46</c:v>
                </c:pt>
                <c:pt idx="3">
                  <c:v>-1.15</c:v>
                </c:pt>
                <c:pt idx="4">
                  <c:v>-0.47</c:v>
                </c:pt>
                <c:pt idx="5">
                  <c:v>1.22</c:v>
                </c:pt>
                <c:pt idx="6">
                  <c:v>2.48</c:v>
                </c:pt>
                <c:pt idx="7">
                  <c:v>3.31</c:v>
                </c:pt>
                <c:pt idx="8">
                  <c:v>3.15</c:v>
                </c:pt>
                <c:pt idx="9">
                  <c:v>1.76</c:v>
                </c:pt>
                <c:pt idx="10">
                  <c:v>2.37</c:v>
                </c:pt>
                <c:pt idx="11">
                  <c:v>0.93</c:v>
                </c:pt>
                <c:pt idx="12">
                  <c:v>1.41</c:v>
                </c:pt>
                <c:pt idx="13">
                  <c:v>-0.68</c:v>
                </c:pt>
                <c:pt idx="14">
                  <c:v>-0.75</c:v>
                </c:pt>
                <c:pt idx="15">
                  <c:v>1.69</c:v>
                </c:pt>
                <c:pt idx="16">
                  <c:v>-2.16</c:v>
                </c:pt>
                <c:pt idx="17">
                  <c:v>-2.72</c:v>
                </c:pt>
                <c:pt idx="18">
                  <c:v>-4.73</c:v>
                </c:pt>
                <c:pt idx="19">
                  <c:v>-3.27</c:v>
                </c:pt>
                <c:pt idx="20">
                  <c:v>-2.15</c:v>
                </c:pt>
                <c:pt idx="21">
                  <c:v>4.7</c:v>
                </c:pt>
                <c:pt idx="22">
                  <c:v>2.09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D-462F-9DD7-5268A5E33D31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0.55</c:v>
                </c:pt>
                <c:pt idx="1">
                  <c:v>2.54</c:v>
                </c:pt>
                <c:pt idx="2">
                  <c:v>1.14</c:v>
                </c:pt>
                <c:pt idx="3">
                  <c:v>1.25</c:v>
                </c:pt>
                <c:pt idx="4">
                  <c:v>2.54</c:v>
                </c:pt>
                <c:pt idx="5">
                  <c:v>1.35</c:v>
                </c:pt>
                <c:pt idx="6">
                  <c:v>0.81</c:v>
                </c:pt>
                <c:pt idx="7">
                  <c:v>0.33</c:v>
                </c:pt>
                <c:pt idx="8">
                  <c:v>-1.76</c:v>
                </c:pt>
                <c:pt idx="9">
                  <c:v>-1.08</c:v>
                </c:pt>
                <c:pt idx="10">
                  <c:v>-1.99</c:v>
                </c:pt>
                <c:pt idx="11">
                  <c:v>-0.07</c:v>
                </c:pt>
                <c:pt idx="12">
                  <c:v>-0.59</c:v>
                </c:pt>
                <c:pt idx="13">
                  <c:v>0.83</c:v>
                </c:pt>
                <c:pt idx="14">
                  <c:v>1.66</c:v>
                </c:pt>
                <c:pt idx="15">
                  <c:v>-1.79</c:v>
                </c:pt>
                <c:pt idx="16">
                  <c:v>-0.33</c:v>
                </c:pt>
                <c:pt idx="17">
                  <c:v>-5.12</c:v>
                </c:pt>
                <c:pt idx="18">
                  <c:v>-0.87</c:v>
                </c:pt>
                <c:pt idx="19">
                  <c:v>-0.6</c:v>
                </c:pt>
                <c:pt idx="20">
                  <c:v>1.14</c:v>
                </c:pt>
                <c:pt idx="21">
                  <c:v>1.71</c:v>
                </c:pt>
                <c:pt idx="22">
                  <c:v>0.3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D-462F-9DD7-5268A5E33D31}"/>
            </c:ext>
          </c:extLst>
        </c:ser>
        <c:overlap val="100"/>
        <c:gapWidth val="50"/>
        <c:axId val="58048744"/>
        <c:axId val="1370787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3.32</c:v>
                </c:pt>
                <c:pt idx="2">
                  <c:v>1.76</c:v>
                </c:pt>
                <c:pt idx="3">
                  <c:v>2.09</c:v>
                </c:pt>
                <c:pt idx="4">
                  <c:v>4.51</c:v>
                </c:pt>
                <c:pt idx="5">
                  <c:v>4.74</c:v>
                </c:pt>
                <c:pt idx="6">
                  <c:v>5.52</c:v>
                </c:pt>
                <c:pt idx="7">
                  <c:v>5.84</c:v>
                </c:pt>
                <c:pt idx="8">
                  <c:v>4.16</c:v>
                </c:pt>
                <c:pt idx="9">
                  <c:v>3.03</c:v>
                </c:pt>
                <c:pt idx="10">
                  <c:v>2.64</c:v>
                </c:pt>
                <c:pt idx="11">
                  <c:v>2.98</c:v>
                </c:pt>
                <c:pt idx="12">
                  <c:v>2.54</c:v>
                </c:pt>
                <c:pt idx="13">
                  <c:v>2.15</c:v>
                </c:pt>
                <c:pt idx="14">
                  <c:v>3.03</c:v>
                </c:pt>
                <c:pt idx="15">
                  <c:v>1.66</c:v>
                </c:pt>
                <c:pt idx="16">
                  <c:v>-1.63</c:v>
                </c:pt>
                <c:pt idx="17">
                  <c:v>-10.89</c:v>
                </c:pt>
                <c:pt idx="18">
                  <c:v>-7.85</c:v>
                </c:pt>
                <c:pt idx="19">
                  <c:v>-5.65</c:v>
                </c:pt>
                <c:pt idx="20">
                  <c:v>-1.76</c:v>
                </c:pt>
                <c:pt idx="21">
                  <c:v>9.36</c:v>
                </c:pt>
                <c:pt idx="22">
                  <c:v>4.77</c:v>
                </c:pt>
                <c:pt idx="23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D-462F-9DD7-5268A5E33D31}"/>
            </c:ext>
          </c:extLst>
        </c:ser>
        <c:marker val="1"/>
        <c:axId val="58048744"/>
        <c:axId val="13707875"/>
      </c:lineChart>
      <c:catAx>
        <c:axId val="580487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07875"/>
        <c:crosses val="autoZero"/>
        <c:auto val="1"/>
        <c:lblOffset val="100"/>
        <c:tickLblSkip val="4"/>
        <c:tickMarkSkip val="4"/>
        <c:noMultiLvlLbl val="0"/>
      </c:catAx>
      <c:valAx>
        <c:axId val="13707875"/>
        <c:scaling>
          <c:orientation val="minMax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487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502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1.68</c:v>
                </c:pt>
                <c:pt idx="1">
                  <c:v>0.41</c:v>
                </c:pt>
                <c:pt idx="2">
                  <c:v>0.32</c:v>
                </c:pt>
                <c:pt idx="3">
                  <c:v>1.16</c:v>
                </c:pt>
                <c:pt idx="4">
                  <c:v>5.23</c:v>
                </c:pt>
                <c:pt idx="5">
                  <c:v>-0.36</c:v>
                </c:pt>
                <c:pt idx="6">
                  <c:v>3.45</c:v>
                </c:pt>
                <c:pt idx="7">
                  <c:v>1.38</c:v>
                </c:pt>
                <c:pt idx="8">
                  <c:v>2.11</c:v>
                </c:pt>
                <c:pt idx="9">
                  <c:v>-2.28</c:v>
                </c:pt>
                <c:pt idx="10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F-4B89-B984-03A2895CEAE1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0.36</c:v>
                </c:pt>
                <c:pt idx="1">
                  <c:v>-1.61</c:v>
                </c:pt>
                <c:pt idx="2">
                  <c:v>-0.69</c:v>
                </c:pt>
                <c:pt idx="3">
                  <c:v>0.54</c:v>
                </c:pt>
                <c:pt idx="4">
                  <c:v>-1.3</c:v>
                </c:pt>
                <c:pt idx="5">
                  <c:v>1.3</c:v>
                </c:pt>
                <c:pt idx="6">
                  <c:v>0.14</c:v>
                </c:pt>
                <c:pt idx="7">
                  <c:v>0.46</c:v>
                </c:pt>
                <c:pt idx="8">
                  <c:v>-0.03</c:v>
                </c:pt>
                <c:pt idx="9">
                  <c:v>-3.04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F-4B89-B984-03A2895CEAE1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2.43</c:v>
                </c:pt>
                <c:pt idx="7">
                  <c:v>1.97</c:v>
                </c:pt>
                <c:pt idx="8">
                  <c:v>0.74</c:v>
                </c:pt>
                <c:pt idx="9">
                  <c:v>-0.71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F-4B89-B984-03A2895CEAE1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-0.49</c:v>
                </c:pt>
                <c:pt idx="9">
                  <c:v>-0.56</c:v>
                </c:pt>
                <c:pt idx="10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F-4B89-B984-03A2895CEAE1}"/>
            </c:ext>
          </c:extLst>
        </c:ser>
        <c:overlap val="100"/>
        <c:gapWidth val="50"/>
        <c:axId val="60317552"/>
        <c:axId val="10722907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3.18</c:v>
                </c:pt>
                <c:pt idx="8">
                  <c:v>2.34</c:v>
                </c:pt>
                <c:pt idx="9">
                  <c:v>-6.59</c:v>
                </c:pt>
                <c:pt idx="10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AF-4B89-B984-03A2895CEAE1}"/>
            </c:ext>
          </c:extLst>
        </c:ser>
        <c:marker val="1"/>
        <c:axId val="60317552"/>
        <c:axId val="10722907"/>
      </c:lineChart>
      <c:catAx>
        <c:axId val="603175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722907"/>
        <c:crosses val="autoZero"/>
        <c:auto val="1"/>
        <c:lblOffset val="100"/>
        <c:tickLblSkip val="2"/>
        <c:tickMarkSkip val="2"/>
        <c:noMultiLvlLbl val="0"/>
      </c:catAx>
      <c:valAx>
        <c:axId val="1072290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317552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EN'!$B$19:$W$19</c:f>
              <c:numCache>
                <c:formatCode>0.0</c:formatCode>
                <c:ptCount val="22"/>
                <c:pt idx="0">
                  <c:v>0.56</c:v>
                </c:pt>
                <c:pt idx="1">
                  <c:v>0.77</c:v>
                </c:pt>
                <c:pt idx="2">
                  <c:v>0.75</c:v>
                </c:pt>
                <c:pt idx="3">
                  <c:v>0.56</c:v>
                </c:pt>
                <c:pt idx="4">
                  <c:v>0.61</c:v>
                </c:pt>
                <c:pt idx="5">
                  <c:v>0.69</c:v>
                </c:pt>
                <c:pt idx="6">
                  <c:v>0.65</c:v>
                </c:pt>
                <c:pt idx="7">
                  <c:v>0.32</c:v>
                </c:pt>
                <c:pt idx="8">
                  <c:v>0.69</c:v>
                </c:pt>
                <c:pt idx="9">
                  <c:v>0.77</c:v>
                </c:pt>
                <c:pt idx="10">
                  <c:v>1.11</c:v>
                </c:pt>
                <c:pt idx="11">
                  <c:v>1.06</c:v>
                </c:pt>
                <c:pt idx="12">
                  <c:v>0.52</c:v>
                </c:pt>
                <c:pt idx="13">
                  <c:v>0.54</c:v>
                </c:pt>
                <c:pt idx="14">
                  <c:v>0.4</c:v>
                </c:pt>
                <c:pt idx="15">
                  <c:v>0.29</c:v>
                </c:pt>
                <c:pt idx="16">
                  <c:v>0.36</c:v>
                </c:pt>
                <c:pt idx="17">
                  <c:v>0.4</c:v>
                </c:pt>
                <c:pt idx="18">
                  <c:v>0.4</c:v>
                </c:pt>
                <c:pt idx="19">
                  <c:v>0.48</c:v>
                </c:pt>
                <c:pt idx="20">
                  <c:v>0.04</c:v>
                </c:pt>
                <c:pt idx="21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B-4C93-9588-841DE608E8C6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EN'!$B$21:$W$21</c:f>
              <c:numCache>
                <c:formatCode>0.0</c:formatCode>
                <c:ptCount val="22"/>
                <c:pt idx="0">
                  <c:v>0.09</c:v>
                </c:pt>
                <c:pt idx="1">
                  <c:v>0.14</c:v>
                </c:pt>
                <c:pt idx="2">
                  <c:v>0.05</c:v>
                </c:pt>
                <c:pt idx="3">
                  <c:v>0.48</c:v>
                </c:pt>
                <c:pt idx="4">
                  <c:v>0.37</c:v>
                </c:pt>
                <c:pt idx="5">
                  <c:v>0.3</c:v>
                </c:pt>
                <c:pt idx="6">
                  <c:v>0.33</c:v>
                </c:pt>
                <c:pt idx="7">
                  <c:v>0.27</c:v>
                </c:pt>
                <c:pt idx="8">
                  <c:v>0.66</c:v>
                </c:pt>
                <c:pt idx="9">
                  <c:v>0.63</c:v>
                </c:pt>
                <c:pt idx="10">
                  <c:v>0.64</c:v>
                </c:pt>
                <c:pt idx="11">
                  <c:v>0.98</c:v>
                </c:pt>
                <c:pt idx="12">
                  <c:v>0.33</c:v>
                </c:pt>
                <c:pt idx="13">
                  <c:v>0.33</c:v>
                </c:pt>
                <c:pt idx="14">
                  <c:v>0.21</c:v>
                </c:pt>
                <c:pt idx="15">
                  <c:v>0.42</c:v>
                </c:pt>
                <c:pt idx="16">
                  <c:v>0.5</c:v>
                </c:pt>
                <c:pt idx="17">
                  <c:v>0.4</c:v>
                </c:pt>
                <c:pt idx="18">
                  <c:v>0.45</c:v>
                </c:pt>
                <c:pt idx="19">
                  <c:v>0.14</c:v>
                </c:pt>
                <c:pt idx="20">
                  <c:v>-0.42</c:v>
                </c:pt>
                <c:pt idx="21">
                  <c:v>-1.54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B-4C93-9588-841DE608E8C6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EN'!$B$22:$W$22</c:f>
              <c:numCache>
                <c:formatCode>0.0</c:formatCode>
                <c:ptCount val="22"/>
                <c:pt idx="0">
                  <c:v>0.93</c:v>
                </c:pt>
                <c:pt idx="1">
                  <c:v>1.01</c:v>
                </c:pt>
                <c:pt idx="2">
                  <c:v>1.01</c:v>
                </c:pt>
                <c:pt idx="3">
                  <c:v>3.16</c:v>
                </c:pt>
                <c:pt idx="4">
                  <c:v>1.7</c:v>
                </c:pt>
                <c:pt idx="5">
                  <c:v>1.21</c:v>
                </c:pt>
                <c:pt idx="6">
                  <c:v>0.77</c:v>
                </c:pt>
                <c:pt idx="7">
                  <c:v>0.9</c:v>
                </c:pt>
                <c:pt idx="8">
                  <c:v>0.76</c:v>
                </c:pt>
                <c:pt idx="9">
                  <c:v>0.73</c:v>
                </c:pt>
                <c:pt idx="10">
                  <c:v>0.93</c:v>
                </c:pt>
                <c:pt idx="11">
                  <c:v>1.03</c:v>
                </c:pt>
                <c:pt idx="12">
                  <c:v>1.3</c:v>
                </c:pt>
                <c:pt idx="13">
                  <c:v>1.32</c:v>
                </c:pt>
                <c:pt idx="14">
                  <c:v>1</c:v>
                </c:pt>
                <c:pt idx="15">
                  <c:v>0.48</c:v>
                </c:pt>
                <c:pt idx="16">
                  <c:v>0.4</c:v>
                </c:pt>
                <c:pt idx="17">
                  <c:v>0.93</c:v>
                </c:pt>
                <c:pt idx="18">
                  <c:v>1.06</c:v>
                </c:pt>
                <c:pt idx="19">
                  <c:v>0.92</c:v>
                </c:pt>
                <c:pt idx="20">
                  <c:v>0.28</c:v>
                </c:pt>
                <c:pt idx="21">
                  <c:v>-0.64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B-4C93-9588-841DE608E8C6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EN'!$B$23:$W$23</c:f>
              <c:numCache>
                <c:formatCode>0.0</c:formatCode>
                <c:ptCount val="22"/>
                <c:pt idx="0">
                  <c:v>1.77</c:v>
                </c:pt>
                <c:pt idx="1">
                  <c:v>1.94</c:v>
                </c:pt>
                <c:pt idx="2">
                  <c:v>1.73</c:v>
                </c:pt>
                <c:pt idx="3">
                  <c:v>0.3</c:v>
                </c:pt>
                <c:pt idx="4">
                  <c:v>1.68</c:v>
                </c:pt>
                <c:pt idx="5">
                  <c:v>1.38</c:v>
                </c:pt>
                <c:pt idx="6">
                  <c:v>1.8</c:v>
                </c:pt>
                <c:pt idx="7">
                  <c:v>1.44</c:v>
                </c:pt>
                <c:pt idx="8">
                  <c:v>1.59</c:v>
                </c:pt>
                <c:pt idx="9">
                  <c:v>1.51</c:v>
                </c:pt>
                <c:pt idx="10">
                  <c:v>1.1</c:v>
                </c:pt>
                <c:pt idx="11">
                  <c:v>0.73</c:v>
                </c:pt>
                <c:pt idx="12">
                  <c:v>1.46</c:v>
                </c:pt>
                <c:pt idx="13">
                  <c:v>1.29</c:v>
                </c:pt>
                <c:pt idx="14">
                  <c:v>0.98</c:v>
                </c:pt>
                <c:pt idx="15">
                  <c:v>0.95</c:v>
                </c:pt>
                <c:pt idx="16">
                  <c:v>1.37</c:v>
                </c:pt>
                <c:pt idx="17">
                  <c:v>1.23</c:v>
                </c:pt>
                <c:pt idx="18">
                  <c:v>1.15</c:v>
                </c:pt>
                <c:pt idx="19">
                  <c:v>1.22</c:v>
                </c:pt>
                <c:pt idx="20">
                  <c:v>-0.52</c:v>
                </c:pt>
                <c:pt idx="21">
                  <c:v>-6.36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B-4C93-9588-841DE608E8C6}"/>
            </c:ext>
          </c:extLst>
        </c:ser>
        <c:overlap val="100"/>
        <c:gapWidth val="50"/>
        <c:axId val="46620671"/>
        <c:axId val="18800548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EN'!$B$20:$W$20</c:f>
              <c:numCache>
                <c:formatCode>0.0</c:formatCode>
                <c:ptCount val="22"/>
                <c:pt idx="0">
                  <c:v>3.34</c:v>
                </c:pt>
                <c:pt idx="1">
                  <c:v>3.86</c:v>
                </c:pt>
                <c:pt idx="2">
                  <c:v>3.54</c:v>
                </c:pt>
                <c:pt idx="3">
                  <c:v>4.5</c:v>
                </c:pt>
                <c:pt idx="4">
                  <c:v>4.36</c:v>
                </c:pt>
                <c:pt idx="5">
                  <c:v>3.58</c:v>
                </c:pt>
                <c:pt idx="6">
                  <c:v>3.55</c:v>
                </c:pt>
                <c:pt idx="7">
                  <c:v>2.92</c:v>
                </c:pt>
                <c:pt idx="8">
                  <c:v>3.69</c:v>
                </c:pt>
                <c:pt idx="9">
                  <c:v>3.65</c:v>
                </c:pt>
                <c:pt idx="10">
                  <c:v>3.79</c:v>
                </c:pt>
                <c:pt idx="11">
                  <c:v>3.8</c:v>
                </c:pt>
                <c:pt idx="12">
                  <c:v>3.61</c:v>
                </c:pt>
                <c:pt idx="13">
                  <c:v>3.48</c:v>
                </c:pt>
                <c:pt idx="14">
                  <c:v>2.6</c:v>
                </c:pt>
                <c:pt idx="15">
                  <c:v>2.14</c:v>
                </c:pt>
                <c:pt idx="16">
                  <c:v>2.63</c:v>
                </c:pt>
                <c:pt idx="17">
                  <c:v>2.96</c:v>
                </c:pt>
                <c:pt idx="18">
                  <c:v>3.05</c:v>
                </c:pt>
                <c:pt idx="19">
                  <c:v>2.76</c:v>
                </c:pt>
                <c:pt idx="20">
                  <c:v>-0.62</c:v>
                </c:pt>
                <c:pt idx="21">
                  <c:v>-9.67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FB-4C93-9588-841DE608E8C6}"/>
            </c:ext>
          </c:extLst>
        </c:ser>
        <c:marker val="1"/>
        <c:axId val="46620671"/>
        <c:axId val="18800548"/>
      </c:lineChart>
      <c:catAx>
        <c:axId val="466206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00548"/>
        <c:crosses val="autoZero"/>
        <c:auto val="1"/>
        <c:lblOffset val="100"/>
        <c:tickLblSkip val="4"/>
        <c:tickMarkSkip val="4"/>
        <c:noMultiLvlLbl val="0"/>
      </c:catAx>
      <c:valAx>
        <c:axId val="18800548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206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9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1.86</c:v>
                </c:pt>
                <c:pt idx="1">
                  <c:v>1.05</c:v>
                </c:pt>
                <c:pt idx="2">
                  <c:v>1.07</c:v>
                </c:pt>
                <c:pt idx="3">
                  <c:v>4.6</c:v>
                </c:pt>
                <c:pt idx="4">
                  <c:v>5.52</c:v>
                </c:pt>
                <c:pt idx="5">
                  <c:v>5.93</c:v>
                </c:pt>
                <c:pt idx="6">
                  <c:v>9.87</c:v>
                </c:pt>
                <c:pt idx="7">
                  <c:v>11.13</c:v>
                </c:pt>
                <c:pt idx="8">
                  <c:v>8</c:v>
                </c:pt>
                <c:pt idx="9">
                  <c:v>-3.57</c:v>
                </c:pt>
                <c:pt idx="10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9-4185-9B25-CF73A3AE1FF0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0.62</c:v>
                </c:pt>
                <c:pt idx="1">
                  <c:v>0.8</c:v>
                </c:pt>
                <c:pt idx="2">
                  <c:v>-0.23</c:v>
                </c:pt>
                <c:pt idx="3">
                  <c:v>0.64</c:v>
                </c:pt>
                <c:pt idx="4">
                  <c:v>0.82</c:v>
                </c:pt>
                <c:pt idx="5">
                  <c:v>0.8</c:v>
                </c:pt>
                <c:pt idx="6">
                  <c:v>0.9</c:v>
                </c:pt>
                <c:pt idx="7">
                  <c:v>1.48</c:v>
                </c:pt>
                <c:pt idx="8">
                  <c:v>1.95</c:v>
                </c:pt>
                <c:pt idx="9">
                  <c:v>3.81</c:v>
                </c:pt>
                <c:pt idx="10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9-4185-9B25-CF73A3AE1FF0}"/>
            </c:ext>
          </c:extLst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-0.02</c:v>
                </c:pt>
                <c:pt idx="1">
                  <c:v>0.76</c:v>
                </c:pt>
                <c:pt idx="2">
                  <c:v>0.43</c:v>
                </c:pt>
                <c:pt idx="3">
                  <c:v>0.42</c:v>
                </c:pt>
                <c:pt idx="4">
                  <c:v>-0.06</c:v>
                </c:pt>
                <c:pt idx="5">
                  <c:v>0.12</c:v>
                </c:pt>
                <c:pt idx="6">
                  <c:v>1.16</c:v>
                </c:pt>
                <c:pt idx="7">
                  <c:v>-0.37</c:v>
                </c:pt>
                <c:pt idx="8">
                  <c:v>0.34</c:v>
                </c:pt>
                <c:pt idx="9">
                  <c:v>-0.69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9-4185-9B25-CF73A3AE1FF0}"/>
            </c:ext>
          </c:extLst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-1.61</c:v>
                </c:pt>
                <c:pt idx="1">
                  <c:v>-1</c:v>
                </c:pt>
                <c:pt idx="2">
                  <c:v>-1.1</c:v>
                </c:pt>
                <c:pt idx="3">
                  <c:v>-1.86</c:v>
                </c:pt>
                <c:pt idx="4">
                  <c:v>-2.14</c:v>
                </c:pt>
                <c:pt idx="5">
                  <c:v>-3</c:v>
                </c:pt>
                <c:pt idx="6">
                  <c:v>-4.37</c:v>
                </c:pt>
                <c:pt idx="7">
                  <c:v>-5.03</c:v>
                </c:pt>
                <c:pt idx="8">
                  <c:v>-3.53</c:v>
                </c:pt>
                <c:pt idx="9">
                  <c:v>0.36</c:v>
                </c:pt>
                <c:pt idx="10">
                  <c:v>-2.63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9-4185-9B25-CF73A3AE1FF0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1.27</c:v>
                </c:pt>
                <c:pt idx="1">
                  <c:v>-0.57</c:v>
                </c:pt>
                <c:pt idx="2">
                  <c:v>1.39</c:v>
                </c:pt>
                <c:pt idx="3">
                  <c:v>-1.57</c:v>
                </c:pt>
                <c:pt idx="4">
                  <c:v>-0.27</c:v>
                </c:pt>
                <c:pt idx="5">
                  <c:v>0.29</c:v>
                </c:pt>
                <c:pt idx="6">
                  <c:v>-1.21</c:v>
                </c:pt>
                <c:pt idx="7">
                  <c:v>-1.32</c:v>
                </c:pt>
                <c:pt idx="8">
                  <c:v>-0.93</c:v>
                </c:pt>
                <c:pt idx="9">
                  <c:v>-1.68</c:v>
                </c:pt>
                <c:pt idx="10">
                  <c:v>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9-4185-9B25-CF73A3AE1FF0}"/>
            </c:ext>
          </c:extLst>
        </c:ser>
        <c:overlap val="100"/>
        <c:gapWidth val="50"/>
        <c:axId val="52180539"/>
        <c:axId val="65325339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2.13</c:v>
                </c:pt>
                <c:pt idx="1">
                  <c:v>1.05</c:v>
                </c:pt>
                <c:pt idx="2">
                  <c:v>1.57</c:v>
                </c:pt>
                <c:pt idx="3">
                  <c:v>2.24</c:v>
                </c:pt>
                <c:pt idx="4">
                  <c:v>3.87</c:v>
                </c:pt>
                <c:pt idx="5">
                  <c:v>4.13</c:v>
                </c:pt>
                <c:pt idx="6">
                  <c:v>6.35</c:v>
                </c:pt>
                <c:pt idx="7">
                  <c:v>5.88</c:v>
                </c:pt>
                <c:pt idx="8">
                  <c:v>5.82</c:v>
                </c:pt>
                <c:pt idx="9">
                  <c:v>-1.78</c:v>
                </c:pt>
                <c:pt idx="10">
                  <c:v>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9-4185-9B25-CF73A3AE1FF0}"/>
            </c:ext>
          </c:extLst>
        </c:ser>
        <c:marker val="1"/>
        <c:axId val="52180539"/>
        <c:axId val="65325339"/>
      </c:lineChart>
      <c:catAx>
        <c:axId val="521805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5325339"/>
        <c:crosses val="autoZero"/>
        <c:auto val="1"/>
        <c:lblOffset val="100"/>
        <c:tickLblSkip val="2"/>
        <c:noMultiLvlLbl val="0"/>
      </c:catAx>
      <c:valAx>
        <c:axId val="65325339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180539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EN'!$B$19:$W$19</c:f>
              <c:numCache>
                <c:formatCode>0.0</c:formatCode>
                <c:ptCount val="22"/>
                <c:pt idx="0">
                  <c:v>2.48</c:v>
                </c:pt>
                <c:pt idx="1">
                  <c:v>2.28</c:v>
                </c:pt>
                <c:pt idx="2">
                  <c:v>2.14</c:v>
                </c:pt>
                <c:pt idx="3">
                  <c:v>2.35</c:v>
                </c:pt>
                <c:pt idx="4">
                  <c:v>-0.52</c:v>
                </c:pt>
                <c:pt idx="5">
                  <c:v>0.81</c:v>
                </c:pt>
                <c:pt idx="6">
                  <c:v>0.01</c:v>
                </c:pt>
                <c:pt idx="7">
                  <c:v>2.39</c:v>
                </c:pt>
                <c:pt idx="8">
                  <c:v>2.11</c:v>
                </c:pt>
                <c:pt idx="9">
                  <c:v>1.3</c:v>
                </c:pt>
                <c:pt idx="10">
                  <c:v>2.36</c:v>
                </c:pt>
                <c:pt idx="11">
                  <c:v>0.85</c:v>
                </c:pt>
                <c:pt idx="12">
                  <c:v>0.57</c:v>
                </c:pt>
                <c:pt idx="13">
                  <c:v>0.97</c:v>
                </c:pt>
                <c:pt idx="14">
                  <c:v>1.19</c:v>
                </c:pt>
                <c:pt idx="15">
                  <c:v>0.76</c:v>
                </c:pt>
                <c:pt idx="16">
                  <c:v>0.49</c:v>
                </c:pt>
                <c:pt idx="17">
                  <c:v>0.81</c:v>
                </c:pt>
                <c:pt idx="18">
                  <c:v>1.09</c:v>
                </c:pt>
                <c:pt idx="19">
                  <c:v>2.05</c:v>
                </c:pt>
                <c:pt idx="20">
                  <c:v>1.1</c:v>
                </c:pt>
                <c:pt idx="21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EE6-BA79-444AAFFBA1EE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EN'!$B$20:$W$20</c:f>
              <c:numCache>
                <c:formatCode>0.0</c:formatCode>
                <c:ptCount val="22"/>
                <c:pt idx="0">
                  <c:v>-1.05</c:v>
                </c:pt>
                <c:pt idx="1">
                  <c:v>1.62</c:v>
                </c:pt>
                <c:pt idx="2">
                  <c:v>1.99</c:v>
                </c:pt>
                <c:pt idx="3">
                  <c:v>0.91</c:v>
                </c:pt>
                <c:pt idx="4">
                  <c:v>-0.05</c:v>
                </c:pt>
                <c:pt idx="5">
                  <c:v>-4.56</c:v>
                </c:pt>
                <c:pt idx="6">
                  <c:v>-5.17</c:v>
                </c:pt>
                <c:pt idx="7">
                  <c:v>-4.57</c:v>
                </c:pt>
                <c:pt idx="8">
                  <c:v>-1.48</c:v>
                </c:pt>
                <c:pt idx="9">
                  <c:v>2.42</c:v>
                </c:pt>
                <c:pt idx="10">
                  <c:v>1.72</c:v>
                </c:pt>
                <c:pt idx="11">
                  <c:v>1.78</c:v>
                </c:pt>
                <c:pt idx="12">
                  <c:v>1.03</c:v>
                </c:pt>
                <c:pt idx="13">
                  <c:v>1.98</c:v>
                </c:pt>
                <c:pt idx="14">
                  <c:v>3.16</c:v>
                </c:pt>
                <c:pt idx="15">
                  <c:v>3.46</c:v>
                </c:pt>
                <c:pt idx="16">
                  <c:v>-0.99</c:v>
                </c:pt>
                <c:pt idx="17">
                  <c:v>-1.54</c:v>
                </c:pt>
                <c:pt idx="18">
                  <c:v>-1.39</c:v>
                </c:pt>
                <c:pt idx="19">
                  <c:v>0.65</c:v>
                </c:pt>
                <c:pt idx="20">
                  <c:v>-0.25</c:v>
                </c:pt>
                <c:pt idx="21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B-4EE6-BA79-444AAFFBA1EE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EN'!$B$21:$W$21</c:f>
              <c:numCache>
                <c:formatCode>0.0</c:formatCode>
                <c:ptCount val="22"/>
                <c:pt idx="0">
                  <c:v>0.83</c:v>
                </c:pt>
                <c:pt idx="1">
                  <c:v>-0.19</c:v>
                </c:pt>
                <c:pt idx="2">
                  <c:v>0.62</c:v>
                </c:pt>
                <c:pt idx="3">
                  <c:v>0.36</c:v>
                </c:pt>
                <c:pt idx="4">
                  <c:v>0.3</c:v>
                </c:pt>
                <c:pt idx="5">
                  <c:v>1.53</c:v>
                </c:pt>
                <c:pt idx="6">
                  <c:v>1.43</c:v>
                </c:pt>
                <c:pt idx="7">
                  <c:v>1.73</c:v>
                </c:pt>
                <c:pt idx="8">
                  <c:v>-0.26</c:v>
                </c:pt>
                <c:pt idx="9">
                  <c:v>-0.17</c:v>
                </c:pt>
                <c:pt idx="10">
                  <c:v>0.14</c:v>
                </c:pt>
                <c:pt idx="11">
                  <c:v>0.55</c:v>
                </c:pt>
                <c:pt idx="12">
                  <c:v>0.76</c:v>
                </c:pt>
                <c:pt idx="13">
                  <c:v>1.32</c:v>
                </c:pt>
                <c:pt idx="14">
                  <c:v>0.7</c:v>
                </c:pt>
                <c:pt idx="15">
                  <c:v>1.14</c:v>
                </c:pt>
                <c:pt idx="16">
                  <c:v>-1.06</c:v>
                </c:pt>
                <c:pt idx="17">
                  <c:v>-1.97</c:v>
                </c:pt>
                <c:pt idx="18">
                  <c:v>-0.99</c:v>
                </c:pt>
                <c:pt idx="19">
                  <c:v>-2.75</c:v>
                </c:pt>
                <c:pt idx="20">
                  <c:v>-1.12</c:v>
                </c:pt>
                <c:pt idx="21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B-4EE6-BA79-444AAFFBA1EE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EN'!$B$22:$W$22</c:f>
              <c:numCache>
                <c:formatCode>0.0</c:formatCode>
                <c:ptCount val="22"/>
                <c:pt idx="0">
                  <c:v>1.93</c:v>
                </c:pt>
                <c:pt idx="1">
                  <c:v>5.03</c:v>
                </c:pt>
                <c:pt idx="2">
                  <c:v>4.02</c:v>
                </c:pt>
                <c:pt idx="3">
                  <c:v>5.44</c:v>
                </c:pt>
                <c:pt idx="4">
                  <c:v>0.14</c:v>
                </c:pt>
                <c:pt idx="5">
                  <c:v>-1.63</c:v>
                </c:pt>
                <c:pt idx="6">
                  <c:v>-1.31</c:v>
                </c:pt>
                <c:pt idx="7">
                  <c:v>-4.92</c:v>
                </c:pt>
                <c:pt idx="8">
                  <c:v>-0.1</c:v>
                </c:pt>
                <c:pt idx="9">
                  <c:v>0.21</c:v>
                </c:pt>
                <c:pt idx="10">
                  <c:v>0.26</c:v>
                </c:pt>
                <c:pt idx="11">
                  <c:v>1.09</c:v>
                </c:pt>
                <c:pt idx="12">
                  <c:v>2.24</c:v>
                </c:pt>
                <c:pt idx="13">
                  <c:v>2.91</c:v>
                </c:pt>
                <c:pt idx="14">
                  <c:v>3.16</c:v>
                </c:pt>
                <c:pt idx="15">
                  <c:v>2.91</c:v>
                </c:pt>
                <c:pt idx="16">
                  <c:v>2.75</c:v>
                </c:pt>
                <c:pt idx="17">
                  <c:v>1.25</c:v>
                </c:pt>
                <c:pt idx="18">
                  <c:v>1.58</c:v>
                </c:pt>
                <c:pt idx="19">
                  <c:v>3.63</c:v>
                </c:pt>
                <c:pt idx="20">
                  <c:v>-2.85</c:v>
                </c:pt>
                <c:pt idx="21">
                  <c:v>-4.07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B-4EE6-BA79-444AAFFBA1EE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EN'!$B$23:$W$23</c:f>
              <c:numCache>
                <c:formatCode>0.0</c:formatCode>
                <c:ptCount val="22"/>
                <c:pt idx="0">
                  <c:v>1.98</c:v>
                </c:pt>
                <c:pt idx="1">
                  <c:v>2.16</c:v>
                </c:pt>
                <c:pt idx="2">
                  <c:v>2.08</c:v>
                </c:pt>
                <c:pt idx="3">
                  <c:v>1.55</c:v>
                </c:pt>
                <c:pt idx="4">
                  <c:v>0.56</c:v>
                </c:pt>
                <c:pt idx="5">
                  <c:v>0.75</c:v>
                </c:pt>
                <c:pt idx="6">
                  <c:v>0.95</c:v>
                </c:pt>
                <c:pt idx="7">
                  <c:v>0.71</c:v>
                </c:pt>
                <c:pt idx="8">
                  <c:v>1.29</c:v>
                </c:pt>
                <c:pt idx="9">
                  <c:v>0.95</c:v>
                </c:pt>
                <c:pt idx="10">
                  <c:v>1.34</c:v>
                </c:pt>
                <c:pt idx="11">
                  <c:v>2.56</c:v>
                </c:pt>
                <c:pt idx="12">
                  <c:v>2.71</c:v>
                </c:pt>
                <c:pt idx="13">
                  <c:v>2.76</c:v>
                </c:pt>
                <c:pt idx="14">
                  <c:v>2.76</c:v>
                </c:pt>
                <c:pt idx="15">
                  <c:v>3.08</c:v>
                </c:pt>
                <c:pt idx="16">
                  <c:v>1.6</c:v>
                </c:pt>
                <c:pt idx="17">
                  <c:v>1.13</c:v>
                </c:pt>
                <c:pt idx="18">
                  <c:v>1.64</c:v>
                </c:pt>
                <c:pt idx="19">
                  <c:v>0.42</c:v>
                </c:pt>
                <c:pt idx="20">
                  <c:v>-0.71</c:v>
                </c:pt>
                <c:pt idx="21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4B-4EE6-BA79-444AAFFBA1EE}"/>
            </c:ext>
          </c:extLst>
        </c:ser>
        <c:overlap val="100"/>
        <c:gapWidth val="50"/>
        <c:axId val="59763098"/>
        <c:axId val="1296068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EN'!$B$24:$W$24</c:f>
              <c:numCache>
                <c:formatCode>0.0</c:formatCode>
                <c:ptCount val="22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7.31</c:v>
                </c:pt>
                <c:pt idx="13">
                  <c:v>9.94</c:v>
                </c:pt>
                <c:pt idx="14">
                  <c:v>10.97</c:v>
                </c:pt>
                <c:pt idx="15">
                  <c:v>11.35</c:v>
                </c:pt>
                <c:pt idx="16">
                  <c:v>2.8</c:v>
                </c:pt>
                <c:pt idx="17">
                  <c:v>-0.32</c:v>
                </c:pt>
                <c:pt idx="18">
                  <c:v>1.93</c:v>
                </c:pt>
                <c:pt idx="19">
                  <c:v>4</c:v>
                </c:pt>
                <c:pt idx="20">
                  <c:v>-3.84</c:v>
                </c:pt>
                <c:pt idx="21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B-4EE6-BA79-444AAFFBA1EE}"/>
            </c:ext>
          </c:extLst>
        </c:ser>
        <c:marker val="1"/>
        <c:axId val="59763098"/>
        <c:axId val="12960686"/>
      </c:lineChart>
      <c:catAx>
        <c:axId val="597630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60686"/>
        <c:crosses val="autoZero"/>
        <c:auto val="1"/>
        <c:lblOffset val="100"/>
        <c:tickLblSkip val="4"/>
        <c:tickMarkSkip val="4"/>
        <c:noMultiLvlLbl val="0"/>
      </c:catAx>
      <c:valAx>
        <c:axId val="12960686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6309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"/>
          <c:y val="0.54575"/>
          <c:w val="0.5222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0.87</c:v>
                </c:pt>
                <c:pt idx="1">
                  <c:v>4.26</c:v>
                </c:pt>
                <c:pt idx="2">
                  <c:v>5.87</c:v>
                </c:pt>
                <c:pt idx="3">
                  <c:v>8.19</c:v>
                </c:pt>
                <c:pt idx="4">
                  <c:v>-1.59</c:v>
                </c:pt>
                <c:pt idx="5">
                  <c:v>-6.56</c:v>
                </c:pt>
                <c:pt idx="6">
                  <c:v>-6.91</c:v>
                </c:pt>
                <c:pt idx="7">
                  <c:v>-10.49</c:v>
                </c:pt>
                <c:pt idx="8">
                  <c:v>0.64</c:v>
                </c:pt>
                <c:pt idx="9">
                  <c:v>1.42</c:v>
                </c:pt>
                <c:pt idx="10">
                  <c:v>0.91</c:v>
                </c:pt>
                <c:pt idx="11">
                  <c:v>1.39</c:v>
                </c:pt>
                <c:pt idx="12">
                  <c:v>1.21</c:v>
                </c:pt>
                <c:pt idx="13">
                  <c:v>3.64</c:v>
                </c:pt>
                <c:pt idx="14">
                  <c:v>5.41</c:v>
                </c:pt>
                <c:pt idx="15">
                  <c:v>4.9</c:v>
                </c:pt>
                <c:pt idx="16">
                  <c:v>1.85</c:v>
                </c:pt>
                <c:pt idx="17">
                  <c:v>1.24</c:v>
                </c:pt>
                <c:pt idx="18">
                  <c:v>0.19</c:v>
                </c:pt>
                <c:pt idx="19">
                  <c:v>1.18</c:v>
                </c:pt>
                <c:pt idx="2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6-478C-B656-C29CDF54DA6D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4.81</c:v>
                </c:pt>
                <c:pt idx="1">
                  <c:v>6.24</c:v>
                </c:pt>
                <c:pt idx="2">
                  <c:v>4.71</c:v>
                </c:pt>
                <c:pt idx="3">
                  <c:v>2.22</c:v>
                </c:pt>
                <c:pt idx="4">
                  <c:v>2.05</c:v>
                </c:pt>
                <c:pt idx="5">
                  <c:v>2.15</c:v>
                </c:pt>
                <c:pt idx="6">
                  <c:v>2.27</c:v>
                </c:pt>
                <c:pt idx="7">
                  <c:v>3.15</c:v>
                </c:pt>
                <c:pt idx="8">
                  <c:v>2.63</c:v>
                </c:pt>
                <c:pt idx="9">
                  <c:v>5.22</c:v>
                </c:pt>
                <c:pt idx="10">
                  <c:v>6.03</c:v>
                </c:pt>
                <c:pt idx="11">
                  <c:v>8.25</c:v>
                </c:pt>
                <c:pt idx="12">
                  <c:v>2.93</c:v>
                </c:pt>
                <c:pt idx="13">
                  <c:v>3.01</c:v>
                </c:pt>
                <c:pt idx="14">
                  <c:v>1.71</c:v>
                </c:pt>
                <c:pt idx="15">
                  <c:v>3.07</c:v>
                </c:pt>
                <c:pt idx="16">
                  <c:v>-0.4</c:v>
                </c:pt>
                <c:pt idx="17">
                  <c:v>-2.59</c:v>
                </c:pt>
                <c:pt idx="18">
                  <c:v>0.67</c:v>
                </c:pt>
                <c:pt idx="19">
                  <c:v>1.73</c:v>
                </c:pt>
                <c:pt idx="20">
                  <c:v>-6.53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6-478C-B656-C29CDF54DA6D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0.49</c:v>
                </c:pt>
                <c:pt idx="1">
                  <c:v>0.4</c:v>
                </c:pt>
                <c:pt idx="2">
                  <c:v>0.27</c:v>
                </c:pt>
                <c:pt idx="3">
                  <c:v>0.19</c:v>
                </c:pt>
                <c:pt idx="4">
                  <c:v>-0.03</c:v>
                </c:pt>
                <c:pt idx="5">
                  <c:v>1.31</c:v>
                </c:pt>
                <c:pt idx="6">
                  <c:v>0.55</c:v>
                </c:pt>
                <c:pt idx="7">
                  <c:v>2.67</c:v>
                </c:pt>
                <c:pt idx="8">
                  <c:v>-1.71</c:v>
                </c:pt>
                <c:pt idx="9">
                  <c:v>-1.91</c:v>
                </c:pt>
                <c:pt idx="10">
                  <c:v>-1.12</c:v>
                </c:pt>
                <c:pt idx="11">
                  <c:v>-2.81</c:v>
                </c:pt>
                <c:pt idx="12">
                  <c:v>3.17</c:v>
                </c:pt>
                <c:pt idx="13">
                  <c:v>3.3</c:v>
                </c:pt>
                <c:pt idx="14">
                  <c:v>3.85</c:v>
                </c:pt>
                <c:pt idx="15">
                  <c:v>3.37</c:v>
                </c:pt>
                <c:pt idx="16">
                  <c:v>1.36</c:v>
                </c:pt>
                <c:pt idx="17">
                  <c:v>1.03</c:v>
                </c:pt>
                <c:pt idx="18">
                  <c:v>1.06</c:v>
                </c:pt>
                <c:pt idx="19">
                  <c:v>1.09</c:v>
                </c:pt>
                <c:pt idx="20">
                  <c:v>-1.14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6-478C-B656-C29CDF54DA6D}"/>
            </c:ext>
          </c:extLst>
        </c:ser>
        <c:overlap val="100"/>
        <c:gapWidth val="50"/>
        <c:axId val="40005347"/>
        <c:axId val="50114012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7.31</c:v>
                </c:pt>
                <c:pt idx="13">
                  <c:v>9.94</c:v>
                </c:pt>
                <c:pt idx="14">
                  <c:v>10.97</c:v>
                </c:pt>
                <c:pt idx="15">
                  <c:v>11.35</c:v>
                </c:pt>
                <c:pt idx="16">
                  <c:v>2.8</c:v>
                </c:pt>
                <c:pt idx="17">
                  <c:v>-0.32</c:v>
                </c:pt>
                <c:pt idx="18">
                  <c:v>1.93</c:v>
                </c:pt>
                <c:pt idx="19">
                  <c:v>4</c:v>
                </c:pt>
                <c:pt idx="20">
                  <c:v>-3.84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96-478C-B656-C29CDF54DA6D}"/>
            </c:ext>
          </c:extLst>
        </c:ser>
        <c:marker val="1"/>
        <c:axId val="40005347"/>
        <c:axId val="50114012"/>
      </c:lineChart>
      <c:catAx>
        <c:axId val="400053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14012"/>
        <c:crosses val="autoZero"/>
        <c:auto val="1"/>
        <c:lblOffset val="100"/>
        <c:tickLblSkip val="4"/>
        <c:tickMarkSkip val="4"/>
        <c:noMultiLvlLbl val="0"/>
      </c:catAx>
      <c:valAx>
        <c:axId val="5011401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053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75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1.36</c:v>
                </c:pt>
                <c:pt idx="1">
                  <c:v>3.4</c:v>
                </c:pt>
                <c:pt idx="2">
                  <c:v>2.98</c:v>
                </c:pt>
                <c:pt idx="3">
                  <c:v>5.63</c:v>
                </c:pt>
                <c:pt idx="4">
                  <c:v>-2.07</c:v>
                </c:pt>
                <c:pt idx="5">
                  <c:v>-4.36</c:v>
                </c:pt>
                <c:pt idx="6">
                  <c:v>-5.81</c:v>
                </c:pt>
                <c:pt idx="7">
                  <c:v>-9.3</c:v>
                </c:pt>
                <c:pt idx="8">
                  <c:v>0.66</c:v>
                </c:pt>
                <c:pt idx="9">
                  <c:v>0.21</c:v>
                </c:pt>
                <c:pt idx="10">
                  <c:v>0.73</c:v>
                </c:pt>
                <c:pt idx="11">
                  <c:v>-0.13</c:v>
                </c:pt>
                <c:pt idx="12">
                  <c:v>0.36</c:v>
                </c:pt>
                <c:pt idx="13">
                  <c:v>1.81</c:v>
                </c:pt>
                <c:pt idx="14">
                  <c:v>1.57</c:v>
                </c:pt>
                <c:pt idx="15">
                  <c:v>1.99</c:v>
                </c:pt>
                <c:pt idx="16">
                  <c:v>1.37</c:v>
                </c:pt>
                <c:pt idx="17">
                  <c:v>0.03</c:v>
                </c:pt>
                <c:pt idx="18">
                  <c:v>0.43</c:v>
                </c:pt>
                <c:pt idx="19">
                  <c:v>-0.79</c:v>
                </c:pt>
                <c:pt idx="20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3-48C3-93A1-F09D6BD011D8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-0.19</c:v>
                </c:pt>
                <c:pt idx="1">
                  <c:v>1.24</c:v>
                </c:pt>
                <c:pt idx="2">
                  <c:v>3.12</c:v>
                </c:pt>
                <c:pt idx="3">
                  <c:v>2.74</c:v>
                </c:pt>
                <c:pt idx="4">
                  <c:v>0.48</c:v>
                </c:pt>
                <c:pt idx="5">
                  <c:v>-2.18</c:v>
                </c:pt>
                <c:pt idx="6">
                  <c:v>-1.03</c:v>
                </c:pt>
                <c:pt idx="7">
                  <c:v>-1.04</c:v>
                </c:pt>
                <c:pt idx="8">
                  <c:v>0.28</c:v>
                </c:pt>
                <c:pt idx="9">
                  <c:v>1.44</c:v>
                </c:pt>
                <c:pt idx="10">
                  <c:v>0.38</c:v>
                </c:pt>
                <c:pt idx="11">
                  <c:v>1.65</c:v>
                </c:pt>
                <c:pt idx="12">
                  <c:v>0.84</c:v>
                </c:pt>
                <c:pt idx="13">
                  <c:v>1.94</c:v>
                </c:pt>
                <c:pt idx="14">
                  <c:v>4.21</c:v>
                </c:pt>
                <c:pt idx="15">
                  <c:v>3.46</c:v>
                </c:pt>
                <c:pt idx="16">
                  <c:v>1.06</c:v>
                </c:pt>
                <c:pt idx="17">
                  <c:v>1.87</c:v>
                </c:pt>
                <c:pt idx="18">
                  <c:v>0.39</c:v>
                </c:pt>
                <c:pt idx="19">
                  <c:v>2.54</c:v>
                </c:pt>
                <c:pt idx="2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3-48C3-93A1-F09D6BD011D8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1.77</c:v>
                </c:pt>
                <c:pt idx="1">
                  <c:v>5.87</c:v>
                </c:pt>
                <c:pt idx="2">
                  <c:v>3.13</c:v>
                </c:pt>
                <c:pt idx="3">
                  <c:v>6.06</c:v>
                </c:pt>
                <c:pt idx="4">
                  <c:v>-2.08</c:v>
                </c:pt>
                <c:pt idx="5">
                  <c:v>-7.21</c:v>
                </c:pt>
                <c:pt idx="6">
                  <c:v>-7.64</c:v>
                </c:pt>
                <c:pt idx="7">
                  <c:v>-13.38</c:v>
                </c:pt>
                <c:pt idx="8">
                  <c:v>-1.66</c:v>
                </c:pt>
                <c:pt idx="9">
                  <c:v>-0.9</c:v>
                </c:pt>
                <c:pt idx="10">
                  <c:v>1.18</c:v>
                </c:pt>
                <c:pt idx="11">
                  <c:v>1.25</c:v>
                </c:pt>
                <c:pt idx="12">
                  <c:v>0.94</c:v>
                </c:pt>
                <c:pt idx="13">
                  <c:v>1.76</c:v>
                </c:pt>
                <c:pt idx="14">
                  <c:v>1.78</c:v>
                </c:pt>
                <c:pt idx="15">
                  <c:v>3.16</c:v>
                </c:pt>
                <c:pt idx="16">
                  <c:v>0.9</c:v>
                </c:pt>
                <c:pt idx="17">
                  <c:v>0.2</c:v>
                </c:pt>
                <c:pt idx="18">
                  <c:v>-0.53</c:v>
                </c:pt>
                <c:pt idx="19">
                  <c:v>-1.63</c:v>
                </c:pt>
                <c:pt idx="2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3-48C3-93A1-F09D6BD011D8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5.08</c:v>
                </c:pt>
                <c:pt idx="1">
                  <c:v>2.47</c:v>
                </c:pt>
                <c:pt idx="2">
                  <c:v>2.81</c:v>
                </c:pt>
                <c:pt idx="3">
                  <c:v>-3.01</c:v>
                </c:pt>
                <c:pt idx="4">
                  <c:v>4.07</c:v>
                </c:pt>
                <c:pt idx="5">
                  <c:v>10.84</c:v>
                </c:pt>
                <c:pt idx="6">
                  <c:v>10.93</c:v>
                </c:pt>
                <c:pt idx="7">
                  <c:v>20.2</c:v>
                </c:pt>
                <c:pt idx="8">
                  <c:v>4.33</c:v>
                </c:pt>
                <c:pt idx="9">
                  <c:v>5.78</c:v>
                </c:pt>
                <c:pt idx="10">
                  <c:v>5.04</c:v>
                </c:pt>
                <c:pt idx="11">
                  <c:v>5.03</c:v>
                </c:pt>
                <c:pt idx="12">
                  <c:v>5.12</c:v>
                </c:pt>
                <c:pt idx="13">
                  <c:v>5.18</c:v>
                </c:pt>
                <c:pt idx="14">
                  <c:v>5.65</c:v>
                </c:pt>
                <c:pt idx="15">
                  <c:v>6.19</c:v>
                </c:pt>
                <c:pt idx="16">
                  <c:v>3.01</c:v>
                </c:pt>
                <c:pt idx="17">
                  <c:v>1.64</c:v>
                </c:pt>
                <c:pt idx="18">
                  <c:v>5.44</c:v>
                </c:pt>
                <c:pt idx="19">
                  <c:v>7.38</c:v>
                </c:pt>
                <c:pt idx="20">
                  <c:v>-2.89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3-48C3-93A1-F09D6BD011D8}"/>
            </c:ext>
          </c:extLst>
        </c:ser>
        <c:overlap val="100"/>
        <c:gapWidth val="50"/>
        <c:axId val="24868267"/>
        <c:axId val="23906097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8.02</c:v>
                </c:pt>
                <c:pt idx="1">
                  <c:v>12.98</c:v>
                </c:pt>
                <c:pt idx="2">
                  <c:v>12.04</c:v>
                </c:pt>
                <c:pt idx="3">
                  <c:v>11.42</c:v>
                </c:pt>
                <c:pt idx="4">
                  <c:v>0.39</c:v>
                </c:pt>
                <c:pt idx="5">
                  <c:v>-2.91</c:v>
                </c:pt>
                <c:pt idx="6">
                  <c:v>-3.55</c:v>
                </c:pt>
                <c:pt idx="7">
                  <c:v>-3.52</c:v>
                </c:pt>
                <c:pt idx="8">
                  <c:v>3.61</c:v>
                </c:pt>
                <c:pt idx="9">
                  <c:v>6.53</c:v>
                </c:pt>
                <c:pt idx="10">
                  <c:v>7.33</c:v>
                </c:pt>
                <c:pt idx="11">
                  <c:v>7.8</c:v>
                </c:pt>
                <c:pt idx="12">
                  <c:v>7.26</c:v>
                </c:pt>
                <c:pt idx="13">
                  <c:v>10.68</c:v>
                </c:pt>
                <c:pt idx="14">
                  <c:v>13.22</c:v>
                </c:pt>
                <c:pt idx="15">
                  <c:v>14.81</c:v>
                </c:pt>
                <c:pt idx="16">
                  <c:v>6.33</c:v>
                </c:pt>
                <c:pt idx="17">
                  <c:v>3.74</c:v>
                </c:pt>
                <c:pt idx="18">
                  <c:v>5.73</c:v>
                </c:pt>
                <c:pt idx="19">
                  <c:v>7.51</c:v>
                </c:pt>
                <c:pt idx="20">
                  <c:v>-1.27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3-48C3-93A1-F09D6BD011D8}"/>
            </c:ext>
          </c:extLst>
        </c:ser>
        <c:marker val="1"/>
        <c:axId val="24868267"/>
        <c:axId val="23906097"/>
      </c:lineChart>
      <c:catAx>
        <c:axId val="24868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906097"/>
        <c:crosses val="autoZero"/>
        <c:auto val="1"/>
        <c:lblOffset val="100"/>
        <c:tickLblSkip val="4"/>
        <c:tickMarkSkip val="4"/>
        <c:noMultiLvlLbl val="0"/>
      </c:catAx>
      <c:valAx>
        <c:axId val="2390609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868267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87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2.9</c:v>
                </c:pt>
                <c:pt idx="49">
                  <c:v>3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3.2</c:v>
                </c:pt>
                <c:pt idx="55">
                  <c:v>3.21</c:v>
                </c:pt>
                <c:pt idx="56">
                  <c:v>3.28</c:v>
                </c:pt>
                <c:pt idx="57">
                  <c:v>3.32</c:v>
                </c:pt>
                <c:pt idx="58">
                  <c:v>3.29</c:v>
                </c:pt>
                <c:pt idx="59">
                  <c:v>3.24</c:v>
                </c:pt>
                <c:pt idx="60">
                  <c:v>3.1</c:v>
                </c:pt>
                <c:pt idx="61">
                  <c:v>2.94</c:v>
                </c:pt>
                <c:pt idx="62">
                  <c:v>2.82</c:v>
                </c:pt>
                <c:pt idx="63">
                  <c:v>2.76</c:v>
                </c:pt>
                <c:pt idx="64">
                  <c:v>2.71</c:v>
                </c:pt>
                <c:pt idx="65">
                  <c:v>2.58</c:v>
                </c:pt>
                <c:pt idx="66">
                  <c:v>2.43</c:v>
                </c:pt>
                <c:pt idx="67">
                  <c:v>2.28</c:v>
                </c:pt>
                <c:pt idx="68">
                  <c:v>2.11</c:v>
                </c:pt>
                <c:pt idx="69">
                  <c:v>1.99</c:v>
                </c:pt>
                <c:pt idx="70">
                  <c:v>1.92</c:v>
                </c:pt>
                <c:pt idx="71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D-4285-A6C9-6643AE4B7044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3.6</c:v>
                </c:pt>
                <c:pt idx="49">
                  <c:v>3.7</c:v>
                </c:pt>
                <c:pt idx="50">
                  <c:v>3.4</c:v>
                </c:pt>
                <c:pt idx="51">
                  <c:v>3.2</c:v>
                </c:pt>
                <c:pt idx="52">
                  <c:v>2.9</c:v>
                </c:pt>
                <c:pt idx="53">
                  <c:v>3.3</c:v>
                </c:pt>
                <c:pt idx="54">
                  <c:v>3.4</c:v>
                </c:pt>
                <c:pt idx="55">
                  <c:v>3.26</c:v>
                </c:pt>
                <c:pt idx="56">
                  <c:v>3.54</c:v>
                </c:pt>
                <c:pt idx="57">
                  <c:v>3.19</c:v>
                </c:pt>
                <c:pt idx="58">
                  <c:v>2.71</c:v>
                </c:pt>
                <c:pt idx="59">
                  <c:v>2.66</c:v>
                </c:pt>
                <c:pt idx="60">
                  <c:v>1.94</c:v>
                </c:pt>
                <c:pt idx="61">
                  <c:v>1.87</c:v>
                </c:pt>
                <c:pt idx="62">
                  <c:v>2.01</c:v>
                </c:pt>
                <c:pt idx="63">
                  <c:v>2.39</c:v>
                </c:pt>
                <c:pt idx="64">
                  <c:v>2.29</c:v>
                </c:pt>
                <c:pt idx="65">
                  <c:v>1.79</c:v>
                </c:pt>
                <c:pt idx="66">
                  <c:v>1.55</c:v>
                </c:pt>
                <c:pt idx="67">
                  <c:v>1.47</c:v>
                </c:pt>
                <c:pt idx="68">
                  <c:v>1.54</c:v>
                </c:pt>
                <c:pt idx="69">
                  <c:v>1.68</c:v>
                </c:pt>
                <c:pt idx="70">
                  <c:v>1.89</c:v>
                </c:pt>
                <c:pt idx="71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D-4285-A6C9-6643AE4B7044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D-4285-A6C9-6643AE4B7044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D-4285-A6C9-6643AE4B7044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D-4285-A6C9-6643AE4B7044}"/>
            </c:ext>
          </c:extLst>
        </c:ser>
        <c:marker val="1"/>
        <c:axId val="45550040"/>
        <c:axId val="27754445"/>
      </c:lineChart>
      <c:catAx>
        <c:axId val="455500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754445"/>
        <c:crosses val="autoZero"/>
        <c:auto val="0"/>
        <c:lblOffset val="100"/>
        <c:tickLblSkip val="12"/>
        <c:tickMarkSkip val="12"/>
        <c:noMultiLvlLbl val="0"/>
      </c:catAx>
      <c:valAx>
        <c:axId val="27754445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5004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0.55</c:v>
                </c:pt>
                <c:pt idx="19">
                  <c:v>0.41</c:v>
                </c:pt>
                <c:pt idx="20">
                  <c:v>0.36</c:v>
                </c:pt>
                <c:pt idx="21">
                  <c:v>0.4</c:v>
                </c:pt>
                <c:pt idx="22">
                  <c:v>0.35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2-41D3-872C-63D22E59E15B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0.98</c:v>
                </c:pt>
                <c:pt idx="7">
                  <c:v>1.1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0.61</c:v>
                </c:pt>
                <c:pt idx="15">
                  <c:v>0.76</c:v>
                </c:pt>
                <c:pt idx="16">
                  <c:v>1.07</c:v>
                </c:pt>
                <c:pt idx="17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2-41D3-872C-63D22E59E15B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-0.31</c:v>
                </c:pt>
                <c:pt idx="1">
                  <c:v>-0.33</c:v>
                </c:pt>
                <c:pt idx="2">
                  <c:v>-0.26</c:v>
                </c:pt>
                <c:pt idx="3">
                  <c:v>0.12</c:v>
                </c:pt>
                <c:pt idx="4">
                  <c:v>0.67</c:v>
                </c:pt>
                <c:pt idx="5">
                  <c:v>0.44</c:v>
                </c:pt>
                <c:pt idx="6">
                  <c:v>0.29</c:v>
                </c:pt>
                <c:pt idx="7">
                  <c:v>0.28</c:v>
                </c:pt>
                <c:pt idx="8">
                  <c:v>0.12</c:v>
                </c:pt>
                <c:pt idx="9">
                  <c:v>0.34</c:v>
                </c:pt>
                <c:pt idx="10">
                  <c:v>0.51</c:v>
                </c:pt>
                <c:pt idx="11">
                  <c:v>0.3</c:v>
                </c:pt>
                <c:pt idx="12">
                  <c:v>0.07</c:v>
                </c:pt>
                <c:pt idx="13">
                  <c:v>0.1</c:v>
                </c:pt>
                <c:pt idx="14">
                  <c:v>-0.02</c:v>
                </c:pt>
                <c:pt idx="15">
                  <c:v>0.05</c:v>
                </c:pt>
                <c:pt idx="16">
                  <c:v>0.19</c:v>
                </c:pt>
                <c:pt idx="17">
                  <c:v>-0.39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2-41D3-872C-63D22E59E15B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0.86</c:v>
                </c:pt>
                <c:pt idx="1">
                  <c:v>0.85</c:v>
                </c:pt>
                <c:pt idx="2">
                  <c:v>0.8</c:v>
                </c:pt>
                <c:pt idx="3">
                  <c:v>1.01</c:v>
                </c:pt>
                <c:pt idx="4">
                  <c:v>1.18</c:v>
                </c:pt>
                <c:pt idx="5">
                  <c:v>1.19</c:v>
                </c:pt>
                <c:pt idx="6">
                  <c:v>1.42</c:v>
                </c:pt>
                <c:pt idx="7">
                  <c:v>1.3</c:v>
                </c:pt>
                <c:pt idx="8">
                  <c:v>1.04</c:v>
                </c:pt>
                <c:pt idx="9">
                  <c:v>1.18</c:v>
                </c:pt>
                <c:pt idx="10">
                  <c:v>1.4</c:v>
                </c:pt>
                <c:pt idx="11">
                  <c:v>1.6</c:v>
                </c:pt>
                <c:pt idx="12">
                  <c:v>1.94</c:v>
                </c:pt>
                <c:pt idx="13">
                  <c:v>1.66</c:v>
                </c:pt>
                <c:pt idx="14">
                  <c:v>1.65</c:v>
                </c:pt>
                <c:pt idx="15">
                  <c:v>1.44</c:v>
                </c:pt>
                <c:pt idx="16">
                  <c:v>1.68</c:v>
                </c:pt>
                <c:pt idx="17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B2-41D3-872C-63D22E59E15B}"/>
            </c:ext>
          </c:extLst>
        </c:ser>
        <c:overlap val="100"/>
        <c:gapWidth val="40"/>
        <c:axId val="26044704"/>
        <c:axId val="2733155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3.37</c:v>
                </c:pt>
                <c:pt idx="19">
                  <c:v>2.82</c:v>
                </c:pt>
                <c:pt idx="20">
                  <c:v>1.91</c:v>
                </c:pt>
                <c:pt idx="21">
                  <c:v>2.15</c:v>
                </c:pt>
                <c:pt idx="22">
                  <c:v>1.52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B2-41D3-872C-63D22E59E15B}"/>
            </c:ext>
          </c:extLst>
        </c:ser>
        <c:marker val="1"/>
        <c:axId val="26044704"/>
        <c:axId val="27331550"/>
      </c:lineChart>
      <c:catAx>
        <c:axId val="260447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31550"/>
        <c:crosses val="autoZero"/>
        <c:auto val="0"/>
        <c:lblOffset val="100"/>
        <c:tickLblSkip val="4"/>
        <c:tickMarkSkip val="4"/>
        <c:noMultiLvlLbl val="0"/>
      </c:catAx>
      <c:valAx>
        <c:axId val="27331550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447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28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3.2.3 EN'!$B$19:$W$19</c:f>
              <c:numCache>
                <c:formatCode>0.0</c:formatCode>
                <c:ptCount val="22"/>
                <c:pt idx="0">
                  <c:v>1.1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1.8</c:v>
                </c:pt>
                <c:pt idx="8">
                  <c:v>2.2</c:v>
                </c:pt>
                <c:pt idx="9">
                  <c:v>2.2</c:v>
                </c:pt>
                <c:pt idx="10">
                  <c:v>2.6</c:v>
                </c:pt>
                <c:pt idx="11">
                  <c:v>2.4</c:v>
                </c:pt>
                <c:pt idx="12">
                  <c:v>1.8</c:v>
                </c:pt>
                <c:pt idx="13">
                  <c:v>2.1</c:v>
                </c:pt>
                <c:pt idx="14">
                  <c:v>2.4</c:v>
                </c:pt>
                <c:pt idx="15">
                  <c:v>2.5</c:v>
                </c:pt>
                <c:pt idx="16">
                  <c:v>3.1</c:v>
                </c:pt>
                <c:pt idx="17">
                  <c:v>2.6</c:v>
                </c:pt>
                <c:pt idx="18">
                  <c:v>2.7</c:v>
                </c:pt>
                <c:pt idx="19">
                  <c:v>2.5</c:v>
                </c:pt>
                <c:pt idx="20">
                  <c:v>2.9</c:v>
                </c:pt>
                <c:pt idx="2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E-4A7B-8955-B61B3EABCF85}"/>
            </c:ext>
          </c:extLst>
        </c:ser>
        <c:marker val="1"/>
        <c:axId val="43674762"/>
        <c:axId val="9673504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3.2.3 EN'!$B$20:$W$20</c:f>
              <c:numCache>
                <c:formatCode>0.0</c:formatCode>
                <c:ptCount val="22"/>
                <c:pt idx="0">
                  <c:v>-1.09</c:v>
                </c:pt>
                <c:pt idx="1">
                  <c:v>-0.86</c:v>
                </c:pt>
                <c:pt idx="2">
                  <c:v>-0.74</c:v>
                </c:pt>
                <c:pt idx="3">
                  <c:v>-0.52</c:v>
                </c:pt>
                <c:pt idx="4">
                  <c:v>2.07</c:v>
                </c:pt>
                <c:pt idx="5">
                  <c:v>1.66</c:v>
                </c:pt>
                <c:pt idx="6">
                  <c:v>4.17</c:v>
                </c:pt>
                <c:pt idx="7">
                  <c:v>4.11</c:v>
                </c:pt>
                <c:pt idx="8">
                  <c:v>3.27</c:v>
                </c:pt>
                <c:pt idx="9">
                  <c:v>4.55</c:v>
                </c:pt>
                <c:pt idx="10">
                  <c:v>3.5</c:v>
                </c:pt>
                <c:pt idx="11">
                  <c:v>2.59</c:v>
                </c:pt>
                <c:pt idx="12">
                  <c:v>5.74</c:v>
                </c:pt>
                <c:pt idx="13">
                  <c:v>6.6</c:v>
                </c:pt>
                <c:pt idx="14">
                  <c:v>6.61</c:v>
                </c:pt>
                <c:pt idx="15">
                  <c:v>5.71</c:v>
                </c:pt>
                <c:pt idx="16">
                  <c:v>4.61</c:v>
                </c:pt>
                <c:pt idx="17">
                  <c:v>4.72</c:v>
                </c:pt>
                <c:pt idx="18">
                  <c:v>3.05</c:v>
                </c:pt>
                <c:pt idx="19">
                  <c:v>4.17</c:v>
                </c:pt>
                <c:pt idx="20">
                  <c:v>5.81</c:v>
                </c:pt>
                <c:pt idx="21">
                  <c:v>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E-4A7B-8955-B61B3EABCF85}"/>
            </c:ext>
          </c:extLst>
        </c:ser>
        <c:marker val="1"/>
        <c:axId val="58058218"/>
        <c:axId val="14816355"/>
      </c:lineChart>
      <c:catAx>
        <c:axId val="43674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673504"/>
        <c:crosses val="autoZero"/>
        <c:auto val="1"/>
        <c:lblOffset val="100"/>
        <c:tickLblSkip val="4"/>
        <c:tickMarkSkip val="4"/>
        <c:noMultiLvlLbl val="0"/>
      </c:catAx>
      <c:valAx>
        <c:axId val="9673504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674762"/>
        <c:crosses val="autoZero"/>
        <c:crossBetween val="midCat"/>
        <c:majorUnit val="1"/>
      </c:valAx>
      <c:catAx>
        <c:axId val="5805821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16355"/>
        <c:crosses val="autoZero"/>
        <c:auto val="1"/>
        <c:lblOffset val="100"/>
        <c:noMultiLvlLbl val="0"/>
      </c:catAx>
      <c:valAx>
        <c:axId val="14816355"/>
        <c:scaling>
          <c:orientation val="minMax"/>
          <c:max val="12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05821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88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EN'!$B$19:$L$19</c:f>
              <c:numCache>
                <c:formatCode>0.0</c:formatCode>
                <c:ptCount val="11"/>
                <c:pt idx="0">
                  <c:v>0.83</c:v>
                </c:pt>
                <c:pt idx="1">
                  <c:v>1.06</c:v>
                </c:pt>
                <c:pt idx="2">
                  <c:v>0.35</c:v>
                </c:pt>
                <c:pt idx="3">
                  <c:v>0.42</c:v>
                </c:pt>
                <c:pt idx="4">
                  <c:v>0</c:v>
                </c:pt>
                <c:pt idx="5">
                  <c:v>0.19</c:v>
                </c:pt>
                <c:pt idx="6">
                  <c:v>1.09</c:v>
                </c:pt>
                <c:pt idx="7">
                  <c:v>1.2</c:v>
                </c:pt>
                <c:pt idx="8">
                  <c:v>1.34</c:v>
                </c:pt>
                <c:pt idx="9">
                  <c:v>1.59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7-4369-8C3B-CE27149D9E81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EN'!$B$20:$L$20</c:f>
              <c:numCache>
                <c:formatCode>0.0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0.06</c:v>
                </c:pt>
                <c:pt idx="3">
                  <c:v>0.35</c:v>
                </c:pt>
                <c:pt idx="4">
                  <c:v>0.43</c:v>
                </c:pt>
                <c:pt idx="5">
                  <c:v>0.26</c:v>
                </c:pt>
                <c:pt idx="6">
                  <c:v>0.65</c:v>
                </c:pt>
                <c:pt idx="7">
                  <c:v>1.02</c:v>
                </c:pt>
                <c:pt idx="8">
                  <c:v>1.11</c:v>
                </c:pt>
                <c:pt idx="9">
                  <c:v>0.91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7-4369-8C3B-CE27149D9E81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EN'!$B$21:$L$21</c:f>
              <c:numCache>
                <c:formatCode>0.0</c:formatCode>
                <c:ptCount val="11"/>
                <c:pt idx="0">
                  <c:v>-0.17</c:v>
                </c:pt>
                <c:pt idx="1">
                  <c:v>0.48</c:v>
                </c:pt>
                <c:pt idx="2">
                  <c:v>0.1</c:v>
                </c:pt>
                <c:pt idx="3">
                  <c:v>0.47</c:v>
                </c:pt>
                <c:pt idx="4">
                  <c:v>0.34</c:v>
                </c:pt>
                <c:pt idx="5">
                  <c:v>0.12</c:v>
                </c:pt>
                <c:pt idx="6">
                  <c:v>0.37</c:v>
                </c:pt>
                <c:pt idx="7">
                  <c:v>0.38</c:v>
                </c:pt>
                <c:pt idx="8">
                  <c:v>0.98</c:v>
                </c:pt>
                <c:pt idx="9">
                  <c:v>0.4</c:v>
                </c:pt>
                <c:pt idx="10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7-4369-8C3B-CE27149D9E81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EN'!$B$23:$L$23</c:f>
              <c:numCache>
                <c:formatCode>0.0</c:formatCode>
                <c:ptCount val="11"/>
                <c:pt idx="0">
                  <c:v>-1</c:v>
                </c:pt>
                <c:pt idx="1">
                  <c:v>-0.25</c:v>
                </c:pt>
                <c:pt idx="2">
                  <c:v>0.85</c:v>
                </c:pt>
                <c:pt idx="3">
                  <c:v>1.34</c:v>
                </c:pt>
                <c:pt idx="4">
                  <c:v>0.21</c:v>
                </c:pt>
                <c:pt idx="5">
                  <c:v>0.57</c:v>
                </c:pt>
                <c:pt idx="6">
                  <c:v>-0.8</c:v>
                </c:pt>
                <c:pt idx="7">
                  <c:v>-0.03</c:v>
                </c:pt>
                <c:pt idx="8">
                  <c:v>0.43</c:v>
                </c:pt>
                <c:pt idx="9">
                  <c:v>0.66</c:v>
                </c:pt>
                <c:pt idx="10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7-4369-8C3B-CE27149D9E81}"/>
            </c:ext>
          </c:extLst>
        </c:ser>
        <c:overlap val="100"/>
        <c:gapWidth val="50"/>
        <c:axId val="55791977"/>
        <c:axId val="18101508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EN'!$B$22:$L$22</c:f>
              <c:numCache>
                <c:formatCode>0.0</c:formatCode>
                <c:ptCount val="11"/>
                <c:pt idx="0">
                  <c:v>-0.02</c:v>
                </c:pt>
                <c:pt idx="1">
                  <c:v>1.45</c:v>
                </c:pt>
                <c:pt idx="2">
                  <c:v>1.36</c:v>
                </c:pt>
                <c:pt idx="3">
                  <c:v>2.58</c:v>
                </c:pt>
                <c:pt idx="4">
                  <c:v>0.99</c:v>
                </c:pt>
                <c:pt idx="5">
                  <c:v>1.14</c:v>
                </c:pt>
                <c:pt idx="6">
                  <c:v>1.31</c:v>
                </c:pt>
                <c:pt idx="7">
                  <c:v>2.57</c:v>
                </c:pt>
                <c:pt idx="8">
                  <c:v>3.86</c:v>
                </c:pt>
                <c:pt idx="9">
                  <c:v>3.57</c:v>
                </c:pt>
                <c:pt idx="10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7-4369-8C3B-CE27149D9E81}"/>
            </c:ext>
          </c:extLst>
        </c:ser>
        <c:marker val="1"/>
        <c:axId val="55791977"/>
        <c:axId val="18101508"/>
      </c:lineChart>
      <c:catAx>
        <c:axId val="557919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01508"/>
        <c:crosses val="autoZero"/>
        <c:auto val="1"/>
        <c:lblOffset val="100"/>
        <c:tickLblSkip val="2"/>
        <c:noMultiLvlLbl val="0"/>
      </c:catAx>
      <c:valAx>
        <c:axId val="18101508"/>
        <c:scaling>
          <c:orientation val="minMax"/>
          <c:max val="6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919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EN'!$B$19:$Y$19</c:f>
              <c:numCache>
                <c:formatCode>0.0</c:formatCode>
                <c:ptCount val="24"/>
                <c:pt idx="0">
                  <c:v>-3.53</c:v>
                </c:pt>
                <c:pt idx="1">
                  <c:v>-3.54</c:v>
                </c:pt>
                <c:pt idx="2">
                  <c:v>-1.91</c:v>
                </c:pt>
                <c:pt idx="3">
                  <c:v>-0.63</c:v>
                </c:pt>
                <c:pt idx="4">
                  <c:v>1.67</c:v>
                </c:pt>
                <c:pt idx="5">
                  <c:v>0.47</c:v>
                </c:pt>
                <c:pt idx="6">
                  <c:v>-1.82</c:v>
                </c:pt>
                <c:pt idx="7">
                  <c:v>-3.14</c:v>
                </c:pt>
                <c:pt idx="8">
                  <c:v>-4.15</c:v>
                </c:pt>
                <c:pt idx="9">
                  <c:v>-1.88</c:v>
                </c:pt>
                <c:pt idx="10">
                  <c:v>1.07</c:v>
                </c:pt>
                <c:pt idx="11">
                  <c:v>2.68</c:v>
                </c:pt>
                <c:pt idx="12">
                  <c:v>3.04</c:v>
                </c:pt>
                <c:pt idx="13">
                  <c:v>2.04</c:v>
                </c:pt>
                <c:pt idx="14">
                  <c:v>0.83</c:v>
                </c:pt>
                <c:pt idx="15">
                  <c:v>-0.24</c:v>
                </c:pt>
                <c:pt idx="16">
                  <c:v>-0.92</c:v>
                </c:pt>
                <c:pt idx="17">
                  <c:v>1.46</c:v>
                </c:pt>
                <c:pt idx="18">
                  <c:v>1.16</c:v>
                </c:pt>
                <c:pt idx="19">
                  <c:v>0.88</c:v>
                </c:pt>
                <c:pt idx="20">
                  <c:v>0.89</c:v>
                </c:pt>
                <c:pt idx="21">
                  <c:v>-2.08</c:v>
                </c:pt>
                <c:pt idx="22">
                  <c:v>-0.5</c:v>
                </c:pt>
                <c:pt idx="23">
                  <c:v>-0.57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3-4271-8C5D-361427FD9ADF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EN'!$B$20:$Y$20</c:f>
              <c:numCache>
                <c:formatCode>0.0</c:formatCode>
                <c:ptCount val="24"/>
                <c:pt idx="0">
                  <c:v>-5.03</c:v>
                </c:pt>
                <c:pt idx="1">
                  <c:v>-5.18</c:v>
                </c:pt>
                <c:pt idx="2">
                  <c:v>-3.01</c:v>
                </c:pt>
                <c:pt idx="3">
                  <c:v>-0.45</c:v>
                </c:pt>
                <c:pt idx="4">
                  <c:v>3.75</c:v>
                </c:pt>
                <c:pt idx="5">
                  <c:v>2.24</c:v>
                </c:pt>
                <c:pt idx="6">
                  <c:v>-0.99</c:v>
                </c:pt>
                <c:pt idx="7">
                  <c:v>-3.39</c:v>
                </c:pt>
                <c:pt idx="8">
                  <c:v>-5.28</c:v>
                </c:pt>
                <c:pt idx="9">
                  <c:v>-2.34</c:v>
                </c:pt>
                <c:pt idx="10">
                  <c:v>1.99</c:v>
                </c:pt>
                <c:pt idx="11">
                  <c:v>3.1</c:v>
                </c:pt>
                <c:pt idx="12">
                  <c:v>2.96</c:v>
                </c:pt>
                <c:pt idx="13">
                  <c:v>1.72</c:v>
                </c:pt>
                <c:pt idx="14">
                  <c:v>0.16</c:v>
                </c:pt>
                <c:pt idx="15">
                  <c:v>-0.97</c:v>
                </c:pt>
                <c:pt idx="16">
                  <c:v>-1.27</c:v>
                </c:pt>
                <c:pt idx="17">
                  <c:v>-0.53</c:v>
                </c:pt>
                <c:pt idx="18">
                  <c:v>0.14</c:v>
                </c:pt>
                <c:pt idx="19">
                  <c:v>0.16</c:v>
                </c:pt>
                <c:pt idx="20">
                  <c:v>1.15</c:v>
                </c:pt>
                <c:pt idx="21">
                  <c:v>-1.8</c:v>
                </c:pt>
                <c:pt idx="22">
                  <c:v>-0.25</c:v>
                </c:pt>
                <c:pt idx="23">
                  <c:v>-0.67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3-4271-8C5D-361427FD9ADF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EN'!$B$21:$Y$21</c:f>
              <c:numCache>
                <c:formatCode>0.0</c:formatCode>
                <c:ptCount val="24"/>
                <c:pt idx="0">
                  <c:v>1.58</c:v>
                </c:pt>
                <c:pt idx="1">
                  <c:v>1.72</c:v>
                </c:pt>
                <c:pt idx="2">
                  <c:v>1.13</c:v>
                </c:pt>
                <c:pt idx="3">
                  <c:v>-0.19</c:v>
                </c:pt>
                <c:pt idx="4">
                  <c:v>-2.01</c:v>
                </c:pt>
                <c:pt idx="5">
                  <c:v>-1.73</c:v>
                </c:pt>
                <c:pt idx="6">
                  <c:v>-0.84</c:v>
                </c:pt>
                <c:pt idx="7">
                  <c:v>0.26</c:v>
                </c:pt>
                <c:pt idx="8">
                  <c:v>1.19</c:v>
                </c:pt>
                <c:pt idx="9">
                  <c:v>0.47</c:v>
                </c:pt>
                <c:pt idx="10">
                  <c:v>-0.91</c:v>
                </c:pt>
                <c:pt idx="11">
                  <c:v>-0.4</c:v>
                </c:pt>
                <c:pt idx="12">
                  <c:v>0.08</c:v>
                </c:pt>
                <c:pt idx="13">
                  <c:v>0.31</c:v>
                </c:pt>
                <c:pt idx="14">
                  <c:v>0.67</c:v>
                </c:pt>
                <c:pt idx="15">
                  <c:v>0.73</c:v>
                </c:pt>
                <c:pt idx="16">
                  <c:v>0.35</c:v>
                </c:pt>
                <c:pt idx="17">
                  <c:v>1.99</c:v>
                </c:pt>
                <c:pt idx="18">
                  <c:v>1.02</c:v>
                </c:pt>
                <c:pt idx="19">
                  <c:v>0.72</c:v>
                </c:pt>
                <c:pt idx="20">
                  <c:v>-0.26</c:v>
                </c:pt>
                <c:pt idx="21">
                  <c:v>-0.29</c:v>
                </c:pt>
                <c:pt idx="22">
                  <c:v>-0.25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3-4271-8C5D-361427FD9ADF}"/>
            </c:ext>
          </c:extLst>
        </c:ser>
        <c:marker val="1"/>
        <c:axId val="37501690"/>
        <c:axId val="25621617"/>
      </c:lineChart>
      <c:catAx>
        <c:axId val="375016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21617"/>
        <c:crosses val="autoZero"/>
        <c:auto val="0"/>
        <c:lblOffset val="100"/>
        <c:tickLblSkip val="4"/>
        <c:tickMarkSkip val="4"/>
        <c:noMultiLvlLbl val="0"/>
      </c:catAx>
      <c:valAx>
        <c:axId val="2562161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016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23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3.2.6 EN'!$B$19:$W$19</c:f>
              <c:numCache>
                <c:formatCode>0.0</c:formatCode>
                <c:ptCount val="22"/>
                <c:pt idx="0">
                  <c:v>3.63</c:v>
                </c:pt>
                <c:pt idx="1">
                  <c:v>4.97</c:v>
                </c:pt>
                <c:pt idx="2">
                  <c:v>6.08</c:v>
                </c:pt>
                <c:pt idx="3">
                  <c:v>9.58</c:v>
                </c:pt>
                <c:pt idx="4">
                  <c:v>10.2</c:v>
                </c:pt>
                <c:pt idx="5">
                  <c:v>10.32</c:v>
                </c:pt>
                <c:pt idx="6">
                  <c:v>9.9</c:v>
                </c:pt>
                <c:pt idx="7">
                  <c:v>9.92</c:v>
                </c:pt>
                <c:pt idx="8">
                  <c:v>9.52</c:v>
                </c:pt>
                <c:pt idx="9">
                  <c:v>9.53</c:v>
                </c:pt>
                <c:pt idx="10">
                  <c:v>12.54</c:v>
                </c:pt>
                <c:pt idx="11">
                  <c:v>12.47</c:v>
                </c:pt>
                <c:pt idx="12">
                  <c:v>12.8</c:v>
                </c:pt>
                <c:pt idx="13">
                  <c:v>12.23</c:v>
                </c:pt>
                <c:pt idx="14">
                  <c:v>9.5</c:v>
                </c:pt>
                <c:pt idx="15">
                  <c:v>8.46</c:v>
                </c:pt>
                <c:pt idx="16">
                  <c:v>7.42</c:v>
                </c:pt>
                <c:pt idx="17">
                  <c:v>5.73</c:v>
                </c:pt>
                <c:pt idx="18">
                  <c:v>5.19</c:v>
                </c:pt>
                <c:pt idx="19">
                  <c:v>5.51</c:v>
                </c:pt>
                <c:pt idx="20">
                  <c:v>6.05</c:v>
                </c:pt>
                <c:pt idx="21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0-4DEF-9BB9-15AE8481508F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3.2.6 EN'!$B$20:$W$20</c:f>
              <c:numCache>
                <c:formatCode>0.0</c:formatCode>
                <c:ptCount val="22"/>
                <c:pt idx="0">
                  <c:v>1.18</c:v>
                </c:pt>
                <c:pt idx="1">
                  <c:v>3.32</c:v>
                </c:pt>
                <c:pt idx="2">
                  <c:v>5.35</c:v>
                </c:pt>
                <c:pt idx="3">
                  <c:v>10.31</c:v>
                </c:pt>
                <c:pt idx="4">
                  <c:v>10.11</c:v>
                </c:pt>
                <c:pt idx="5">
                  <c:v>9.95</c:v>
                </c:pt>
                <c:pt idx="6">
                  <c:v>10.05</c:v>
                </c:pt>
                <c:pt idx="7">
                  <c:v>8.46</c:v>
                </c:pt>
                <c:pt idx="8">
                  <c:v>4.64</c:v>
                </c:pt>
                <c:pt idx="9">
                  <c:v>3.58</c:v>
                </c:pt>
                <c:pt idx="10">
                  <c:v>5.72</c:v>
                </c:pt>
                <c:pt idx="11">
                  <c:v>4.72</c:v>
                </c:pt>
                <c:pt idx="12">
                  <c:v>9.97</c:v>
                </c:pt>
                <c:pt idx="13">
                  <c:v>9.46</c:v>
                </c:pt>
                <c:pt idx="14">
                  <c:v>7.77</c:v>
                </c:pt>
                <c:pt idx="15">
                  <c:v>8.15</c:v>
                </c:pt>
                <c:pt idx="16">
                  <c:v>6.21</c:v>
                </c:pt>
                <c:pt idx="17">
                  <c:v>6.9</c:v>
                </c:pt>
                <c:pt idx="18">
                  <c:v>7.77</c:v>
                </c:pt>
                <c:pt idx="19">
                  <c:v>8.89</c:v>
                </c:pt>
                <c:pt idx="20">
                  <c:v>9.49</c:v>
                </c:pt>
                <c:pt idx="21">
                  <c:v>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0-4DEF-9BB9-15AE8481508F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3.2.6 EN'!$B$21:$W$21</c:f>
              <c:numCache>
                <c:formatCode>0.0</c:formatCode>
                <c:ptCount val="22"/>
                <c:pt idx="0">
                  <c:v>5.77</c:v>
                </c:pt>
                <c:pt idx="1">
                  <c:v>6.5</c:v>
                </c:pt>
                <c:pt idx="2">
                  <c:v>6.71</c:v>
                </c:pt>
                <c:pt idx="3">
                  <c:v>8.79</c:v>
                </c:pt>
                <c:pt idx="4">
                  <c:v>10.2</c:v>
                </c:pt>
                <c:pt idx="5">
                  <c:v>10.55</c:v>
                </c:pt>
                <c:pt idx="6">
                  <c:v>9.77</c:v>
                </c:pt>
                <c:pt idx="7">
                  <c:v>11.32</c:v>
                </c:pt>
                <c:pt idx="8">
                  <c:v>13.64</c:v>
                </c:pt>
                <c:pt idx="9">
                  <c:v>14.59</c:v>
                </c:pt>
                <c:pt idx="10">
                  <c:v>18.27</c:v>
                </c:pt>
                <c:pt idx="11">
                  <c:v>18.77</c:v>
                </c:pt>
                <c:pt idx="12">
                  <c:v>15.07</c:v>
                </c:pt>
                <c:pt idx="13">
                  <c:v>14.25</c:v>
                </c:pt>
                <c:pt idx="14">
                  <c:v>10.73</c:v>
                </c:pt>
                <c:pt idx="15">
                  <c:v>8.75</c:v>
                </c:pt>
                <c:pt idx="16">
                  <c:v>8.32</c:v>
                </c:pt>
                <c:pt idx="17">
                  <c:v>4.94</c:v>
                </c:pt>
                <c:pt idx="18">
                  <c:v>3.31</c:v>
                </c:pt>
                <c:pt idx="19">
                  <c:v>2.95</c:v>
                </c:pt>
                <c:pt idx="20">
                  <c:v>3.55</c:v>
                </c:pt>
                <c:pt idx="21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0-4DEF-9BB9-15AE8481508F}"/>
            </c:ext>
          </c:extLst>
        </c:ser>
        <c:marker val="1"/>
        <c:axId val="44939237"/>
        <c:axId val="23399337"/>
      </c:lineChart>
      <c:catAx>
        <c:axId val="449392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99337"/>
        <c:crosses val="autoZero"/>
        <c:auto val="0"/>
        <c:lblOffset val="100"/>
        <c:tickLblSkip val="4"/>
        <c:tickMarkSkip val="4"/>
        <c:noMultiLvlLbl val="0"/>
      </c:catAx>
      <c:valAx>
        <c:axId val="2339933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39237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31875"/>
          <c:h val="0.2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93.63</c:v>
                </c:pt>
                <c:pt idx="1">
                  <c:v>94.02</c:v>
                </c:pt>
                <c:pt idx="2">
                  <c:v>94.64</c:v>
                </c:pt>
                <c:pt idx="3">
                  <c:v>95.93</c:v>
                </c:pt>
                <c:pt idx="4">
                  <c:v>97.2</c:v>
                </c:pt>
                <c:pt idx="5">
                  <c:v>98.66</c:v>
                </c:pt>
                <c:pt idx="6">
                  <c:v>99.88</c:v>
                </c:pt>
                <c:pt idx="7">
                  <c:v>101.13</c:v>
                </c:pt>
                <c:pt idx="8">
                  <c:v>102.21</c:v>
                </c:pt>
                <c:pt idx="9">
                  <c:v>102.75</c:v>
                </c:pt>
                <c:pt idx="10">
                  <c:v>104.19</c:v>
                </c:pt>
                <c:pt idx="11">
                  <c:v>105.22</c:v>
                </c:pt>
                <c:pt idx="12">
                  <c:v>106.27</c:v>
                </c:pt>
                <c:pt idx="13">
                  <c:v>107.07</c:v>
                </c:pt>
                <c:pt idx="14">
                  <c:v>107.39</c:v>
                </c:pt>
                <c:pt idx="15">
                  <c:v>107.66</c:v>
                </c:pt>
                <c:pt idx="16">
                  <c:v>107.88</c:v>
                </c:pt>
                <c:pt idx="17">
                  <c:v>107.64</c:v>
                </c:pt>
                <c:pt idx="18">
                  <c:v>107.39</c:v>
                </c:pt>
                <c:pt idx="19">
                  <c:v>107.17</c:v>
                </c:pt>
                <c:pt idx="20">
                  <c:v>107.45</c:v>
                </c:pt>
                <c:pt idx="21">
                  <c:v>109.19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7-4958-B788-67BA822259C8}"/>
            </c:ext>
          </c:extLst>
        </c:ser>
        <c:marker val="1"/>
        <c:axId val="53367870"/>
        <c:axId val="2916536"/>
      </c:lineChart>
      <c:catAx>
        <c:axId val="533678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6536"/>
        <c:crossesAt val="100"/>
        <c:auto val="0"/>
        <c:lblOffset val="100"/>
        <c:tickLblSkip val="4"/>
        <c:tickMarkSkip val="4"/>
        <c:noMultiLvlLbl val="0"/>
      </c:catAx>
      <c:valAx>
        <c:axId val="2916536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6787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-0.13</c:v>
                </c:pt>
                <c:pt idx="16">
                  <c:v>-0.49</c:v>
                </c:pt>
                <c:pt idx="17">
                  <c:v>-1.66</c:v>
                </c:pt>
                <c:pt idx="18">
                  <c:v>-1.08</c:v>
                </c:pt>
                <c:pt idx="19">
                  <c:v>-1.16</c:v>
                </c:pt>
                <c:pt idx="20">
                  <c:v>-1.34</c:v>
                </c:pt>
                <c:pt idx="21">
                  <c:v>-0.25</c:v>
                </c:pt>
                <c:pt idx="22">
                  <c:v>-0.37</c:v>
                </c:pt>
                <c:pt idx="23">
                  <c:v>-0.39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5-43C1-8900-1F283B761439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-1.91</c:v>
                </c:pt>
                <c:pt idx="18">
                  <c:v>-1.34</c:v>
                </c:pt>
                <c:pt idx="19">
                  <c:v>-1.29</c:v>
                </c:pt>
                <c:pt idx="20">
                  <c:v>-1.08</c:v>
                </c:pt>
                <c:pt idx="21">
                  <c:v>0.26</c:v>
                </c:pt>
                <c:pt idx="22">
                  <c:v>-0.27</c:v>
                </c:pt>
                <c:pt idx="23">
                  <c:v>-0.29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5-43C1-8900-1F283B761439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2.15</c:v>
                </c:pt>
                <c:pt idx="9">
                  <c:v>1.8</c:v>
                </c:pt>
                <c:pt idx="10">
                  <c:v>1.55</c:v>
                </c:pt>
                <c:pt idx="11">
                  <c:v>1.08</c:v>
                </c:pt>
                <c:pt idx="12">
                  <c:v>0.99</c:v>
                </c:pt>
                <c:pt idx="13">
                  <c:v>0.73</c:v>
                </c:pt>
                <c:pt idx="14">
                  <c:v>0.3</c:v>
                </c:pt>
                <c:pt idx="15">
                  <c:v>0.22</c:v>
                </c:pt>
                <c:pt idx="16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5-43C1-8900-1F283B761439}"/>
            </c:ext>
          </c:extLst>
        </c:ser>
        <c:marker val="1"/>
        <c:axId val="5690477"/>
        <c:axId val="61806142"/>
      </c:lineChart>
      <c:catAx>
        <c:axId val="5690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06142"/>
        <c:crosses val="autoZero"/>
        <c:auto val="0"/>
        <c:lblOffset val="100"/>
        <c:tickLblSkip val="4"/>
        <c:tickMarkSkip val="4"/>
        <c:noMultiLvlLbl val="0"/>
      </c:catAx>
      <c:valAx>
        <c:axId val="6180614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047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732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EN'!$B$19:$BU$19</c:f>
              <c:numCache>
                <c:formatCode>0.0</c:formatCode>
                <c:ptCount val="72"/>
                <c:pt idx="0">
                  <c:v>5.9</c:v>
                </c:pt>
                <c:pt idx="1">
                  <c:v>5.84</c:v>
                </c:pt>
                <c:pt idx="2">
                  <c:v>5.79</c:v>
                </c:pt>
                <c:pt idx="3">
                  <c:v>5.73</c:v>
                </c:pt>
                <c:pt idx="4">
                  <c:v>5.66</c:v>
                </c:pt>
                <c:pt idx="5">
                  <c:v>5.53</c:v>
                </c:pt>
                <c:pt idx="6">
                  <c:v>5.52</c:v>
                </c:pt>
                <c:pt idx="7">
                  <c:v>5.39</c:v>
                </c:pt>
                <c:pt idx="8">
                  <c:v>5.35</c:v>
                </c:pt>
                <c:pt idx="9">
                  <c:v>5.24</c:v>
                </c:pt>
                <c:pt idx="10">
                  <c:v>5.09</c:v>
                </c:pt>
                <c:pt idx="11">
                  <c:v>4.99</c:v>
                </c:pt>
                <c:pt idx="12">
                  <c:v>4.94</c:v>
                </c:pt>
                <c:pt idx="13">
                  <c:v>4.83</c:v>
                </c:pt>
                <c:pt idx="14">
                  <c:v>4.68</c:v>
                </c:pt>
                <c:pt idx="15">
                  <c:v>4.54</c:v>
                </c:pt>
                <c:pt idx="16">
                  <c:v>4.41</c:v>
                </c:pt>
                <c:pt idx="17">
                  <c:v>4.29</c:v>
                </c:pt>
                <c:pt idx="18">
                  <c:v>4.18</c:v>
                </c:pt>
                <c:pt idx="19">
                  <c:v>4.06</c:v>
                </c:pt>
                <c:pt idx="20">
                  <c:v>3.93</c:v>
                </c:pt>
                <c:pt idx="21">
                  <c:v>3.8</c:v>
                </c:pt>
                <c:pt idx="22">
                  <c:v>3.69</c:v>
                </c:pt>
                <c:pt idx="23">
                  <c:v>3.62</c:v>
                </c:pt>
                <c:pt idx="24">
                  <c:v>3.63</c:v>
                </c:pt>
                <c:pt idx="25">
                  <c:v>3.52</c:v>
                </c:pt>
                <c:pt idx="26">
                  <c:v>3.43</c:v>
                </c:pt>
                <c:pt idx="27">
                  <c:v>3.34</c:v>
                </c:pt>
                <c:pt idx="28">
                  <c:v>3.25</c:v>
                </c:pt>
                <c:pt idx="29">
                  <c:v>3.19</c:v>
                </c:pt>
                <c:pt idx="30">
                  <c:v>3.15</c:v>
                </c:pt>
                <c:pt idx="31">
                  <c:v>3.11</c:v>
                </c:pt>
                <c:pt idx="32">
                  <c:v>3.05</c:v>
                </c:pt>
                <c:pt idx="33">
                  <c:v>2.99</c:v>
                </c:pt>
                <c:pt idx="34">
                  <c:v>2.97</c:v>
                </c:pt>
                <c:pt idx="35">
                  <c:v>2.96</c:v>
                </c:pt>
                <c:pt idx="36">
                  <c:v>3.04</c:v>
                </c:pt>
                <c:pt idx="37">
                  <c:v>3.02</c:v>
                </c:pt>
                <c:pt idx="38">
                  <c:v>2.95</c:v>
                </c:pt>
                <c:pt idx="39">
                  <c:v>2.88</c:v>
                </c:pt>
                <c:pt idx="40">
                  <c:v>2.83</c:v>
                </c:pt>
                <c:pt idx="41">
                  <c:v>2.78</c:v>
                </c:pt>
                <c:pt idx="42">
                  <c:v>2.78</c:v>
                </c:pt>
                <c:pt idx="43">
                  <c:v>2.76</c:v>
                </c:pt>
                <c:pt idx="44">
                  <c:v>2.75</c:v>
                </c:pt>
                <c:pt idx="45">
                  <c:v>2.73</c:v>
                </c:pt>
                <c:pt idx="46">
                  <c:v>2.74</c:v>
                </c:pt>
                <c:pt idx="47">
                  <c:v>2.77</c:v>
                </c:pt>
                <c:pt idx="48">
                  <c:v>2.88</c:v>
                </c:pt>
                <c:pt idx="49">
                  <c:v>2.87</c:v>
                </c:pt>
                <c:pt idx="50">
                  <c:v>2.97</c:v>
                </c:pt>
                <c:pt idx="51">
                  <c:v>3.57</c:v>
                </c:pt>
                <c:pt idx="52">
                  <c:v>3.85</c:v>
                </c:pt>
                <c:pt idx="53">
                  <c:v>3.92</c:v>
                </c:pt>
                <c:pt idx="54">
                  <c:v>3.89</c:v>
                </c:pt>
                <c:pt idx="55">
                  <c:v>3.91</c:v>
                </c:pt>
                <c:pt idx="56">
                  <c:v>4.51</c:v>
                </c:pt>
                <c:pt idx="57">
                  <c:v>4.65</c:v>
                </c:pt>
                <c:pt idx="58">
                  <c:v>4.75</c:v>
                </c:pt>
                <c:pt idx="59">
                  <c:v>4.73</c:v>
                </c:pt>
                <c:pt idx="60">
                  <c:v>4.78</c:v>
                </c:pt>
                <c:pt idx="61">
                  <c:v>4.85</c:v>
                </c:pt>
                <c:pt idx="62">
                  <c:v>4.85</c:v>
                </c:pt>
                <c:pt idx="63">
                  <c:v>4.82</c:v>
                </c:pt>
                <c:pt idx="64">
                  <c:v>4.81</c:v>
                </c:pt>
                <c:pt idx="65">
                  <c:v>4.76</c:v>
                </c:pt>
                <c:pt idx="66">
                  <c:v>4.68</c:v>
                </c:pt>
                <c:pt idx="67">
                  <c:v>4.64</c:v>
                </c:pt>
                <c:pt idx="68">
                  <c:v>4.58</c:v>
                </c:pt>
                <c:pt idx="69">
                  <c:v>4.52</c:v>
                </c:pt>
                <c:pt idx="70">
                  <c:v>4.51</c:v>
                </c:pt>
                <c:pt idx="71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8-419E-B2DA-44193659F2E7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EN'!$B$20:$BU$20</c:f>
              <c:numCache>
                <c:formatCode>0.0</c:formatCode>
                <c:ptCount val="72"/>
                <c:pt idx="0">
                  <c:v>4.48</c:v>
                </c:pt>
                <c:pt idx="1">
                  <c:v>4.31</c:v>
                </c:pt>
                <c:pt idx="2">
                  <c:v>4.13</c:v>
                </c:pt>
                <c:pt idx="3">
                  <c:v>4.18</c:v>
                </c:pt>
                <c:pt idx="4">
                  <c:v>4.03</c:v>
                </c:pt>
                <c:pt idx="5">
                  <c:v>4.18</c:v>
                </c:pt>
                <c:pt idx="6">
                  <c:v>4.22</c:v>
                </c:pt>
                <c:pt idx="7">
                  <c:v>3.83</c:v>
                </c:pt>
                <c:pt idx="8">
                  <c:v>3.93</c:v>
                </c:pt>
                <c:pt idx="9">
                  <c:v>3.83</c:v>
                </c:pt>
                <c:pt idx="10">
                  <c:v>3.64</c:v>
                </c:pt>
                <c:pt idx="11">
                  <c:v>3.62</c:v>
                </c:pt>
                <c:pt idx="12">
                  <c:v>3.52</c:v>
                </c:pt>
                <c:pt idx="13">
                  <c:v>3.41</c:v>
                </c:pt>
                <c:pt idx="14">
                  <c:v>3.26</c:v>
                </c:pt>
                <c:pt idx="15">
                  <c:v>3.33</c:v>
                </c:pt>
                <c:pt idx="16">
                  <c:v>3.03</c:v>
                </c:pt>
                <c:pt idx="17">
                  <c:v>2.96</c:v>
                </c:pt>
                <c:pt idx="18">
                  <c:v>2.86</c:v>
                </c:pt>
                <c:pt idx="19">
                  <c:v>2.75</c:v>
                </c:pt>
                <c:pt idx="20">
                  <c:v>2.65</c:v>
                </c:pt>
                <c:pt idx="21">
                  <c:v>2.57</c:v>
                </c:pt>
                <c:pt idx="22">
                  <c:v>2.53</c:v>
                </c:pt>
                <c:pt idx="23">
                  <c:v>2.43</c:v>
                </c:pt>
                <c:pt idx="24">
                  <c:v>2.38</c:v>
                </c:pt>
                <c:pt idx="25">
                  <c:v>2.52</c:v>
                </c:pt>
                <c:pt idx="26">
                  <c:v>2.32</c:v>
                </c:pt>
                <c:pt idx="27">
                  <c:v>2.29</c:v>
                </c:pt>
                <c:pt idx="28">
                  <c:v>2.28</c:v>
                </c:pt>
                <c:pt idx="29">
                  <c:v>2.35</c:v>
                </c:pt>
                <c:pt idx="30">
                  <c:v>2.29</c:v>
                </c:pt>
                <c:pt idx="31">
                  <c:v>2.3</c:v>
                </c:pt>
                <c:pt idx="32">
                  <c:v>2.15</c:v>
                </c:pt>
                <c:pt idx="33">
                  <c:v>2.09</c:v>
                </c:pt>
                <c:pt idx="34">
                  <c:v>1.96</c:v>
                </c:pt>
                <c:pt idx="35">
                  <c:v>2.2</c:v>
                </c:pt>
                <c:pt idx="36">
                  <c:v>2.14</c:v>
                </c:pt>
                <c:pt idx="37">
                  <c:v>2</c:v>
                </c:pt>
                <c:pt idx="38">
                  <c:v>2.21</c:v>
                </c:pt>
                <c:pt idx="39">
                  <c:v>2.08</c:v>
                </c:pt>
                <c:pt idx="40">
                  <c:v>2.13</c:v>
                </c:pt>
                <c:pt idx="41">
                  <c:v>1.85</c:v>
                </c:pt>
                <c:pt idx="42">
                  <c:v>2.07</c:v>
                </c:pt>
                <c:pt idx="43">
                  <c:v>1.94</c:v>
                </c:pt>
                <c:pt idx="44">
                  <c:v>2.11</c:v>
                </c:pt>
                <c:pt idx="45">
                  <c:v>2.07</c:v>
                </c:pt>
                <c:pt idx="46">
                  <c:v>2.15</c:v>
                </c:pt>
                <c:pt idx="47">
                  <c:v>2.02</c:v>
                </c:pt>
                <c:pt idx="48">
                  <c:v>2.09</c:v>
                </c:pt>
                <c:pt idx="49">
                  <c:v>2.04</c:v>
                </c:pt>
                <c:pt idx="50">
                  <c:v>2.13</c:v>
                </c:pt>
                <c:pt idx="51">
                  <c:v>2.27</c:v>
                </c:pt>
                <c:pt idx="52">
                  <c:v>2.49</c:v>
                </c:pt>
                <c:pt idx="53">
                  <c:v>2.71</c:v>
                </c:pt>
                <c:pt idx="54">
                  <c:v>2.72</c:v>
                </c:pt>
                <c:pt idx="55">
                  <c:v>2.8</c:v>
                </c:pt>
                <c:pt idx="56">
                  <c:v>2.9</c:v>
                </c:pt>
                <c:pt idx="57">
                  <c:v>3.1</c:v>
                </c:pt>
                <c:pt idx="58">
                  <c:v>3.2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3.4</c:v>
                </c:pt>
                <c:pt idx="69">
                  <c:v>3.4</c:v>
                </c:pt>
                <c:pt idx="70">
                  <c:v>3.4</c:v>
                </c:pt>
                <c:pt idx="7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8-419E-B2DA-44193659F2E7}"/>
            </c:ext>
          </c:extLst>
        </c:ser>
        <c:marker val="1"/>
        <c:axId val="50670248"/>
        <c:axId val="22839016"/>
      </c:lineChart>
      <c:catAx>
        <c:axId val="506702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39016"/>
        <c:crosses val="autoZero"/>
        <c:auto val="0"/>
        <c:lblOffset val="100"/>
        <c:tickLblSkip val="12"/>
        <c:tickMarkSkip val="12"/>
        <c:noMultiLvlLbl val="0"/>
      </c:catAx>
      <c:valAx>
        <c:axId val="22839016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7024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8.98</c:v>
                </c:pt>
                <c:pt idx="12">
                  <c:v>8.56</c:v>
                </c:pt>
                <c:pt idx="13">
                  <c:v>8.32</c:v>
                </c:pt>
                <c:pt idx="14">
                  <c:v>6.2</c:v>
                </c:pt>
                <c:pt idx="15">
                  <c:v>5.83</c:v>
                </c:pt>
                <c:pt idx="16">
                  <c:v>0.98</c:v>
                </c:pt>
                <c:pt idx="17">
                  <c:v>-8.97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2-46E6-83E7-31DBCE7B977E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7.17</c:v>
                </c:pt>
                <c:pt idx="13">
                  <c:v>6.94</c:v>
                </c:pt>
                <c:pt idx="14">
                  <c:v>6.27</c:v>
                </c:pt>
                <c:pt idx="15">
                  <c:v>6.15</c:v>
                </c:pt>
                <c:pt idx="16">
                  <c:v>4.4</c:v>
                </c:pt>
                <c:pt idx="17">
                  <c:v>-5.28</c:v>
                </c:pt>
                <c:pt idx="18">
                  <c:v>-3.06</c:v>
                </c:pt>
                <c:pt idx="19">
                  <c:v>-3.43</c:v>
                </c:pt>
                <c:pt idx="20">
                  <c:v>-1.54</c:v>
                </c:pt>
                <c:pt idx="21">
                  <c:v>1.79</c:v>
                </c:pt>
                <c:pt idx="22">
                  <c:v>1.37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2-46E6-83E7-31DBCE7B977E}"/>
            </c:ext>
          </c:extLst>
        </c:ser>
        <c:marker val="1"/>
        <c:axId val="54919283"/>
        <c:axId val="50214133"/>
      </c:lineChart>
      <c:catAx>
        <c:axId val="54919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14133"/>
        <c:crosses val="autoZero"/>
        <c:auto val="0"/>
        <c:lblOffset val="100"/>
        <c:tickLblSkip val="4"/>
        <c:tickMarkSkip val="4"/>
        <c:noMultiLvlLbl val="0"/>
      </c:catAx>
      <c:valAx>
        <c:axId val="50214133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1928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72075"/>
          <c:w val="0.408"/>
          <c:h val="0.15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3.06</c:v>
                </c:pt>
                <c:pt idx="1">
                  <c:v>3.42</c:v>
                </c:pt>
                <c:pt idx="2">
                  <c:v>3.81</c:v>
                </c:pt>
                <c:pt idx="3">
                  <c:v>2.81</c:v>
                </c:pt>
                <c:pt idx="4">
                  <c:v>3.75</c:v>
                </c:pt>
                <c:pt idx="5">
                  <c:v>5.76</c:v>
                </c:pt>
                <c:pt idx="6">
                  <c:v>4.5</c:v>
                </c:pt>
                <c:pt idx="7">
                  <c:v>4.39</c:v>
                </c:pt>
                <c:pt idx="8">
                  <c:v>6.48</c:v>
                </c:pt>
                <c:pt idx="9">
                  <c:v>5.55</c:v>
                </c:pt>
                <c:pt idx="10">
                  <c:v>5.89</c:v>
                </c:pt>
                <c:pt idx="11">
                  <c:v>5.34</c:v>
                </c:pt>
                <c:pt idx="12">
                  <c:v>3.42</c:v>
                </c:pt>
                <c:pt idx="13">
                  <c:v>3.87</c:v>
                </c:pt>
                <c:pt idx="14">
                  <c:v>3.1</c:v>
                </c:pt>
                <c:pt idx="15">
                  <c:v>3.16</c:v>
                </c:pt>
                <c:pt idx="16">
                  <c:v>0.87</c:v>
                </c:pt>
                <c:pt idx="17">
                  <c:v>-3.4</c:v>
                </c:pt>
                <c:pt idx="18">
                  <c:v>-4.64</c:v>
                </c:pt>
                <c:pt idx="19">
                  <c:v>-5.07</c:v>
                </c:pt>
                <c:pt idx="20">
                  <c:v>-2.3</c:v>
                </c:pt>
                <c:pt idx="21">
                  <c:v>-0.57</c:v>
                </c:pt>
                <c:pt idx="22">
                  <c:v>-0.15</c:v>
                </c:pt>
                <c:pt idx="2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0E7-A608-2FFF394427F2}"/>
            </c:ext>
          </c:extLst>
        </c:ser>
        <c:marker val="1"/>
        <c:axId val="36582438"/>
        <c:axId val="52286898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1.38</c:v>
                </c:pt>
                <c:pt idx="1">
                  <c:v>1.94</c:v>
                </c:pt>
                <c:pt idx="2">
                  <c:v>0.25</c:v>
                </c:pt>
                <c:pt idx="3">
                  <c:v>0.24</c:v>
                </c:pt>
                <c:pt idx="4">
                  <c:v>2.97</c:v>
                </c:pt>
                <c:pt idx="5">
                  <c:v>3.38</c:v>
                </c:pt>
                <c:pt idx="6">
                  <c:v>3.47</c:v>
                </c:pt>
                <c:pt idx="7">
                  <c:v>4.38</c:v>
                </c:pt>
                <c:pt idx="8">
                  <c:v>2.56</c:v>
                </c:pt>
                <c:pt idx="9">
                  <c:v>1.33</c:v>
                </c:pt>
                <c:pt idx="10">
                  <c:v>1.72</c:v>
                </c:pt>
                <c:pt idx="11">
                  <c:v>1.76</c:v>
                </c:pt>
                <c:pt idx="12">
                  <c:v>1.52</c:v>
                </c:pt>
                <c:pt idx="13">
                  <c:v>1.92</c:v>
                </c:pt>
                <c:pt idx="14">
                  <c:v>2.88</c:v>
                </c:pt>
                <c:pt idx="15">
                  <c:v>2.02</c:v>
                </c:pt>
                <c:pt idx="16">
                  <c:v>-1.2</c:v>
                </c:pt>
                <c:pt idx="17">
                  <c:v>-9.2</c:v>
                </c:pt>
                <c:pt idx="18">
                  <c:v>-6.42</c:v>
                </c:pt>
                <c:pt idx="19">
                  <c:v>-4.33</c:v>
                </c:pt>
                <c:pt idx="20">
                  <c:v>-0.61</c:v>
                </c:pt>
                <c:pt idx="21">
                  <c:v>9.16</c:v>
                </c:pt>
                <c:pt idx="22">
                  <c:v>5.14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7-40E7-A608-2FFF394427F2}"/>
            </c:ext>
          </c:extLst>
        </c:ser>
        <c:marker val="1"/>
        <c:axId val="10660454"/>
        <c:axId val="39313661"/>
      </c:lineChart>
      <c:catAx>
        <c:axId val="36582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86898"/>
        <c:crosses val="autoZero"/>
        <c:auto val="0"/>
        <c:lblOffset val="100"/>
        <c:tickLblSkip val="4"/>
        <c:tickMarkSkip val="4"/>
        <c:noMultiLvlLbl val="0"/>
      </c:catAx>
      <c:valAx>
        <c:axId val="52286898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582438"/>
        <c:crosses val="autoZero"/>
        <c:crossBetween val="midCat"/>
        <c:majorUnit val="2"/>
      </c:valAx>
      <c:catAx>
        <c:axId val="10660454"/>
        <c:scaling>
          <c:orientation val="minMax"/>
        </c:scaling>
        <c:delete val="1"/>
        <c:axPos val="b"/>
        <c:majorTickMark val="out"/>
        <c:minorTickMark val="none"/>
        <c:tickLblPos val="nextTo"/>
        <c:crossAx val="39313661"/>
        <c:crosses val="autoZero"/>
        <c:auto val="1"/>
        <c:lblOffset val="100"/>
        <c:noMultiLvlLbl val="0"/>
      </c:catAx>
      <c:valAx>
        <c:axId val="3931366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066045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7285"/>
          <c:w val="0.48"/>
          <c:h val="0.1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8.33</c:v>
                </c:pt>
                <c:pt idx="9">
                  <c:v>9.6</c:v>
                </c:pt>
                <c:pt idx="10">
                  <c:v>9.97</c:v>
                </c:pt>
                <c:pt idx="11">
                  <c:v>7.21</c:v>
                </c:pt>
                <c:pt idx="12">
                  <c:v>7.43</c:v>
                </c:pt>
                <c:pt idx="13">
                  <c:v>6.62</c:v>
                </c:pt>
                <c:pt idx="14">
                  <c:v>6</c:v>
                </c:pt>
                <c:pt idx="15">
                  <c:v>6.05</c:v>
                </c:pt>
                <c:pt idx="16">
                  <c:v>5.95</c:v>
                </c:pt>
                <c:pt idx="17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E-4041-B594-D691B68163D1}"/>
            </c:ext>
          </c:extLst>
        </c:ser>
        <c:ser>
          <c:idx val="0"/>
          <c:order val="0"/>
          <c:tx>
            <c:v>Average monthly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5.13</c:v>
                </c:pt>
                <c:pt idx="17">
                  <c:v>0.47</c:v>
                </c:pt>
                <c:pt idx="18">
                  <c:v>0.95</c:v>
                </c:pt>
                <c:pt idx="19">
                  <c:v>0.43</c:v>
                </c:pt>
                <c:pt idx="20">
                  <c:v>-0.77</c:v>
                </c:pt>
                <c:pt idx="21">
                  <c:v>1.28</c:v>
                </c:pt>
                <c:pt idx="22">
                  <c:v>1.45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041-B594-D691B68163D1}"/>
            </c:ext>
          </c:extLst>
        </c:ser>
        <c:marker val="1"/>
        <c:axId val="36295594"/>
        <c:axId val="18726084"/>
      </c:lineChart>
      <c:catAx>
        <c:axId val="362955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726084"/>
        <c:crosses val="autoZero"/>
        <c:auto val="0"/>
        <c:lblOffset val="100"/>
        <c:tickLblSkip val="4"/>
        <c:tickMarkSkip val="4"/>
        <c:noMultiLvlLbl val="0"/>
      </c:catAx>
      <c:valAx>
        <c:axId val="18726084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955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14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-1.91</c:v>
                </c:pt>
                <c:pt idx="18">
                  <c:v>-1.34</c:v>
                </c:pt>
                <c:pt idx="19">
                  <c:v>-1.29</c:v>
                </c:pt>
                <c:pt idx="20">
                  <c:v>-1.08</c:v>
                </c:pt>
                <c:pt idx="21">
                  <c:v>0.26</c:v>
                </c:pt>
                <c:pt idx="22">
                  <c:v>-0.27</c:v>
                </c:pt>
                <c:pt idx="23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A-4C45-92C3-9955937C03D7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0.0</c:formatCode>
                <c:ptCount val="24"/>
                <c:pt idx="0">
                  <c:v>3.58</c:v>
                </c:pt>
                <c:pt idx="1">
                  <c:v>3.61</c:v>
                </c:pt>
                <c:pt idx="2">
                  <c:v>3.98</c:v>
                </c:pt>
                <c:pt idx="3">
                  <c:v>4.14</c:v>
                </c:pt>
                <c:pt idx="4">
                  <c:v>6.75</c:v>
                </c:pt>
                <c:pt idx="5">
                  <c:v>8</c:v>
                </c:pt>
                <c:pt idx="6">
                  <c:v>7.05</c:v>
                </c:pt>
                <c:pt idx="7">
                  <c:v>7.28</c:v>
                </c:pt>
                <c:pt idx="8">
                  <c:v>8.2</c:v>
                </c:pt>
                <c:pt idx="9">
                  <c:v>8.06</c:v>
                </c:pt>
                <c:pt idx="10">
                  <c:v>8.47</c:v>
                </c:pt>
                <c:pt idx="11">
                  <c:v>7.18</c:v>
                </c:pt>
                <c:pt idx="12">
                  <c:v>5.96</c:v>
                </c:pt>
                <c:pt idx="13">
                  <c:v>6.51</c:v>
                </c:pt>
                <c:pt idx="14">
                  <c:v>5.98</c:v>
                </c:pt>
                <c:pt idx="15">
                  <c:v>6.25</c:v>
                </c:pt>
                <c:pt idx="16">
                  <c:v>4.8</c:v>
                </c:pt>
                <c:pt idx="17">
                  <c:v>-3.43</c:v>
                </c:pt>
                <c:pt idx="18">
                  <c:v>-1.75</c:v>
                </c:pt>
                <c:pt idx="19">
                  <c:v>-2.17</c:v>
                </c:pt>
                <c:pt idx="20">
                  <c:v>-0.47</c:v>
                </c:pt>
                <c:pt idx="21">
                  <c:v>1.53</c:v>
                </c:pt>
                <c:pt idx="22">
                  <c:v>1.65</c:v>
                </c:pt>
                <c:pt idx="23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A-4C45-92C3-9955937C03D7}"/>
            </c:ext>
          </c:extLst>
        </c:ser>
        <c:overlap val="100"/>
        <c:gapWidth val="50"/>
        <c:axId val="43468214"/>
        <c:axId val="5261632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7.17</c:v>
                </c:pt>
                <c:pt idx="13">
                  <c:v>6.94</c:v>
                </c:pt>
                <c:pt idx="14">
                  <c:v>6.27</c:v>
                </c:pt>
                <c:pt idx="15">
                  <c:v>6.15</c:v>
                </c:pt>
                <c:pt idx="16">
                  <c:v>4.4</c:v>
                </c:pt>
                <c:pt idx="17">
                  <c:v>-5.28</c:v>
                </c:pt>
                <c:pt idx="18">
                  <c:v>-3.06</c:v>
                </c:pt>
                <c:pt idx="19">
                  <c:v>-3.43</c:v>
                </c:pt>
                <c:pt idx="20">
                  <c:v>-1.54</c:v>
                </c:pt>
                <c:pt idx="21">
                  <c:v>1.79</c:v>
                </c:pt>
                <c:pt idx="22">
                  <c:v>1.37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A-4C45-92C3-9955937C03D7}"/>
            </c:ext>
          </c:extLst>
        </c:ser>
        <c:marker val="1"/>
        <c:axId val="43468214"/>
        <c:axId val="52616325"/>
      </c:lineChart>
      <c:catAx>
        <c:axId val="434682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16325"/>
        <c:crosses val="autoZero"/>
        <c:auto val="0"/>
        <c:lblOffset val="100"/>
        <c:tickLblSkip val="4"/>
        <c:tickMarkSkip val="4"/>
        <c:noMultiLvlLbl val="0"/>
      </c:catAx>
      <c:valAx>
        <c:axId val="5261632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682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96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11.55</c:v>
                </c:pt>
                <c:pt idx="1">
                  <c:v>10.89</c:v>
                </c:pt>
                <c:pt idx="2">
                  <c:v>10.88</c:v>
                </c:pt>
                <c:pt idx="3">
                  <c:v>11.98</c:v>
                </c:pt>
                <c:pt idx="4">
                  <c:v>11.34</c:v>
                </c:pt>
                <c:pt idx="5">
                  <c:v>11.18</c:v>
                </c:pt>
                <c:pt idx="6">
                  <c:v>10.69</c:v>
                </c:pt>
                <c:pt idx="7">
                  <c:v>13.35</c:v>
                </c:pt>
                <c:pt idx="8">
                  <c:v>11.93</c:v>
                </c:pt>
                <c:pt idx="9">
                  <c:v>11.32</c:v>
                </c:pt>
                <c:pt idx="10">
                  <c:v>10.42</c:v>
                </c:pt>
                <c:pt idx="11">
                  <c:v>14.53</c:v>
                </c:pt>
                <c:pt idx="12">
                  <c:v>12.41</c:v>
                </c:pt>
                <c:pt idx="13">
                  <c:v>11.21</c:v>
                </c:pt>
                <c:pt idx="14">
                  <c:v>10.86</c:v>
                </c:pt>
                <c:pt idx="15">
                  <c:v>14.74</c:v>
                </c:pt>
                <c:pt idx="16">
                  <c:v>14.24</c:v>
                </c:pt>
                <c:pt idx="17">
                  <c:v>12.92</c:v>
                </c:pt>
                <c:pt idx="18">
                  <c:v>11.59</c:v>
                </c:pt>
                <c:pt idx="19">
                  <c:v>15.77</c:v>
                </c:pt>
                <c:pt idx="20">
                  <c:v>14.88</c:v>
                </c:pt>
                <c:pt idx="21">
                  <c:v>8.56</c:v>
                </c:pt>
                <c:pt idx="22">
                  <c:v>8.76</c:v>
                </c:pt>
                <c:pt idx="23">
                  <c:v>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8-482C-BF83-36FA77E7BE0A}"/>
            </c:ext>
          </c:extLst>
        </c:ser>
        <c:overlap val="100"/>
        <c:gapWidth val="50"/>
        <c:axId val="49203490"/>
        <c:axId val="52554959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11.73</c:v>
                </c:pt>
                <c:pt idx="1">
                  <c:v>11.52</c:v>
                </c:pt>
                <c:pt idx="2">
                  <c:v>11.45</c:v>
                </c:pt>
                <c:pt idx="3">
                  <c:v>11.46</c:v>
                </c:pt>
                <c:pt idx="4">
                  <c:v>11.46</c:v>
                </c:pt>
                <c:pt idx="5">
                  <c:v>11.63</c:v>
                </c:pt>
                <c:pt idx="6">
                  <c:v>11.88</c:v>
                </c:pt>
                <c:pt idx="7">
                  <c:v>11.96</c:v>
                </c:pt>
                <c:pt idx="8">
                  <c:v>11.93</c:v>
                </c:pt>
                <c:pt idx="9">
                  <c:v>12.07</c:v>
                </c:pt>
                <c:pt idx="10">
                  <c:v>12.3</c:v>
                </c:pt>
                <c:pt idx="11">
                  <c:v>12.35</c:v>
                </c:pt>
                <c:pt idx="12">
                  <c:v>12.37</c:v>
                </c:pt>
                <c:pt idx="13">
                  <c:v>12.46</c:v>
                </c:pt>
                <c:pt idx="14">
                  <c:v>12.74</c:v>
                </c:pt>
                <c:pt idx="15">
                  <c:v>13.17</c:v>
                </c:pt>
                <c:pt idx="16">
                  <c:v>13.47</c:v>
                </c:pt>
                <c:pt idx="17">
                  <c:v>13.69</c:v>
                </c:pt>
                <c:pt idx="18">
                  <c:v>13.91</c:v>
                </c:pt>
                <c:pt idx="19">
                  <c:v>13.45</c:v>
                </c:pt>
                <c:pt idx="20">
                  <c:v>12.56</c:v>
                </c:pt>
                <c:pt idx="21">
                  <c:v>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8-482C-BF83-36FA77E7BE0A}"/>
            </c:ext>
          </c:extLst>
        </c:ser>
        <c:marker val="1"/>
        <c:axId val="49203490"/>
        <c:axId val="52554959"/>
      </c:lineChart>
      <c:catAx>
        <c:axId val="492034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54959"/>
        <c:crosses val="autoZero"/>
        <c:auto val="0"/>
        <c:lblOffset val="100"/>
        <c:tickLblSkip val="4"/>
        <c:tickMarkSkip val="4"/>
        <c:noMultiLvlLbl val="0"/>
      </c:catAx>
      <c:valAx>
        <c:axId val="52554959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034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0.0</c:formatCode>
                <c:ptCount val="24"/>
                <c:pt idx="0">
                  <c:v>4.27</c:v>
                </c:pt>
                <c:pt idx="1">
                  <c:v>5.01</c:v>
                </c:pt>
                <c:pt idx="2">
                  <c:v>5.28</c:v>
                </c:pt>
                <c:pt idx="3">
                  <c:v>5.39</c:v>
                </c:pt>
                <c:pt idx="4">
                  <c:v>5.52</c:v>
                </c:pt>
                <c:pt idx="5">
                  <c:v>5.32</c:v>
                </c:pt>
                <c:pt idx="6">
                  <c:v>5.2</c:v>
                </c:pt>
                <c:pt idx="7">
                  <c:v>5.07</c:v>
                </c:pt>
                <c:pt idx="8">
                  <c:v>4.69</c:v>
                </c:pt>
                <c:pt idx="9">
                  <c:v>4.37</c:v>
                </c:pt>
                <c:pt idx="10">
                  <c:v>3.82</c:v>
                </c:pt>
                <c:pt idx="11">
                  <c:v>3.71</c:v>
                </c:pt>
                <c:pt idx="12">
                  <c:v>3.54</c:v>
                </c:pt>
                <c:pt idx="13">
                  <c:v>3.76</c:v>
                </c:pt>
                <c:pt idx="14">
                  <c:v>4.22</c:v>
                </c:pt>
                <c:pt idx="15">
                  <c:v>4.11</c:v>
                </c:pt>
                <c:pt idx="16">
                  <c:v>4.02</c:v>
                </c:pt>
                <c:pt idx="17">
                  <c:v>3.25</c:v>
                </c:pt>
                <c:pt idx="18">
                  <c:v>3.3</c:v>
                </c:pt>
                <c:pt idx="19">
                  <c:v>3.31</c:v>
                </c:pt>
                <c:pt idx="20">
                  <c:v>3.52</c:v>
                </c:pt>
                <c:pt idx="21">
                  <c:v>3.71</c:v>
                </c:pt>
                <c:pt idx="22">
                  <c:v>3.63</c:v>
                </c:pt>
                <c:pt idx="23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F-4A59-903C-64BBA96D281F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-5.19</c:v>
                </c:pt>
                <c:pt idx="17">
                  <c:v>-4.55</c:v>
                </c:pt>
                <c:pt idx="18">
                  <c:v>-4.36</c:v>
                </c:pt>
                <c:pt idx="19">
                  <c:v>-4.32</c:v>
                </c:pt>
                <c:pt idx="20">
                  <c:v>-4.38</c:v>
                </c:pt>
                <c:pt idx="21">
                  <c:v>-4.43</c:v>
                </c:pt>
                <c:pt idx="22">
                  <c:v>-4.57</c:v>
                </c:pt>
                <c:pt idx="23">
                  <c:v>-4.72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F-4A59-903C-64BBA96D281F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1.87</c:v>
                </c:pt>
                <c:pt idx="17">
                  <c:v>1.76</c:v>
                </c:pt>
                <c:pt idx="18">
                  <c:v>1.71</c:v>
                </c:pt>
                <c:pt idx="19">
                  <c:v>1.69</c:v>
                </c:pt>
                <c:pt idx="20">
                  <c:v>1.75</c:v>
                </c:pt>
                <c:pt idx="21">
                  <c:v>1.77</c:v>
                </c:pt>
                <c:pt idx="22">
                  <c:v>1.8</c:v>
                </c:pt>
                <c:pt idx="23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F-4A59-903C-64BBA96D281F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0.0</c:formatCode>
                <c:ptCount val="24"/>
                <c:pt idx="0">
                  <c:v>-0.14</c:v>
                </c:pt>
                <c:pt idx="1">
                  <c:v>-0.34</c:v>
                </c:pt>
                <c:pt idx="2">
                  <c:v>-0.47</c:v>
                </c:pt>
                <c:pt idx="3">
                  <c:v>-0.56</c:v>
                </c:pt>
                <c:pt idx="4">
                  <c:v>-1.01</c:v>
                </c:pt>
                <c:pt idx="5">
                  <c:v>-1.08</c:v>
                </c:pt>
                <c:pt idx="6">
                  <c:v>-1.19</c:v>
                </c:pt>
                <c:pt idx="7">
                  <c:v>-0.97</c:v>
                </c:pt>
                <c:pt idx="8">
                  <c:v>-1.04</c:v>
                </c:pt>
                <c:pt idx="9">
                  <c:v>-0.95</c:v>
                </c:pt>
                <c:pt idx="10">
                  <c:v>-0.84</c:v>
                </c:pt>
                <c:pt idx="11">
                  <c:v>-0.68</c:v>
                </c:pt>
                <c:pt idx="12">
                  <c:v>-0.76</c:v>
                </c:pt>
                <c:pt idx="13">
                  <c:v>-0.53</c:v>
                </c:pt>
                <c:pt idx="14">
                  <c:v>-0.55</c:v>
                </c:pt>
                <c:pt idx="15">
                  <c:v>-0.57</c:v>
                </c:pt>
                <c:pt idx="16">
                  <c:v>-0.41</c:v>
                </c:pt>
                <c:pt idx="17">
                  <c:v>-0.4</c:v>
                </c:pt>
                <c:pt idx="18">
                  <c:v>-0.39</c:v>
                </c:pt>
                <c:pt idx="19">
                  <c:v>-0.37</c:v>
                </c:pt>
                <c:pt idx="20">
                  <c:v>-0.36</c:v>
                </c:pt>
                <c:pt idx="21">
                  <c:v>-0.35</c:v>
                </c:pt>
                <c:pt idx="22">
                  <c:v>-0.33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1F-4A59-903C-64BBA96D281F}"/>
            </c:ext>
          </c:extLst>
        </c:ser>
        <c:overlap val="100"/>
        <c:gapWidth val="50"/>
        <c:axId val="42023635"/>
        <c:axId val="1781830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</c:v>
                </c:pt>
                <c:pt idx="17">
                  <c:v>0.05</c:v>
                </c:pt>
                <c:pt idx="18">
                  <c:v>0.26</c:v>
                </c:pt>
                <c:pt idx="19">
                  <c:v>0.3</c:v>
                </c:pt>
                <c:pt idx="20">
                  <c:v>0.52</c:v>
                </c:pt>
                <c:pt idx="21">
                  <c:v>0.71</c:v>
                </c:pt>
                <c:pt idx="22">
                  <c:v>0.52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1F-4A59-903C-64BBA96D281F}"/>
            </c:ext>
          </c:extLst>
        </c:ser>
        <c:marker val="1"/>
        <c:axId val="42023635"/>
        <c:axId val="17818303"/>
      </c:lineChart>
      <c:catAx>
        <c:axId val="420236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818303"/>
        <c:crosses val="autoZero"/>
        <c:auto val="0"/>
        <c:lblOffset val="100"/>
        <c:tickLblSkip val="4"/>
        <c:tickMarkSkip val="4"/>
        <c:noMultiLvlLbl val="0"/>
      </c:catAx>
      <c:valAx>
        <c:axId val="17818303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236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-2.23</c:v>
                </c:pt>
                <c:pt idx="1">
                  <c:v>-2</c:v>
                </c:pt>
                <c:pt idx="2">
                  <c:v>-1.94</c:v>
                </c:pt>
                <c:pt idx="3">
                  <c:v>-2.05</c:v>
                </c:pt>
                <c:pt idx="4">
                  <c:v>-2.3</c:v>
                </c:pt>
                <c:pt idx="5">
                  <c:v>-2.45</c:v>
                </c:pt>
                <c:pt idx="6">
                  <c:v>-2.51</c:v>
                </c:pt>
                <c:pt idx="7">
                  <c:v>-2.54</c:v>
                </c:pt>
                <c:pt idx="8">
                  <c:v>-2.51</c:v>
                </c:pt>
                <c:pt idx="9">
                  <c:v>-2.59</c:v>
                </c:pt>
                <c:pt idx="10">
                  <c:v>-2.74</c:v>
                </c:pt>
                <c:pt idx="11">
                  <c:v>-2.9</c:v>
                </c:pt>
                <c:pt idx="12">
                  <c:v>-2.91</c:v>
                </c:pt>
                <c:pt idx="13">
                  <c:v>-2.82</c:v>
                </c:pt>
                <c:pt idx="14">
                  <c:v>-2.61</c:v>
                </c:pt>
                <c:pt idx="15">
                  <c:v>-2.44</c:v>
                </c:pt>
                <c:pt idx="16">
                  <c:v>-2.31</c:v>
                </c:pt>
                <c:pt idx="17">
                  <c:v>-2.02</c:v>
                </c:pt>
                <c:pt idx="18">
                  <c:v>-1.88</c:v>
                </c:pt>
                <c:pt idx="19">
                  <c:v>-1.73</c:v>
                </c:pt>
                <c:pt idx="20">
                  <c:v>-1.68</c:v>
                </c:pt>
                <c:pt idx="21">
                  <c:v>-1.75</c:v>
                </c:pt>
                <c:pt idx="22">
                  <c:v>-1.74</c:v>
                </c:pt>
                <c:pt idx="23">
                  <c:v>-1.74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0-4825-85ED-292CA1114063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8.95</c:v>
                </c:pt>
                <c:pt idx="1">
                  <c:v>9.36</c:v>
                </c:pt>
                <c:pt idx="2">
                  <c:v>9.37</c:v>
                </c:pt>
                <c:pt idx="3">
                  <c:v>9.17</c:v>
                </c:pt>
                <c:pt idx="4">
                  <c:v>9.6</c:v>
                </c:pt>
                <c:pt idx="5">
                  <c:v>9.66</c:v>
                </c:pt>
                <c:pt idx="6">
                  <c:v>9.78</c:v>
                </c:pt>
                <c:pt idx="7">
                  <c:v>9.95</c:v>
                </c:pt>
                <c:pt idx="8">
                  <c:v>9.59</c:v>
                </c:pt>
                <c:pt idx="9">
                  <c:v>9.33</c:v>
                </c:pt>
                <c:pt idx="10">
                  <c:v>9</c:v>
                </c:pt>
                <c:pt idx="11">
                  <c:v>9.09</c:v>
                </c:pt>
                <c:pt idx="12">
                  <c:v>8.97</c:v>
                </c:pt>
                <c:pt idx="13">
                  <c:v>9.19</c:v>
                </c:pt>
                <c:pt idx="14">
                  <c:v>9.35</c:v>
                </c:pt>
                <c:pt idx="15">
                  <c:v>9</c:v>
                </c:pt>
                <c:pt idx="16">
                  <c:v>8.65</c:v>
                </c:pt>
                <c:pt idx="17">
                  <c:v>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0-4825-85ED-292CA1114063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0.0</c:formatCode>
                <c:ptCount val="24"/>
                <c:pt idx="0">
                  <c:v>-3.73</c:v>
                </c:pt>
                <c:pt idx="1">
                  <c:v>-3.88</c:v>
                </c:pt>
                <c:pt idx="2">
                  <c:v>-3.8</c:v>
                </c:pt>
                <c:pt idx="3">
                  <c:v>-3.71</c:v>
                </c:pt>
                <c:pt idx="4">
                  <c:v>-3.68</c:v>
                </c:pt>
                <c:pt idx="5">
                  <c:v>-3.83</c:v>
                </c:pt>
                <c:pt idx="6">
                  <c:v>-4.04</c:v>
                </c:pt>
                <c:pt idx="7">
                  <c:v>-4.21</c:v>
                </c:pt>
                <c:pt idx="8">
                  <c:v>-4.28</c:v>
                </c:pt>
                <c:pt idx="9">
                  <c:v>-4.28</c:v>
                </c:pt>
                <c:pt idx="10">
                  <c:v>-4.32</c:v>
                </c:pt>
                <c:pt idx="11">
                  <c:v>-4.37</c:v>
                </c:pt>
                <c:pt idx="12">
                  <c:v>-4.4</c:v>
                </c:pt>
                <c:pt idx="13">
                  <c:v>-4.34</c:v>
                </c:pt>
                <c:pt idx="14">
                  <c:v>-4.19</c:v>
                </c:pt>
                <c:pt idx="15">
                  <c:v>-4.03</c:v>
                </c:pt>
                <c:pt idx="16">
                  <c:v>-3.96</c:v>
                </c:pt>
                <c:pt idx="17">
                  <c:v>-3.82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0-4825-85ED-292CA1114063}"/>
            </c:ext>
          </c:extLst>
        </c:ser>
        <c:overlap val="100"/>
        <c:gapWidth val="50"/>
        <c:axId val="4366720"/>
        <c:axId val="4114419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2.99</c:v>
                </c:pt>
                <c:pt idx="1">
                  <c:v>3.49</c:v>
                </c:pt>
                <c:pt idx="2">
                  <c:v>3.63</c:v>
                </c:pt>
                <c:pt idx="3">
                  <c:v>3.41</c:v>
                </c:pt>
                <c:pt idx="4">
                  <c:v>3.61</c:v>
                </c:pt>
                <c:pt idx="5">
                  <c:v>3.38</c:v>
                </c:pt>
                <c:pt idx="6">
                  <c:v>3.22</c:v>
                </c:pt>
                <c:pt idx="7">
                  <c:v>3.2</c:v>
                </c:pt>
                <c:pt idx="8">
                  <c:v>2.81</c:v>
                </c:pt>
                <c:pt idx="9">
                  <c:v>2.46</c:v>
                </c:pt>
                <c:pt idx="10">
                  <c:v>1.94</c:v>
                </c:pt>
                <c:pt idx="11">
                  <c:v>1.82</c:v>
                </c:pt>
                <c:pt idx="12">
                  <c:v>1.66</c:v>
                </c:pt>
                <c:pt idx="13">
                  <c:v>2.02</c:v>
                </c:pt>
                <c:pt idx="14">
                  <c:v>2.55</c:v>
                </c:pt>
                <c:pt idx="15">
                  <c:v>2.53</c:v>
                </c:pt>
                <c:pt idx="16">
                  <c:v>2.39</c:v>
                </c:pt>
                <c:pt idx="17">
                  <c:v>1.63</c:v>
                </c:pt>
                <c:pt idx="18">
                  <c:v>1.71</c:v>
                </c:pt>
                <c:pt idx="19">
                  <c:v>1.74</c:v>
                </c:pt>
                <c:pt idx="20">
                  <c:v>1.98</c:v>
                </c:pt>
                <c:pt idx="21">
                  <c:v>2.18</c:v>
                </c:pt>
                <c:pt idx="22">
                  <c:v>2.09</c:v>
                </c:pt>
                <c:pt idx="23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825-85ED-292CA1114063}"/>
            </c:ext>
          </c:extLst>
        </c:ser>
        <c:marker val="1"/>
        <c:axId val="4366720"/>
        <c:axId val="41144195"/>
      </c:lineChart>
      <c:catAx>
        <c:axId val="43667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44195"/>
        <c:crosses val="autoZero"/>
        <c:auto val="0"/>
        <c:lblOffset val="100"/>
        <c:tickLblSkip val="4"/>
        <c:tickMarkSkip val="4"/>
        <c:noMultiLvlLbl val="0"/>
      </c:catAx>
      <c:valAx>
        <c:axId val="41144195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67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0.72</c:v>
                </c:pt>
                <c:pt idx="2">
                  <c:v>0.75</c:v>
                </c:pt>
                <c:pt idx="3">
                  <c:v>0.8</c:v>
                </c:pt>
                <c:pt idx="4">
                  <c:v>0.81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0.82</c:v>
                </c:pt>
                <c:pt idx="9">
                  <c:v>0.81</c:v>
                </c:pt>
                <c:pt idx="10">
                  <c:v>0.79</c:v>
                </c:pt>
                <c:pt idx="11">
                  <c:v>0.78</c:v>
                </c:pt>
                <c:pt idx="12">
                  <c:v>0.77</c:v>
                </c:pt>
                <c:pt idx="13">
                  <c:v>0.76</c:v>
                </c:pt>
                <c:pt idx="14">
                  <c:v>0.75</c:v>
                </c:pt>
                <c:pt idx="15">
                  <c:v>0.73</c:v>
                </c:pt>
                <c:pt idx="16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C-4411-845F-8F9C33CB0644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0.72</c:v>
                </c:pt>
                <c:pt idx="3">
                  <c:v>0.71</c:v>
                </c:pt>
                <c:pt idx="4">
                  <c:v>0.73</c:v>
                </c:pt>
                <c:pt idx="5">
                  <c:v>0.75</c:v>
                </c:pt>
                <c:pt idx="6">
                  <c:v>0.71</c:v>
                </c:pt>
                <c:pt idx="7">
                  <c:v>0.68</c:v>
                </c:pt>
                <c:pt idx="8">
                  <c:v>0.65</c:v>
                </c:pt>
                <c:pt idx="9">
                  <c:v>0.65</c:v>
                </c:pt>
                <c:pt idx="10">
                  <c:v>0.63</c:v>
                </c:pt>
                <c:pt idx="11">
                  <c:v>0.59</c:v>
                </c:pt>
                <c:pt idx="12">
                  <c:v>0.59</c:v>
                </c:pt>
                <c:pt idx="13">
                  <c:v>0.57</c:v>
                </c:pt>
                <c:pt idx="14">
                  <c:v>0.57</c:v>
                </c:pt>
                <c:pt idx="15">
                  <c:v>0.56</c:v>
                </c:pt>
                <c:pt idx="1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C-4411-845F-8F9C33CB0644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0.0</c:formatCode>
                <c:ptCount val="24"/>
                <c:pt idx="0">
                  <c:v>0.54</c:v>
                </c:pt>
                <c:pt idx="1">
                  <c:v>0.58</c:v>
                </c:pt>
                <c:pt idx="2">
                  <c:v>0.62</c:v>
                </c:pt>
                <c:pt idx="3">
                  <c:v>0.62</c:v>
                </c:pt>
                <c:pt idx="4">
                  <c:v>0.65</c:v>
                </c:pt>
                <c:pt idx="5">
                  <c:v>0.62</c:v>
                </c:pt>
                <c:pt idx="6">
                  <c:v>0.6</c:v>
                </c:pt>
                <c:pt idx="7">
                  <c:v>0.64</c:v>
                </c:pt>
                <c:pt idx="8">
                  <c:v>0.61</c:v>
                </c:pt>
                <c:pt idx="9">
                  <c:v>0.65</c:v>
                </c:pt>
                <c:pt idx="10">
                  <c:v>0.64</c:v>
                </c:pt>
                <c:pt idx="11">
                  <c:v>0.64</c:v>
                </c:pt>
                <c:pt idx="12">
                  <c:v>0.6</c:v>
                </c:pt>
                <c:pt idx="13">
                  <c:v>0.53</c:v>
                </c:pt>
                <c:pt idx="14">
                  <c:v>0.47</c:v>
                </c:pt>
                <c:pt idx="15">
                  <c:v>0.41</c:v>
                </c:pt>
                <c:pt idx="1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C-4411-845F-8F9C33CB0644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0.0</c:formatCode>
                <c:ptCount val="24"/>
                <c:pt idx="0">
                  <c:v>0</c:v>
                </c:pt>
                <c:pt idx="1">
                  <c:v>0.05</c:v>
                </c:pt>
                <c:pt idx="2">
                  <c:v>0.04</c:v>
                </c:pt>
                <c:pt idx="3">
                  <c:v>0.09</c:v>
                </c:pt>
                <c:pt idx="4">
                  <c:v>0.08</c:v>
                </c:pt>
                <c:pt idx="5">
                  <c:v>0.21</c:v>
                </c:pt>
                <c:pt idx="6">
                  <c:v>0.26</c:v>
                </c:pt>
                <c:pt idx="7">
                  <c:v>0.28</c:v>
                </c:pt>
                <c:pt idx="8">
                  <c:v>0.36</c:v>
                </c:pt>
                <c:pt idx="9">
                  <c:v>0.35</c:v>
                </c:pt>
                <c:pt idx="10">
                  <c:v>0.2</c:v>
                </c:pt>
                <c:pt idx="11">
                  <c:v>0.2</c:v>
                </c:pt>
                <c:pt idx="12">
                  <c:v>0.28</c:v>
                </c:pt>
                <c:pt idx="13">
                  <c:v>0.35</c:v>
                </c:pt>
                <c:pt idx="14">
                  <c:v>0.35</c:v>
                </c:pt>
                <c:pt idx="15">
                  <c:v>0.11</c:v>
                </c:pt>
                <c:pt idx="1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C-4411-845F-8F9C33CB0644}"/>
            </c:ext>
          </c:extLst>
        </c:ser>
        <c:overlap val="100"/>
        <c:gapWidth val="50"/>
        <c:axId val="49141549"/>
        <c:axId val="45307866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1.87</c:v>
                </c:pt>
                <c:pt idx="17">
                  <c:v>1.76</c:v>
                </c:pt>
                <c:pt idx="18">
                  <c:v>1.71</c:v>
                </c:pt>
                <c:pt idx="19">
                  <c:v>1.69</c:v>
                </c:pt>
                <c:pt idx="20">
                  <c:v>1.75</c:v>
                </c:pt>
                <c:pt idx="21">
                  <c:v>1.77</c:v>
                </c:pt>
                <c:pt idx="22">
                  <c:v>1.8</c:v>
                </c:pt>
                <c:pt idx="23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0C-4411-845F-8F9C33CB0644}"/>
            </c:ext>
          </c:extLst>
        </c:ser>
        <c:marker val="1"/>
        <c:axId val="49141549"/>
        <c:axId val="45307866"/>
      </c:lineChart>
      <c:catAx>
        <c:axId val="491415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07866"/>
        <c:crosses val="autoZero"/>
        <c:auto val="0"/>
        <c:lblOffset val="100"/>
        <c:tickLblSkip val="4"/>
        <c:tickMarkSkip val="4"/>
        <c:noMultiLvlLbl val="0"/>
      </c:catAx>
      <c:valAx>
        <c:axId val="4530786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4154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7075"/>
          <c:w val="0.536"/>
          <c:h val="0.21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0.75</c:v>
                </c:pt>
                <c:pt idx="5">
                  <c:v>0.76</c:v>
                </c:pt>
                <c:pt idx="6">
                  <c:v>0.74</c:v>
                </c:pt>
                <c:pt idx="7">
                  <c:v>0.73</c:v>
                </c:pt>
                <c:pt idx="8">
                  <c:v>0.7</c:v>
                </c:pt>
                <c:pt idx="9">
                  <c:v>0.66</c:v>
                </c:pt>
                <c:pt idx="10">
                  <c:v>0.62</c:v>
                </c:pt>
                <c:pt idx="11">
                  <c:v>0.56</c:v>
                </c:pt>
                <c:pt idx="12">
                  <c:v>0.47</c:v>
                </c:pt>
                <c:pt idx="13">
                  <c:v>0.39</c:v>
                </c:pt>
                <c:pt idx="14">
                  <c:v>0.33</c:v>
                </c:pt>
                <c:pt idx="15">
                  <c:v>0.28</c:v>
                </c:pt>
                <c:pt idx="16">
                  <c:v>0.29</c:v>
                </c:pt>
                <c:pt idx="17">
                  <c:v>0.28</c:v>
                </c:pt>
                <c:pt idx="18">
                  <c:v>0.25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B-4E47-BAF8-ACA024F6D263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-6.11</c:v>
                </c:pt>
                <c:pt idx="1">
                  <c:v>-6.02</c:v>
                </c:pt>
                <c:pt idx="2">
                  <c:v>-5.69</c:v>
                </c:pt>
                <c:pt idx="3">
                  <c:v>-6.52</c:v>
                </c:pt>
                <c:pt idx="4">
                  <c:v>-6.6</c:v>
                </c:pt>
                <c:pt idx="5">
                  <c:v>-6.39</c:v>
                </c:pt>
                <c:pt idx="6">
                  <c:v>-6.4</c:v>
                </c:pt>
                <c:pt idx="7">
                  <c:v>-6.17</c:v>
                </c:pt>
                <c:pt idx="8">
                  <c:v>-6.67</c:v>
                </c:pt>
                <c:pt idx="9">
                  <c:v>-6.27</c:v>
                </c:pt>
                <c:pt idx="10">
                  <c:v>-6.13</c:v>
                </c:pt>
                <c:pt idx="11">
                  <c:v>-5.79</c:v>
                </c:pt>
                <c:pt idx="12">
                  <c:v>-5.8</c:v>
                </c:pt>
                <c:pt idx="13">
                  <c:v>-5.76</c:v>
                </c:pt>
                <c:pt idx="14">
                  <c:v>-6.12</c:v>
                </c:pt>
                <c:pt idx="15">
                  <c:v>-6.36</c:v>
                </c:pt>
                <c:pt idx="16">
                  <c:v>-5.92</c:v>
                </c:pt>
                <c:pt idx="17">
                  <c:v>-5.29</c:v>
                </c:pt>
                <c:pt idx="18">
                  <c:v>-5.08</c:v>
                </c:pt>
                <c:pt idx="19">
                  <c:v>-5.03</c:v>
                </c:pt>
                <c:pt idx="20">
                  <c:v>-5.05</c:v>
                </c:pt>
                <c:pt idx="21">
                  <c:v>-5.05</c:v>
                </c:pt>
                <c:pt idx="22">
                  <c:v>-5.15</c:v>
                </c:pt>
                <c:pt idx="23">
                  <c:v>-5.26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B-4E47-BAF8-ACA024F6D263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0.51</c:v>
                </c:pt>
                <c:pt idx="4">
                  <c:v>0.56</c:v>
                </c:pt>
                <c:pt idx="5">
                  <c:v>0.58</c:v>
                </c:pt>
                <c:pt idx="6">
                  <c:v>0.51</c:v>
                </c:pt>
                <c:pt idx="7">
                  <c:v>0.44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0.44</c:v>
                </c:pt>
                <c:pt idx="15">
                  <c:v>0.44</c:v>
                </c:pt>
                <c:pt idx="16">
                  <c:v>0.44</c:v>
                </c:pt>
                <c:pt idx="17">
                  <c:v>0.46</c:v>
                </c:pt>
                <c:pt idx="18">
                  <c:v>0.47</c:v>
                </c:pt>
                <c:pt idx="19">
                  <c:v>0.48</c:v>
                </c:pt>
                <c:pt idx="20">
                  <c:v>0.45</c:v>
                </c:pt>
                <c:pt idx="21">
                  <c:v>0.4</c:v>
                </c:pt>
                <c:pt idx="22">
                  <c:v>0.36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B-4E47-BAF8-ACA024F6D263}"/>
            </c:ext>
          </c:extLst>
        </c:ser>
        <c:overlap val="100"/>
        <c:gapWidth val="50"/>
        <c:axId val="66528946"/>
        <c:axId val="66367376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-5.19</c:v>
                </c:pt>
                <c:pt idx="17">
                  <c:v>-4.55</c:v>
                </c:pt>
                <c:pt idx="18">
                  <c:v>-4.36</c:v>
                </c:pt>
                <c:pt idx="19">
                  <c:v>-4.32</c:v>
                </c:pt>
                <c:pt idx="20">
                  <c:v>-4.38</c:v>
                </c:pt>
                <c:pt idx="21">
                  <c:v>-4.43</c:v>
                </c:pt>
                <c:pt idx="22">
                  <c:v>-4.57</c:v>
                </c:pt>
                <c:pt idx="23">
                  <c:v>-4.72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B-4E47-BAF8-ACA024F6D263}"/>
            </c:ext>
          </c:extLst>
        </c:ser>
        <c:marker val="1"/>
        <c:axId val="66528946"/>
        <c:axId val="66367376"/>
      </c:lineChart>
      <c:catAx>
        <c:axId val="665289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67376"/>
        <c:crosses val="autoZero"/>
        <c:auto val="0"/>
        <c:lblOffset val="100"/>
        <c:tickLblSkip val="4"/>
        <c:tickMarkSkip val="4"/>
        <c:noMultiLvlLbl val="0"/>
      </c:catAx>
      <c:valAx>
        <c:axId val="66367376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289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EN'!$B$19:$BU$19</c:f>
              <c:numCache>
                <c:formatCode>0.0</c:formatCode>
                <c:ptCount val="72"/>
                <c:pt idx="0">
                  <c:v>7.9</c:v>
                </c:pt>
                <c:pt idx="1">
                  <c:v>10.16</c:v>
                </c:pt>
                <c:pt idx="2">
                  <c:v>11.03</c:v>
                </c:pt>
                <c:pt idx="3">
                  <c:v>8.97</c:v>
                </c:pt>
                <c:pt idx="4">
                  <c:v>6.71</c:v>
                </c:pt>
                <c:pt idx="5">
                  <c:v>6.69</c:v>
                </c:pt>
                <c:pt idx="6">
                  <c:v>8.41</c:v>
                </c:pt>
                <c:pt idx="7">
                  <c:v>12.09</c:v>
                </c:pt>
                <c:pt idx="8">
                  <c:v>15.08</c:v>
                </c:pt>
                <c:pt idx="9">
                  <c:v>14.59</c:v>
                </c:pt>
                <c:pt idx="10">
                  <c:v>12.59</c:v>
                </c:pt>
                <c:pt idx="11">
                  <c:v>10.5</c:v>
                </c:pt>
                <c:pt idx="12">
                  <c:v>8.73</c:v>
                </c:pt>
                <c:pt idx="13">
                  <c:v>7.59</c:v>
                </c:pt>
                <c:pt idx="14">
                  <c:v>6.95</c:v>
                </c:pt>
                <c:pt idx="15">
                  <c:v>6.37</c:v>
                </c:pt>
                <c:pt idx="16">
                  <c:v>5.57</c:v>
                </c:pt>
                <c:pt idx="17">
                  <c:v>4.3</c:v>
                </c:pt>
                <c:pt idx="18">
                  <c:v>1.55</c:v>
                </c:pt>
                <c:pt idx="19">
                  <c:v>-4.34</c:v>
                </c:pt>
                <c:pt idx="20">
                  <c:v>-11.36</c:v>
                </c:pt>
                <c:pt idx="21">
                  <c:v>-14.39</c:v>
                </c:pt>
                <c:pt idx="22">
                  <c:v>-12.05</c:v>
                </c:pt>
                <c:pt idx="23">
                  <c:v>-5.15</c:v>
                </c:pt>
                <c:pt idx="24">
                  <c:v>5.79</c:v>
                </c:pt>
                <c:pt idx="25">
                  <c:v>14.42</c:v>
                </c:pt>
                <c:pt idx="26">
                  <c:v>15.92</c:v>
                </c:pt>
                <c:pt idx="27">
                  <c:v>14.66</c:v>
                </c:pt>
                <c:pt idx="28">
                  <c:v>12.14</c:v>
                </c:pt>
                <c:pt idx="29">
                  <c:v>8.62</c:v>
                </c:pt>
                <c:pt idx="30">
                  <c:v>5.79</c:v>
                </c:pt>
                <c:pt idx="31">
                  <c:v>3.32</c:v>
                </c:pt>
                <c:pt idx="32">
                  <c:v>1.02</c:v>
                </c:pt>
                <c:pt idx="33">
                  <c:v>-0.16</c:v>
                </c:pt>
                <c:pt idx="34">
                  <c:v>-0.38</c:v>
                </c:pt>
                <c:pt idx="35">
                  <c:v>-0.45</c:v>
                </c:pt>
                <c:pt idx="36">
                  <c:v>-0.08</c:v>
                </c:pt>
                <c:pt idx="37">
                  <c:v>1.3</c:v>
                </c:pt>
                <c:pt idx="38">
                  <c:v>3.27</c:v>
                </c:pt>
                <c:pt idx="39">
                  <c:v>5</c:v>
                </c:pt>
                <c:pt idx="40">
                  <c:v>5.66</c:v>
                </c:pt>
                <c:pt idx="41">
                  <c:v>4.95</c:v>
                </c:pt>
                <c:pt idx="42">
                  <c:v>3.94</c:v>
                </c:pt>
                <c:pt idx="43">
                  <c:v>4.39</c:v>
                </c:pt>
                <c:pt idx="44">
                  <c:v>5.56</c:v>
                </c:pt>
                <c:pt idx="45">
                  <c:v>5.82</c:v>
                </c:pt>
                <c:pt idx="46">
                  <c:v>5.76</c:v>
                </c:pt>
                <c:pt idx="47">
                  <c:v>5.16</c:v>
                </c:pt>
                <c:pt idx="48">
                  <c:v>4.35</c:v>
                </c:pt>
                <c:pt idx="49">
                  <c:v>4.33</c:v>
                </c:pt>
                <c:pt idx="50">
                  <c:v>4.6</c:v>
                </c:pt>
                <c:pt idx="51">
                  <c:v>4.95</c:v>
                </c:pt>
                <c:pt idx="52">
                  <c:v>5.16</c:v>
                </c:pt>
                <c:pt idx="53">
                  <c:v>5.43</c:v>
                </c:pt>
                <c:pt idx="54">
                  <c:v>5.8</c:v>
                </c:pt>
                <c:pt idx="55">
                  <c:v>5.42</c:v>
                </c:pt>
                <c:pt idx="56">
                  <c:v>4.8</c:v>
                </c:pt>
                <c:pt idx="57">
                  <c:v>4.59</c:v>
                </c:pt>
                <c:pt idx="58">
                  <c:v>4.2</c:v>
                </c:pt>
                <c:pt idx="59">
                  <c:v>4.31</c:v>
                </c:pt>
                <c:pt idx="60">
                  <c:v>4.35</c:v>
                </c:pt>
                <c:pt idx="61">
                  <c:v>3</c:v>
                </c:pt>
                <c:pt idx="62">
                  <c:v>1.49</c:v>
                </c:pt>
                <c:pt idx="63">
                  <c:v>-0.4</c:v>
                </c:pt>
                <c:pt idx="64">
                  <c:v>-6.11</c:v>
                </c:pt>
                <c:pt idx="65">
                  <c:v>-14.09</c:v>
                </c:pt>
                <c:pt idx="66">
                  <c:v>-10.31</c:v>
                </c:pt>
                <c:pt idx="67">
                  <c:v>-7.2</c:v>
                </c:pt>
                <c:pt idx="68">
                  <c:v>-0.44</c:v>
                </c:pt>
                <c:pt idx="69">
                  <c:v>11.23</c:v>
                </c:pt>
                <c:pt idx="70">
                  <c:v>8.02</c:v>
                </c:pt>
                <c:pt idx="7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2-4FE2-AA21-7D5D635470BD}"/>
            </c:ext>
          </c:extLst>
        </c:ser>
        <c:marker val="1"/>
        <c:axId val="47463732"/>
        <c:axId val="50329861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EN'!$B$20:$BU$20</c:f>
              <c:numCache>
                <c:formatCode>0.0</c:formatCode>
                <c:ptCount val="72"/>
                <c:pt idx="0">
                  <c:v>2.33</c:v>
                </c:pt>
                <c:pt idx="1">
                  <c:v>2.38</c:v>
                </c:pt>
                <c:pt idx="2">
                  <c:v>1.9</c:v>
                </c:pt>
                <c:pt idx="3">
                  <c:v>1.68</c:v>
                </c:pt>
                <c:pt idx="4">
                  <c:v>1.55</c:v>
                </c:pt>
                <c:pt idx="5">
                  <c:v>1.82</c:v>
                </c:pt>
                <c:pt idx="6">
                  <c:v>2.57</c:v>
                </c:pt>
                <c:pt idx="7">
                  <c:v>3.1</c:v>
                </c:pt>
                <c:pt idx="8">
                  <c:v>3.92</c:v>
                </c:pt>
                <c:pt idx="9">
                  <c:v>4.75</c:v>
                </c:pt>
                <c:pt idx="10">
                  <c:v>4.65</c:v>
                </c:pt>
                <c:pt idx="11">
                  <c:v>5.04</c:v>
                </c:pt>
                <c:pt idx="12">
                  <c:v>4.87</c:v>
                </c:pt>
                <c:pt idx="13">
                  <c:v>4.36</c:v>
                </c:pt>
                <c:pt idx="14">
                  <c:v>4.31</c:v>
                </c:pt>
                <c:pt idx="15">
                  <c:v>4.62</c:v>
                </c:pt>
                <c:pt idx="16">
                  <c:v>3.92</c:v>
                </c:pt>
                <c:pt idx="17">
                  <c:v>2.74</c:v>
                </c:pt>
                <c:pt idx="18">
                  <c:v>1.49</c:v>
                </c:pt>
                <c:pt idx="19">
                  <c:v>-1.08</c:v>
                </c:pt>
                <c:pt idx="20">
                  <c:v>-5.46</c:v>
                </c:pt>
                <c:pt idx="21">
                  <c:v>-5.22</c:v>
                </c:pt>
                <c:pt idx="22">
                  <c:v>-4.3</c:v>
                </c:pt>
                <c:pt idx="23">
                  <c:v>-2.25</c:v>
                </c:pt>
                <c:pt idx="24">
                  <c:v>2.56</c:v>
                </c:pt>
                <c:pt idx="25">
                  <c:v>4.07</c:v>
                </c:pt>
                <c:pt idx="26">
                  <c:v>4.35</c:v>
                </c:pt>
                <c:pt idx="27">
                  <c:v>4</c:v>
                </c:pt>
                <c:pt idx="28">
                  <c:v>4.87</c:v>
                </c:pt>
                <c:pt idx="29">
                  <c:v>3.46</c:v>
                </c:pt>
                <c:pt idx="30">
                  <c:v>3.27</c:v>
                </c:pt>
                <c:pt idx="31">
                  <c:v>2.64</c:v>
                </c:pt>
                <c:pt idx="32">
                  <c:v>1.5</c:v>
                </c:pt>
                <c:pt idx="33">
                  <c:v>1.22</c:v>
                </c:pt>
                <c:pt idx="34">
                  <c:v>0.81</c:v>
                </c:pt>
                <c:pt idx="35">
                  <c:v>0.4</c:v>
                </c:pt>
                <c:pt idx="36">
                  <c:v>-0.13</c:v>
                </c:pt>
                <c:pt idx="37">
                  <c:v>0.65</c:v>
                </c:pt>
                <c:pt idx="38">
                  <c:v>0.85</c:v>
                </c:pt>
                <c:pt idx="39">
                  <c:v>1.54</c:v>
                </c:pt>
                <c:pt idx="40">
                  <c:v>2.54</c:v>
                </c:pt>
                <c:pt idx="41">
                  <c:v>1.98</c:v>
                </c:pt>
                <c:pt idx="42">
                  <c:v>2.03</c:v>
                </c:pt>
                <c:pt idx="43">
                  <c:v>2.38</c:v>
                </c:pt>
                <c:pt idx="44">
                  <c:v>1.84</c:v>
                </c:pt>
                <c:pt idx="45">
                  <c:v>2.27</c:v>
                </c:pt>
                <c:pt idx="46">
                  <c:v>2.31</c:v>
                </c:pt>
                <c:pt idx="47">
                  <c:v>2.14</c:v>
                </c:pt>
                <c:pt idx="48">
                  <c:v>2.47</c:v>
                </c:pt>
                <c:pt idx="49">
                  <c:v>2.17</c:v>
                </c:pt>
                <c:pt idx="50">
                  <c:v>1.86</c:v>
                </c:pt>
                <c:pt idx="51">
                  <c:v>1.99</c:v>
                </c:pt>
                <c:pt idx="52">
                  <c:v>2.45</c:v>
                </c:pt>
                <c:pt idx="53">
                  <c:v>2.74</c:v>
                </c:pt>
                <c:pt idx="54">
                  <c:v>3.29</c:v>
                </c:pt>
                <c:pt idx="55">
                  <c:v>3.52</c:v>
                </c:pt>
                <c:pt idx="56">
                  <c:v>2.74</c:v>
                </c:pt>
                <c:pt idx="57">
                  <c:v>2.64</c:v>
                </c:pt>
                <c:pt idx="58">
                  <c:v>2</c:v>
                </c:pt>
                <c:pt idx="59">
                  <c:v>1.53</c:v>
                </c:pt>
                <c:pt idx="60">
                  <c:v>2.01</c:v>
                </c:pt>
                <c:pt idx="61">
                  <c:v>1.26</c:v>
                </c:pt>
                <c:pt idx="62">
                  <c:v>1.44</c:v>
                </c:pt>
                <c:pt idx="63">
                  <c:v>1.06</c:v>
                </c:pt>
                <c:pt idx="64">
                  <c:v>-2.35</c:v>
                </c:pt>
                <c:pt idx="65">
                  <c:v>-12.54</c:v>
                </c:pt>
                <c:pt idx="66">
                  <c:v>-8.34</c:v>
                </c:pt>
                <c:pt idx="67">
                  <c:v>-5.42</c:v>
                </c:pt>
                <c:pt idx="68">
                  <c:v>-1.44</c:v>
                </c:pt>
                <c:pt idx="69">
                  <c:v>11.43</c:v>
                </c:pt>
                <c:pt idx="70">
                  <c:v>6.85</c:v>
                </c:pt>
                <c:pt idx="71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2-4FE2-AA21-7D5D635470BD}"/>
            </c:ext>
          </c:extLst>
        </c:ser>
        <c:marker val="1"/>
        <c:axId val="50122665"/>
        <c:axId val="25880743"/>
      </c:lineChart>
      <c:catAx>
        <c:axId val="474637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29861"/>
        <c:crosses val="autoZero"/>
        <c:auto val="1"/>
        <c:lblOffset val="100"/>
        <c:tickLblSkip val="8"/>
        <c:tickMarkSkip val="4"/>
        <c:noMultiLvlLbl val="0"/>
      </c:catAx>
      <c:valAx>
        <c:axId val="5032986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63732"/>
        <c:crosses val="autoZero"/>
        <c:crossBetween val="midCat"/>
        <c:majorUnit val="6"/>
      </c:valAx>
      <c:catAx>
        <c:axId val="50122665"/>
        <c:scaling>
          <c:orientation val="minMax"/>
        </c:scaling>
        <c:delete val="1"/>
        <c:axPos val="b"/>
        <c:majorTickMark val="out"/>
        <c:minorTickMark val="none"/>
        <c:tickLblPos val="none"/>
        <c:crossAx val="25880743"/>
        <c:crosses val="autoZero"/>
        <c:auto val="1"/>
        <c:lblOffset val="100"/>
        <c:noMultiLvlLbl val="0"/>
      </c:catAx>
      <c:valAx>
        <c:axId val="25880743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2266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4.35</c:v>
                </c:pt>
                <c:pt idx="1">
                  <c:v>4.33</c:v>
                </c:pt>
                <c:pt idx="2">
                  <c:v>4.6</c:v>
                </c:pt>
                <c:pt idx="3">
                  <c:v>4.95</c:v>
                </c:pt>
                <c:pt idx="4">
                  <c:v>5.16</c:v>
                </c:pt>
                <c:pt idx="5">
                  <c:v>5.43</c:v>
                </c:pt>
                <c:pt idx="6">
                  <c:v>5.8</c:v>
                </c:pt>
                <c:pt idx="7">
                  <c:v>5.42</c:v>
                </c:pt>
                <c:pt idx="8">
                  <c:v>4.8</c:v>
                </c:pt>
                <c:pt idx="9">
                  <c:v>4.59</c:v>
                </c:pt>
                <c:pt idx="10">
                  <c:v>4.2</c:v>
                </c:pt>
                <c:pt idx="11">
                  <c:v>4.31</c:v>
                </c:pt>
                <c:pt idx="12">
                  <c:v>4.35</c:v>
                </c:pt>
                <c:pt idx="13">
                  <c:v>3</c:v>
                </c:pt>
                <c:pt idx="14">
                  <c:v>1.49</c:v>
                </c:pt>
                <c:pt idx="15">
                  <c:v>-0.4</c:v>
                </c:pt>
                <c:pt idx="16">
                  <c:v>-6.11</c:v>
                </c:pt>
                <c:pt idx="17">
                  <c:v>-14.09</c:v>
                </c:pt>
                <c:pt idx="18">
                  <c:v>-10.31</c:v>
                </c:pt>
                <c:pt idx="19">
                  <c:v>-7.2</c:v>
                </c:pt>
                <c:pt idx="20">
                  <c:v>-0.44</c:v>
                </c:pt>
                <c:pt idx="21">
                  <c:v>11.23</c:v>
                </c:pt>
                <c:pt idx="22">
                  <c:v>8.02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0-451C-BCD6-0E49B3152361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2.22</c:v>
                </c:pt>
                <c:pt idx="1">
                  <c:v>1.62</c:v>
                </c:pt>
                <c:pt idx="2">
                  <c:v>-1.91</c:v>
                </c:pt>
                <c:pt idx="3">
                  <c:v>-3.25</c:v>
                </c:pt>
                <c:pt idx="4">
                  <c:v>0.07</c:v>
                </c:pt>
                <c:pt idx="5">
                  <c:v>2.28</c:v>
                </c:pt>
                <c:pt idx="6">
                  <c:v>2.14</c:v>
                </c:pt>
                <c:pt idx="7">
                  <c:v>3.63</c:v>
                </c:pt>
                <c:pt idx="8">
                  <c:v>0.36</c:v>
                </c:pt>
                <c:pt idx="9">
                  <c:v>-1.79</c:v>
                </c:pt>
                <c:pt idx="10">
                  <c:v>-1.09</c:v>
                </c:pt>
                <c:pt idx="11">
                  <c:v>-1.07</c:v>
                </c:pt>
                <c:pt idx="12">
                  <c:v>-3.28</c:v>
                </c:pt>
                <c:pt idx="13">
                  <c:v>-0.27</c:v>
                </c:pt>
                <c:pt idx="14">
                  <c:v>1.03</c:v>
                </c:pt>
                <c:pt idx="15">
                  <c:v>-1.18</c:v>
                </c:pt>
                <c:pt idx="16">
                  <c:v>3.72</c:v>
                </c:pt>
                <c:pt idx="17">
                  <c:v>-11.55</c:v>
                </c:pt>
                <c:pt idx="18">
                  <c:v>-1.8</c:v>
                </c:pt>
                <c:pt idx="19">
                  <c:v>-1.77</c:v>
                </c:pt>
                <c:pt idx="20">
                  <c:v>-1.5</c:v>
                </c:pt>
                <c:pt idx="21">
                  <c:v>2.1</c:v>
                </c:pt>
                <c:pt idx="22">
                  <c:v>1.4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0-451C-BCD6-0E49B3152361}"/>
            </c:ext>
          </c:extLst>
        </c:ser>
        <c:overlap val="100"/>
        <c:gapWidth val="50"/>
        <c:axId val="8148056"/>
        <c:axId val="13798514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6.67</c:v>
                </c:pt>
                <c:pt idx="1">
                  <c:v>6.02</c:v>
                </c:pt>
                <c:pt idx="2">
                  <c:v>2.6</c:v>
                </c:pt>
                <c:pt idx="3">
                  <c:v>1.55</c:v>
                </c:pt>
                <c:pt idx="4">
                  <c:v>5.23</c:v>
                </c:pt>
                <c:pt idx="5">
                  <c:v>7.83</c:v>
                </c:pt>
                <c:pt idx="6">
                  <c:v>8.06</c:v>
                </c:pt>
                <c:pt idx="7">
                  <c:v>9.24</c:v>
                </c:pt>
                <c:pt idx="8">
                  <c:v>5.18</c:v>
                </c:pt>
                <c:pt idx="9">
                  <c:v>2.72</c:v>
                </c:pt>
                <c:pt idx="10">
                  <c:v>3.06</c:v>
                </c:pt>
                <c:pt idx="11">
                  <c:v>3.2</c:v>
                </c:pt>
                <c:pt idx="12">
                  <c:v>0.92</c:v>
                </c:pt>
                <c:pt idx="13">
                  <c:v>2.72</c:v>
                </c:pt>
                <c:pt idx="14">
                  <c:v>2.53</c:v>
                </c:pt>
                <c:pt idx="15">
                  <c:v>-1.58</c:v>
                </c:pt>
                <c:pt idx="16">
                  <c:v>-2.62</c:v>
                </c:pt>
                <c:pt idx="17">
                  <c:v>-24.01</c:v>
                </c:pt>
                <c:pt idx="18">
                  <c:v>-11.92</c:v>
                </c:pt>
                <c:pt idx="19">
                  <c:v>-8.84</c:v>
                </c:pt>
                <c:pt idx="20">
                  <c:v>-1.93</c:v>
                </c:pt>
                <c:pt idx="21">
                  <c:v>13.57</c:v>
                </c:pt>
                <c:pt idx="22">
                  <c:v>9.53</c:v>
                </c:pt>
                <c:pt idx="23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0-451C-BCD6-0E49B3152361}"/>
            </c:ext>
          </c:extLst>
        </c:ser>
        <c:marker val="1"/>
        <c:axId val="8148056"/>
        <c:axId val="13798514"/>
      </c:lineChart>
      <c:catAx>
        <c:axId val="81480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98514"/>
        <c:crosses val="autoZero"/>
        <c:auto val="1"/>
        <c:lblOffset val="100"/>
        <c:tickLblSkip val="4"/>
        <c:tickMarkSkip val="4"/>
        <c:noMultiLvlLbl val="0"/>
      </c:catAx>
      <c:valAx>
        <c:axId val="13798514"/>
        <c:scaling>
          <c:orientation val="minMax"/>
          <c:max val="1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4805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-0.36</c:v>
                </c:pt>
                <c:pt idx="17">
                  <c:v>4.38</c:v>
                </c:pt>
                <c:pt idx="18">
                  <c:v>0.8</c:v>
                </c:pt>
                <c:pt idx="19">
                  <c:v>0.59</c:v>
                </c:pt>
                <c:pt idx="20">
                  <c:v>0.06</c:v>
                </c:pt>
                <c:pt idx="21">
                  <c:v>-5.04</c:v>
                </c:pt>
                <c:pt idx="22">
                  <c:v>-2.17</c:v>
                </c:pt>
                <c:pt idx="23">
                  <c:v>-2.17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4-4281-A580-E7B331D24798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-0.79</c:v>
                </c:pt>
                <c:pt idx="1">
                  <c:v>1.12</c:v>
                </c:pt>
                <c:pt idx="2">
                  <c:v>-1.02</c:v>
                </c:pt>
                <c:pt idx="3">
                  <c:v>0.42</c:v>
                </c:pt>
                <c:pt idx="4">
                  <c:v>1.35</c:v>
                </c:pt>
                <c:pt idx="5">
                  <c:v>2.23</c:v>
                </c:pt>
                <c:pt idx="6">
                  <c:v>2.36</c:v>
                </c:pt>
                <c:pt idx="7">
                  <c:v>2.65</c:v>
                </c:pt>
                <c:pt idx="8">
                  <c:v>2.95</c:v>
                </c:pt>
                <c:pt idx="9">
                  <c:v>2.86</c:v>
                </c:pt>
                <c:pt idx="10">
                  <c:v>3.34</c:v>
                </c:pt>
                <c:pt idx="11">
                  <c:v>2.58</c:v>
                </c:pt>
                <c:pt idx="12">
                  <c:v>1.84</c:v>
                </c:pt>
                <c:pt idx="13">
                  <c:v>1.37</c:v>
                </c:pt>
                <c:pt idx="14">
                  <c:v>-0.23</c:v>
                </c:pt>
                <c:pt idx="15">
                  <c:v>-0.13</c:v>
                </c:pt>
                <c:pt idx="16">
                  <c:v>-1.03</c:v>
                </c:pt>
                <c:pt idx="17">
                  <c:v>-2.74</c:v>
                </c:pt>
                <c:pt idx="18">
                  <c:v>0.4</c:v>
                </c:pt>
                <c:pt idx="19">
                  <c:v>0.3</c:v>
                </c:pt>
                <c:pt idx="20">
                  <c:v>0.8</c:v>
                </c:pt>
                <c:pt idx="21">
                  <c:v>2.5</c:v>
                </c:pt>
                <c:pt idx="22">
                  <c:v>1.4</c:v>
                </c:pt>
                <c:pt idx="2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4-4281-A580-E7B331D24798}"/>
            </c:ext>
          </c:extLst>
        </c:ser>
        <c:overlap val="100"/>
        <c:gapWidth val="50"/>
        <c:axId val="3813462"/>
        <c:axId val="4352191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-3.98</c:v>
                </c:pt>
                <c:pt idx="1">
                  <c:v>-4.13</c:v>
                </c:pt>
                <c:pt idx="2">
                  <c:v>-2.45</c:v>
                </c:pt>
                <c:pt idx="3">
                  <c:v>-0.74</c:v>
                </c:pt>
                <c:pt idx="4">
                  <c:v>1.82</c:v>
                </c:pt>
                <c:pt idx="5">
                  <c:v>0.67</c:v>
                </c:pt>
                <c:pt idx="6">
                  <c:v>-2.01</c:v>
                </c:pt>
                <c:pt idx="7">
                  <c:v>-3.46</c:v>
                </c:pt>
                <c:pt idx="8">
                  <c:v>-4.67</c:v>
                </c:pt>
                <c:pt idx="9">
                  <c:v>-2.11</c:v>
                </c:pt>
                <c:pt idx="10">
                  <c:v>1.17</c:v>
                </c:pt>
                <c:pt idx="11">
                  <c:v>2.9</c:v>
                </c:pt>
                <c:pt idx="12">
                  <c:v>2.99</c:v>
                </c:pt>
                <c:pt idx="13">
                  <c:v>1.81</c:v>
                </c:pt>
                <c:pt idx="14">
                  <c:v>0.26</c:v>
                </c:pt>
                <c:pt idx="15">
                  <c:v>-0.75</c:v>
                </c:pt>
                <c:pt idx="16">
                  <c:v>-1.39</c:v>
                </c:pt>
                <c:pt idx="17">
                  <c:v>1.52</c:v>
                </c:pt>
                <c:pt idx="18">
                  <c:v>1.18</c:v>
                </c:pt>
                <c:pt idx="19">
                  <c:v>0.87</c:v>
                </c:pt>
                <c:pt idx="20">
                  <c:v>0.83</c:v>
                </c:pt>
                <c:pt idx="21">
                  <c:v>-2.7</c:v>
                </c:pt>
                <c:pt idx="22">
                  <c:v>-0.8</c:v>
                </c:pt>
                <c:pt idx="23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4-4281-A580-E7B331D24798}"/>
            </c:ext>
          </c:extLst>
        </c:ser>
        <c:marker val="1"/>
        <c:axId val="3813462"/>
        <c:axId val="43521910"/>
      </c:lineChart>
      <c:catAx>
        <c:axId val="3813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21910"/>
        <c:crosses val="autoZero"/>
        <c:auto val="1"/>
        <c:lblOffset val="100"/>
        <c:tickLblSkip val="4"/>
        <c:tickMarkSkip val="4"/>
        <c:noMultiLvlLbl val="0"/>
      </c:catAx>
      <c:valAx>
        <c:axId val="4352191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34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35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4.1 EN'!$B$19:$V$19</c:f>
              <c:numCache>
                <c:formatCode>0.0</c:formatCode>
                <c:ptCount val="21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-5.6</c:v>
                </c:pt>
                <c:pt idx="16">
                  <c:v>-5.6</c:v>
                </c:pt>
                <c:pt idx="17">
                  <c:v>-5.6</c:v>
                </c:pt>
                <c:pt idx="18">
                  <c:v>-5.6</c:v>
                </c:pt>
                <c:pt idx="19">
                  <c:v>-5.6</c:v>
                </c:pt>
                <c:pt idx="20">
                  <c:v>-6.6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D-4D75-A3A8-A45FDFDFEA48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4.1 EN'!$B$20:$V$20</c:f>
              <c:numCache>
                <c:formatCode>0.0</c:formatCode>
                <c:ptCount val="21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-2.2</c:v>
                </c:pt>
                <c:pt idx="16">
                  <c:v>-5.6</c:v>
                </c:pt>
                <c:pt idx="17">
                  <c:v>-7</c:v>
                </c:pt>
                <c:pt idx="18">
                  <c:v>-7</c:v>
                </c:pt>
                <c:pt idx="19">
                  <c:v>-7.5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D-4D75-A3A8-A45FDFDFEA48}"/>
            </c:ext>
          </c:extLst>
        </c:ser>
        <c:marker val="1"/>
        <c:axId val="58898697"/>
        <c:axId val="46043472"/>
      </c:lineChart>
      <c:dateAx>
        <c:axId val="588986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4347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6043472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98697"/>
        <c:crosses val="autoZero"/>
        <c:crossBetween val="midCat"/>
        <c:majorUnit val="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4.2 EN'!$B$19:$V$19</c:f>
              <c:numCache>
                <c:formatCode>0.0</c:formatCode>
                <c:ptCount val="2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D-4013-9AE5-83EAC482105B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4.2 EN'!$B$20:$V$20</c:f>
              <c:numCache>
                <c:formatCode>0.0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D-4013-9AE5-83EAC482105B}"/>
            </c:ext>
          </c:extLst>
        </c:ser>
        <c:marker val="1"/>
        <c:axId val="18377127"/>
        <c:axId val="2640302"/>
      </c:lineChart>
      <c:dateAx>
        <c:axId val="18377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030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640302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77127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0.03075</cdr:y>
    </cdr:from>
    <cdr:to>
      <cdr:x>0.94625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94627" y="13180"/>
          <a:chExt cx="1733400" cy="751101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94627" y="13180"/>
            <a:ext cx="1733400" cy="75110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0.7305</cdr:x>
      <cdr:y>0.03</cdr:y>
    </cdr:from>
    <cdr:to>
      <cdr:x>0.9445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162175" y="47625"/>
          <a:ext cx="638175" cy="1485900"/>
          <a:chOff x="0" y="0"/>
          <a:chExt cx="3841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1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24113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127048" y="8774"/>
          <a:chExt cx="1021981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7048" y="8774"/>
            <a:ext cx="1021981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0.03725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57150"/>
          <a:ext cx="628650" cy="1457325"/>
          <a:chOff x="654970" y="9773"/>
          <a:chExt cx="1026903" cy="1092038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654970" y="9773"/>
            <a:ext cx="1026903" cy="109203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0075" cy="1504950"/>
          <a:chOff x="238612" y="0"/>
          <a:chExt cx="144326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38612" y="0"/>
            <a:ext cx="144326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837471" y="0"/>
          <a:chExt cx="251934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37471" y="0"/>
            <a:ext cx="25193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0.87225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47625"/>
          <a:ext cx="7524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0.034</cdr:y>
    </cdr:from>
    <cdr:to>
      <cdr:x>0.94825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38175" cy="1476375"/>
          <a:chOff x="-140133" y="0"/>
          <a:chExt cx="185247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0133" y="0"/>
            <a:ext cx="18524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0.7465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00275" y="47625"/>
          <a:ext cx="590550" cy="1495425"/>
          <a:chOff x="-5005448" y="0"/>
          <a:chExt cx="33042206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005448" y="0"/>
            <a:ext cx="33042206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19125" cy="1485900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1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0.029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57150"/>
          <a:ext cx="2381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0.0315</cdr:y>
    </cdr:from>
    <cdr:to>
      <cdr:x>0.9515</cdr:x>
      <cdr:y>0.89225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197274" y="0"/>
          <a:chExt cx="148460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97274" y="0"/>
            <a:ext cx="148460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28650" cy="1476375"/>
          <a:chOff x="159474" y="0"/>
          <a:chExt cx="152239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59474" y="0"/>
            <a:ext cx="15223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0.70575</cdr:x>
      <cdr:y>0.03525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57150"/>
          <a:ext cx="628650" cy="1495425"/>
          <a:chOff x="1694551" y="0"/>
          <a:chExt cx="4888912" cy="59372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694551" y="0"/>
            <a:ext cx="488891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0.0335</cdr:y>
    </cdr:from>
    <cdr:to>
      <cdr:x>0.9515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47700" cy="1495425"/>
          <a:chOff x="111567" y="0"/>
          <a:chExt cx="6471906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11567" y="0"/>
            <a:ext cx="6471906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11016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71700" y="47625"/>
          <a:ext cx="619125" cy="1476375"/>
          <a:chOff x="40450564" y="0"/>
          <a:chExt cx="324239619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40450564" y="0"/>
            <a:ext cx="324239619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0.764</cdr:x>
      <cdr:y>0.0295</cdr:y>
    </cdr:from>
    <cdr:to>
      <cdr:x>0.9525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247900" y="47625"/>
          <a:ext cx="552450" cy="1466850"/>
          <a:chOff x="-7395898" y="0"/>
          <a:chExt cx="31619088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395898" y="0"/>
            <a:ext cx="31619088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0.73325</cdr:x>
      <cdr:y>0.0295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38175" cy="1466850"/>
          <a:chOff x="-347196154" y="0"/>
          <a:chExt cx="1036449651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47196154" y="0"/>
            <a:ext cx="1036449651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exp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0.03075</cdr:y>
    </cdr:from>
    <cdr:to>
      <cdr:x>0.948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0" y="0"/>
          <a:chExt cx="2506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506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0.7895</cdr:x>
      <cdr:y>0.034</cdr:y>
    </cdr:from>
    <cdr:to>
      <cdr:x>0.951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76250" cy="1476375"/>
          <a:chOff x="-66869" y="0"/>
          <a:chExt cx="5681524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6869" y="0"/>
            <a:ext cx="5681524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81225" y="47625"/>
          <a:ext cx="590550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0.02975</cdr:y>
    </cdr:from>
    <cdr:to>
      <cdr:x>0.95025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8870"/>
          <a:chExt cx="1136475" cy="127930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930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171700" y="47625"/>
          <a:ext cx="619125" cy="1476375"/>
          <a:chOff x="8347144" y="104861"/>
          <a:chExt cx="67499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47144" y="104861"/>
            <a:ext cx="67499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0.0345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57150"/>
          <a:ext cx="619125" cy="1457325"/>
          <a:chOff x="5894299" y="0"/>
          <a:chExt cx="16066977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5894299" y="0"/>
            <a:ext cx="16066977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0.0315</cdr:y>
    </cdr:from>
    <cdr:to>
      <cdr:x>0.944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00075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0.7415</cdr:x>
      <cdr:y>0.029</cdr:y>
    </cdr:from>
    <cdr:to>
      <cdr:x>0.94925</cdr:x>
      <cdr:y>0.8925</cdr:y>
    </cdr:to>
    <cdr:sp macro="">
      <cdr:nvSpPr>
        <cdr:cNvPr id="2" name="text 2"/>
        <cdr:cNvSpPr txBox="1"/>
      </cdr:nvSpPr>
      <cdr:spPr bwMode="auto">
        <a:xfrm>
          <a:off x="2181225" y="47625"/>
          <a:ext cx="6096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0.748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200275" y="47625"/>
          <a:ext cx="590550" cy="1466850"/>
          <a:chOff x="-2125881" y="0"/>
          <a:chExt cx="3807750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125881" y="0"/>
            <a:ext cx="380775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0.74025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19125" cy="1495425"/>
          <a:chOff x="309194709" y="0"/>
          <a:chExt cx="371594167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09194709" y="0"/>
            <a:ext cx="371594167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0.034</cdr:y>
    </cdr:from>
    <cdr:to>
      <cdr:x>0.95475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57150"/>
          <a:ext cx="647700" cy="1485900"/>
          <a:chOff x="8675" y="0"/>
          <a:chExt cx="170671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675" y="0"/>
            <a:ext cx="170671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7 EN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0.03075</cdr:y>
    </cdr:from>
    <cdr:to>
      <cdr:x>0.947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47625"/>
          <a:ext cx="752475" cy="1495425"/>
          <a:chOff x="4087" y="0"/>
          <a:chExt cx="147973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087" y="0"/>
            <a:ext cx="147973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</cdr:x>
      <cdr:y>0.03275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33425" cy="1466850"/>
          <a:chOff x="-273105" y="0"/>
          <a:chExt cx="195498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3105" y="0"/>
            <a:ext cx="195498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76375"/>
          <a:chOff x="10973" y="0"/>
          <a:chExt cx="1495387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973" y="0"/>
            <a:ext cx="149538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0.031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76375"/>
          <a:chOff x="-288356" y="0"/>
          <a:chExt cx="1970231" cy="110612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8356" y="0"/>
            <a:ext cx="1970231" cy="110612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0.69675</cdr:x>
      <cdr:y>0.031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76375"/>
          <a:chOff x="-295902" y="0"/>
          <a:chExt cx="197777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95902" y="0"/>
            <a:ext cx="197777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95550" y="47625"/>
          <a:ext cx="209550" cy="1476375"/>
          <a:chOff x="149134" y="0"/>
          <a:chExt cx="153274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49134" y="0"/>
            <a:ext cx="153274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0.031</cdr:y>
    </cdr:from>
    <cdr:to>
      <cdr:x>0.952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43125" y="47625"/>
          <a:ext cx="647700" cy="1476375"/>
          <a:chOff x="-485881" y="0"/>
          <a:chExt cx="216775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85881" y="0"/>
            <a:ext cx="216775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47700" cy="1476375"/>
          <a:chOff x="-603320" y="0"/>
          <a:chExt cx="228519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03320" y="0"/>
            <a:ext cx="22851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3.bin" /><Relationship Id="rId2" Type="http://schemas.openxmlformats.org/officeDocument/2006/relationships/printerSettings" Target="../printerSettings/printerSettings194.bin" /><Relationship Id="rId3" Type="http://schemas.openxmlformats.org/officeDocument/2006/relationships/printerSettings" Target="../printerSettings/printerSettings195.bin" /><Relationship Id="rId4" Type="http://schemas.openxmlformats.org/officeDocument/2006/relationships/printerSettings" Target="../printerSettings/printerSettings196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9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Relationship Id="rId5" Type="http://schemas.openxmlformats.org/officeDocument/2006/relationships/printerSettings" Target="../printerSettings/printerSettings213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8.bin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Relationship Id="rId5" Type="http://schemas.openxmlformats.org/officeDocument/2006/relationships/printerSettings" Target="../printerSettings/printerSettings285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8.bin" /><Relationship Id="rId3" Type="http://schemas.openxmlformats.org/officeDocument/2006/relationships/printerSettings" Target="../printerSettings/printerSettings299.bin" /><Relationship Id="rId4" Type="http://schemas.openxmlformats.org/officeDocument/2006/relationships/printerSettings" Target="../printerSettings/printerSettings300.bin" /><Relationship Id="rId5" Type="http://schemas.openxmlformats.org/officeDocument/2006/relationships/printerSettings" Target="../printerSettings/printerSettings301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Relationship Id="rId5" Type="http://schemas.openxmlformats.org/officeDocument/2006/relationships/printerSettings" Target="../printerSettings/printerSettings305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06.bin" /><Relationship Id="rId3" Type="http://schemas.openxmlformats.org/officeDocument/2006/relationships/printerSettings" Target="../printerSettings/printerSettings307.bin" /><Relationship Id="rId4" Type="http://schemas.openxmlformats.org/officeDocument/2006/relationships/printerSettings" Target="../printerSettings/printerSettings308.bin" /><Relationship Id="rId5" Type="http://schemas.openxmlformats.org/officeDocument/2006/relationships/printerSettings" Target="../printerSettings/printerSettings309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0.bin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4.bin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8.bin" /><Relationship Id="rId3" Type="http://schemas.openxmlformats.org/officeDocument/2006/relationships/printerSettings" Target="../printerSettings/printerSettings319.bin" /><Relationship Id="rId4" Type="http://schemas.openxmlformats.org/officeDocument/2006/relationships/printerSettings" Target="../printerSettings/printerSettings320.bin" /><Relationship Id="rId5" Type="http://schemas.openxmlformats.org/officeDocument/2006/relationships/printerSettings" Target="../printerSettings/printerSettings32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Relationship Id="rId5" Type="http://schemas.openxmlformats.org/officeDocument/2006/relationships/printerSettings" Target="../printerSettings/printerSettings325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Relationship Id="rId5" Type="http://schemas.openxmlformats.org/officeDocument/2006/relationships/printerSettings" Target="../printerSettings/printerSettings329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Relationship Id="rId5" Type="http://schemas.openxmlformats.org/officeDocument/2006/relationships/printerSettings" Target="../printerSettings/printerSettings333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34.bin" /><Relationship Id="rId3" Type="http://schemas.openxmlformats.org/officeDocument/2006/relationships/printerSettings" Target="../printerSettings/printerSettings335.bin" /><Relationship Id="rId4" Type="http://schemas.openxmlformats.org/officeDocument/2006/relationships/printerSettings" Target="../printerSettings/printerSettings336.bin" /><Relationship Id="rId5" Type="http://schemas.openxmlformats.org/officeDocument/2006/relationships/printerSettings" Target="../printerSettings/printerSettings337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38.bin" /><Relationship Id="rId3" Type="http://schemas.openxmlformats.org/officeDocument/2006/relationships/printerSettings" Target="../printerSettings/printerSettings339.bin" /><Relationship Id="rId4" Type="http://schemas.openxmlformats.org/officeDocument/2006/relationships/printerSettings" Target="../printerSettings/printerSettings340.bin" /><Relationship Id="rId5" Type="http://schemas.openxmlformats.org/officeDocument/2006/relationships/printerSettings" Target="../printerSettings/printerSettings341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42.bin" /><Relationship Id="rId3" Type="http://schemas.openxmlformats.org/officeDocument/2006/relationships/printerSettings" Target="../printerSettings/printerSettings343.bin" /><Relationship Id="rId4" Type="http://schemas.openxmlformats.org/officeDocument/2006/relationships/printerSettings" Target="../printerSettings/printerSettings344.bin" /><Relationship Id="rId5" Type="http://schemas.openxmlformats.org/officeDocument/2006/relationships/printerSettings" Target="../printerSettings/printerSettings345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6.bin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0.bin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4.bin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8.bin" /><Relationship Id="rId3" Type="http://schemas.openxmlformats.org/officeDocument/2006/relationships/printerSettings" Target="../printerSettings/printerSettings359.bin" /><Relationship Id="rId4" Type="http://schemas.openxmlformats.org/officeDocument/2006/relationships/printerSettings" Target="../printerSettings/printerSettings360.bin" /><Relationship Id="rId5" Type="http://schemas.openxmlformats.org/officeDocument/2006/relationships/printerSettings" Target="../printerSettings/printerSettings36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Relationship Id="rId5" Type="http://schemas.openxmlformats.org/officeDocument/2006/relationships/printerSettings" Target="../printerSettings/printerSettings365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Relationship Id="rId5" Type="http://schemas.openxmlformats.org/officeDocument/2006/relationships/printerSettings" Target="../printerSettings/printerSettings369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Relationship Id="rId5" Type="http://schemas.openxmlformats.org/officeDocument/2006/relationships/printerSettings" Target="../printerSettings/printerSettings373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Relationship Id="rId5" Type="http://schemas.openxmlformats.org/officeDocument/2006/relationships/printerSettings" Target="../printerSettings/printerSettings377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Relationship Id="rId5" Type="http://schemas.openxmlformats.org/officeDocument/2006/relationships/printerSettings" Target="../printerSettings/printerSettings381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82.bin" /><Relationship Id="rId3" Type="http://schemas.openxmlformats.org/officeDocument/2006/relationships/printerSettings" Target="../printerSettings/printerSettings383.bin" /><Relationship Id="rId4" Type="http://schemas.openxmlformats.org/officeDocument/2006/relationships/printerSettings" Target="../printerSettings/printerSettings384.bin" /><Relationship Id="rId5" Type="http://schemas.openxmlformats.org/officeDocument/2006/relationships/printerSettings" Target="../printerSettings/printerSettings385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6.bin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0.bin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4.bin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8.bin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402.bin" /><Relationship Id="rId3" Type="http://schemas.openxmlformats.org/officeDocument/2006/relationships/printerSettings" Target="../printerSettings/printerSettings403.bin" /><Relationship Id="rId4" Type="http://schemas.openxmlformats.org/officeDocument/2006/relationships/printerSettings" Target="../printerSettings/printerSettings404.bin" /><Relationship Id="rId5" Type="http://schemas.openxmlformats.org/officeDocument/2006/relationships/printerSettings" Target="../printerSettings/printerSettings405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Relationship Id="rId5" Type="http://schemas.openxmlformats.org/officeDocument/2006/relationships/printerSettings" Target="../printerSettings/printerSettings409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0.bin" /><Relationship Id="rId2" Type="http://schemas.openxmlformats.org/officeDocument/2006/relationships/printerSettings" Target="../printerSettings/printerSettings411.bin" /><Relationship Id="rId3" Type="http://schemas.openxmlformats.org/officeDocument/2006/relationships/printerSettings" Target="../printerSettings/printerSettings412.bin" /><Relationship Id="rId4" Type="http://schemas.openxmlformats.org/officeDocument/2006/relationships/printerSettings" Target="../printerSettings/printerSettings4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4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8" hidden="1" customWidth="1"/>
    <col min="2" max="2" width="0" style="745" hidden="1" customWidth="1"/>
    <col min="3" max="3" width="0" style="329" hidden="1" customWidth="1"/>
    <col min="4" max="10" width="0" style="308" hidden="1" customWidth="1"/>
    <col min="11" max="11" width="0" style="308" hidden="1" customWidth="1"/>
    <col min="12" max="13" width="3.66666666666667" style="329" customWidth="1"/>
    <col min="14" max="21" width="9.33333333333333" style="308" customWidth="1"/>
    <col min="22" max="16384" width="0" style="308" hidden="1"/>
  </cols>
  <sheetData>
    <row r="1" ht="13.5" customHeight="1"/>
    <row r="2" spans="2:20" s="309" customFormat="1" ht="13.5" customHeight="1">
      <c r="B2" s="746"/>
      <c r="C2" s="330"/>
      <c r="D2" s="15" t="s">
        <v>54</v>
      </c>
      <c r="E2" s="16"/>
      <c r="F2" s="16"/>
      <c r="G2" s="16"/>
      <c r="H2" s="16"/>
      <c r="J2" s="17" t="s">
        <v>943</v>
      </c>
      <c r="L2" s="330"/>
      <c r="M2" s="330"/>
      <c r="N2" s="15" t="s">
        <v>55</v>
      </c>
      <c r="T2" s="18" t="s">
        <v>944</v>
      </c>
    </row>
    <row r="3" spans="2:20" s="309" customFormat="1" ht="13.5" customHeight="1">
      <c r="B3" s="746"/>
      <c r="C3" s="330"/>
      <c r="D3" s="15"/>
      <c r="E3" s="16"/>
      <c r="F3" s="16"/>
      <c r="G3" s="16"/>
      <c r="H3" s="16"/>
      <c r="J3" s="17"/>
      <c r="L3" s="330"/>
      <c r="M3" s="330"/>
      <c r="N3" s="15"/>
      <c r="T3" s="18"/>
    </row>
    <row r="4" spans="2:20" s="309" customFormat="1" ht="13.5" customHeight="1">
      <c r="B4" s="746"/>
      <c r="C4" s="330"/>
      <c r="D4" s="196" t="s">
        <v>56</v>
      </c>
      <c r="E4" s="16"/>
      <c r="F4" s="16"/>
      <c r="G4" s="16"/>
      <c r="H4" s="16"/>
      <c r="J4" s="17"/>
      <c r="L4" s="330"/>
      <c r="M4" s="330"/>
      <c r="N4" s="196" t="s">
        <v>57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47">
        <v>2</v>
      </c>
      <c r="D6" s="748" t="s">
        <v>2</v>
      </c>
      <c r="H6" s="748"/>
      <c r="I6" s="311"/>
      <c r="K6" s="747">
        <v>2</v>
      </c>
      <c r="N6" s="748" t="s">
        <v>32</v>
      </c>
    </row>
    <row r="7" spans="1:14" ht="13.5" customHeight="1">
      <c r="A7" s="747">
        <v>3</v>
      </c>
      <c r="D7" s="748" t="s">
        <v>931</v>
      </c>
      <c r="K7" s="747">
        <v>4</v>
      </c>
      <c r="N7" s="748" t="s">
        <v>936</v>
      </c>
    </row>
    <row r="8" spans="1:14" ht="13.5" customHeight="1">
      <c r="A8" s="747">
        <f t="shared" si="0" ref="A8:A14">A7+2</f>
        <v>5</v>
      </c>
      <c r="D8" s="748" t="s">
        <v>932</v>
      </c>
      <c r="K8" s="747">
        <f t="shared" si="1" ref="K8:K14">K7+2</f>
        <v>6</v>
      </c>
      <c r="N8" s="748" t="s">
        <v>937</v>
      </c>
    </row>
    <row r="9" spans="1:14" ht="13.5" customHeight="1">
      <c r="A9" s="747">
        <f t="shared" si="0"/>
        <v>7</v>
      </c>
      <c r="D9" s="748" t="s">
        <v>343</v>
      </c>
      <c r="K9" s="747">
        <f t="shared" si="1"/>
        <v>8</v>
      </c>
      <c r="N9" s="748" t="s">
        <v>344</v>
      </c>
    </row>
    <row r="10" spans="1:14" ht="13.5" customHeight="1">
      <c r="A10" s="747">
        <f t="shared" si="0"/>
        <v>9</v>
      </c>
      <c r="D10" s="748" t="s">
        <v>933</v>
      </c>
      <c r="K10" s="747">
        <f t="shared" si="1"/>
        <v>10</v>
      </c>
      <c r="N10" s="748" t="s">
        <v>938</v>
      </c>
    </row>
    <row r="11" spans="1:14" ht="13.5" customHeight="1">
      <c r="A11" s="747">
        <f t="shared" si="0"/>
        <v>11</v>
      </c>
      <c r="D11" s="748" t="s">
        <v>945</v>
      </c>
      <c r="K11" s="747">
        <f t="shared" si="1"/>
        <v>12</v>
      </c>
      <c r="N11" s="748" t="s">
        <v>946</v>
      </c>
    </row>
    <row r="12" spans="1:14" ht="13.5" customHeight="1">
      <c r="A12" s="747">
        <f t="shared" si="0"/>
        <v>13</v>
      </c>
      <c r="D12" s="748" t="s">
        <v>934</v>
      </c>
      <c r="K12" s="747">
        <f t="shared" si="1"/>
        <v>14</v>
      </c>
      <c r="N12" s="748" t="s">
        <v>939</v>
      </c>
    </row>
    <row r="13" spans="1:14" ht="13.5" customHeight="1">
      <c r="A13" s="747">
        <f t="shared" si="0"/>
        <v>15</v>
      </c>
      <c r="D13" s="748" t="s">
        <v>947</v>
      </c>
      <c r="K13" s="747">
        <f t="shared" si="1"/>
        <v>16</v>
      </c>
      <c r="N13" s="748" t="s">
        <v>948</v>
      </c>
    </row>
    <row r="14" spans="1:14" ht="13.5" customHeight="1">
      <c r="A14" s="747">
        <f t="shared" si="0"/>
        <v>17</v>
      </c>
      <c r="D14" s="748" t="s">
        <v>935</v>
      </c>
      <c r="K14" s="747">
        <f t="shared" si="1"/>
        <v>18</v>
      </c>
      <c r="N14" s="748" t="s">
        <v>941</v>
      </c>
    </row>
    <row r="15" spans="2:14" ht="13.5" customHeight="1">
      <c r="B15" s="745">
        <v>1</v>
      </c>
      <c r="D15" s="310" t="s">
        <v>3</v>
      </c>
      <c r="L15" s="329">
        <v>1</v>
      </c>
      <c r="N15" s="310" t="s">
        <v>17</v>
      </c>
    </row>
    <row r="16" spans="3:14" ht="13.5" customHeight="1">
      <c r="C16" s="329" t="s">
        <v>168</v>
      </c>
      <c r="D16" s="310" t="s">
        <v>4</v>
      </c>
      <c r="M16" s="329" t="s">
        <v>168</v>
      </c>
      <c r="N16" s="310" t="s">
        <v>18</v>
      </c>
    </row>
    <row r="17" spans="1:14" ht="13.5" customHeight="1">
      <c r="A17" s="747">
        <f>K14+2</f>
        <v>20</v>
      </c>
      <c r="D17" s="748" t="s">
        <v>227</v>
      </c>
      <c r="K17" s="747">
        <f>A17+1</f>
        <v>21</v>
      </c>
      <c r="N17" s="748" t="s">
        <v>228</v>
      </c>
    </row>
    <row r="18" spans="1:14" ht="13.5" customHeight="1">
      <c r="A18" s="747">
        <f>A17+2</f>
        <v>22</v>
      </c>
      <c r="D18" s="748" t="s">
        <v>231</v>
      </c>
      <c r="K18" s="747">
        <f t="shared" si="2" ref="K18:K24">A18+1</f>
        <v>23</v>
      </c>
      <c r="N18" s="748" t="s">
        <v>232</v>
      </c>
    </row>
    <row r="19" spans="1:14" ht="13.5" customHeight="1">
      <c r="A19" s="747">
        <f t="shared" si="3" ref="A19:A24">A18+2</f>
        <v>24</v>
      </c>
      <c r="D19" s="748" t="s">
        <v>235</v>
      </c>
      <c r="K19" s="747">
        <f t="shared" si="2"/>
        <v>25</v>
      </c>
      <c r="N19" s="748" t="s">
        <v>236</v>
      </c>
    </row>
    <row r="20" spans="1:14" ht="13.5" customHeight="1">
      <c r="A20" s="747">
        <f t="shared" si="3"/>
        <v>26</v>
      </c>
      <c r="D20" s="748" t="s">
        <v>238</v>
      </c>
      <c r="K20" s="747">
        <f t="shared" si="2"/>
        <v>27</v>
      </c>
      <c r="N20" s="748" t="s">
        <v>239</v>
      </c>
    </row>
    <row r="21" spans="1:14" ht="13.5" customHeight="1">
      <c r="A21" s="747">
        <f t="shared" si="3"/>
        <v>28</v>
      </c>
      <c r="D21" s="748" t="s">
        <v>241</v>
      </c>
      <c r="K21" s="747">
        <f t="shared" si="2"/>
        <v>29</v>
      </c>
      <c r="N21" s="748" t="s">
        <v>242</v>
      </c>
    </row>
    <row r="22" spans="1:14" ht="13.5" customHeight="1">
      <c r="A22" s="747">
        <f t="shared" si="3"/>
        <v>30</v>
      </c>
      <c r="D22" s="748" t="s">
        <v>244</v>
      </c>
      <c r="K22" s="747">
        <f t="shared" si="2"/>
        <v>31</v>
      </c>
      <c r="N22" s="748" t="s">
        <v>245</v>
      </c>
    </row>
    <row r="23" spans="1:14" ht="13.5" customHeight="1">
      <c r="A23" s="747">
        <f t="shared" si="3"/>
        <v>32</v>
      </c>
      <c r="D23" s="748" t="s">
        <v>248</v>
      </c>
      <c r="K23" s="747">
        <f t="shared" si="2"/>
        <v>33</v>
      </c>
      <c r="N23" s="748" t="s">
        <v>249</v>
      </c>
    </row>
    <row r="24" spans="1:14" ht="13.5" customHeight="1">
      <c r="A24" s="747">
        <f t="shared" si="3"/>
        <v>34</v>
      </c>
      <c r="D24" s="748" t="s">
        <v>252</v>
      </c>
      <c r="K24" s="747">
        <f t="shared" si="2"/>
        <v>35</v>
      </c>
      <c r="N24" s="748" t="s">
        <v>255</v>
      </c>
    </row>
    <row r="25" spans="1:14" ht="13.5" customHeight="1">
      <c r="A25" s="747">
        <v>36</v>
      </c>
      <c r="D25" s="748" t="s">
        <v>67</v>
      </c>
      <c r="K25" s="747">
        <f>A25</f>
        <v>36</v>
      </c>
      <c r="N25" s="748" t="s">
        <v>115</v>
      </c>
    </row>
    <row r="26" spans="1:14" ht="13.5" customHeight="1">
      <c r="A26" s="747">
        <v>37</v>
      </c>
      <c r="D26" s="748" t="s">
        <v>68</v>
      </c>
      <c r="K26" s="747">
        <f>A26</f>
        <v>37</v>
      </c>
      <c r="N26" s="748" t="s">
        <v>116</v>
      </c>
    </row>
    <row r="27" spans="3:14" ht="13.5" customHeight="1">
      <c r="C27" s="329" t="s">
        <v>169</v>
      </c>
      <c r="D27" s="310" t="s">
        <v>179</v>
      </c>
      <c r="M27" s="329" t="s">
        <v>169</v>
      </c>
      <c r="N27" s="310" t="s">
        <v>180</v>
      </c>
    </row>
    <row r="28" spans="1:14" ht="13.5" customHeight="1">
      <c r="A28" s="747">
        <f>K26+2</f>
        <v>39</v>
      </c>
      <c r="D28" s="748" t="s">
        <v>215</v>
      </c>
      <c r="K28" s="747">
        <f>A28+1</f>
        <v>40</v>
      </c>
      <c r="N28" s="748" t="s">
        <v>326</v>
      </c>
    </row>
    <row r="29" spans="1:14" ht="13.5" customHeight="1">
      <c r="A29" s="747">
        <v>41</v>
      </c>
      <c r="D29" s="748" t="s">
        <v>214</v>
      </c>
      <c r="K29" s="747">
        <f>A29+1</f>
        <v>42</v>
      </c>
      <c r="N29" s="748" t="s">
        <v>216</v>
      </c>
    </row>
    <row r="30" spans="1:14" ht="13.5" customHeight="1">
      <c r="A30" s="747">
        <v>43</v>
      </c>
      <c r="D30" s="748" t="s">
        <v>207</v>
      </c>
      <c r="K30" s="747">
        <v>43</v>
      </c>
      <c r="N30" s="748" t="s">
        <v>208</v>
      </c>
    </row>
    <row r="31" spans="1:14" ht="13.5" customHeight="1">
      <c r="A31" s="747">
        <v>44</v>
      </c>
      <c r="D31" s="748" t="s">
        <v>209</v>
      </c>
      <c r="K31" s="747">
        <v>44</v>
      </c>
      <c r="N31" s="748" t="s">
        <v>210</v>
      </c>
    </row>
    <row r="32" spans="3:14" ht="13.5" customHeight="1">
      <c r="C32" s="329" t="s">
        <v>170</v>
      </c>
      <c r="D32" s="310" t="s">
        <v>5</v>
      </c>
      <c r="M32" s="329" t="s">
        <v>170</v>
      </c>
      <c r="N32" s="310" t="s">
        <v>19</v>
      </c>
    </row>
    <row r="33" spans="1:14" ht="13.5" customHeight="1">
      <c r="A33" s="747">
        <f>K31+2</f>
        <v>46</v>
      </c>
      <c r="D33" s="748" t="s">
        <v>256</v>
      </c>
      <c r="K33" s="747">
        <v>47</v>
      </c>
      <c r="N33" s="748" t="s">
        <v>263</v>
      </c>
    </row>
    <row r="34" spans="1:14" ht="13.5" customHeight="1">
      <c r="A34" s="747">
        <v>48</v>
      </c>
      <c r="D34" s="748" t="s">
        <v>205</v>
      </c>
      <c r="K34" s="747">
        <v>49</v>
      </c>
      <c r="N34" s="748" t="s">
        <v>206</v>
      </c>
    </row>
    <row r="35" spans="1:14" ht="13.5" customHeight="1">
      <c r="A35" s="747">
        <v>50</v>
      </c>
      <c r="D35" s="748" t="s">
        <v>203</v>
      </c>
      <c r="K35" s="747">
        <v>50</v>
      </c>
      <c r="N35" s="748" t="s">
        <v>204</v>
      </c>
    </row>
    <row r="36" spans="3:14" ht="13.5" customHeight="1">
      <c r="C36" s="329" t="s">
        <v>171</v>
      </c>
      <c r="D36" s="310" t="s">
        <v>7</v>
      </c>
      <c r="M36" s="329" t="s">
        <v>171</v>
      </c>
      <c r="N36" s="310" t="s">
        <v>20</v>
      </c>
    </row>
    <row r="37" spans="1:14" ht="13.5" customHeight="1">
      <c r="A37" s="747">
        <f>K35+2</f>
        <v>52</v>
      </c>
      <c r="D37" s="748" t="s">
        <v>197</v>
      </c>
      <c r="K37" s="747">
        <f>A37+1</f>
        <v>53</v>
      </c>
      <c r="N37" s="748" t="s">
        <v>200</v>
      </c>
    </row>
    <row r="38" spans="1:14" ht="13.5" customHeight="1">
      <c r="A38" s="747">
        <f>A37+2</f>
        <v>54</v>
      </c>
      <c r="D38" s="748" t="s">
        <v>198</v>
      </c>
      <c r="K38" s="747">
        <f t="shared" si="4" ref="K38:K44">A38+1</f>
        <v>55</v>
      </c>
      <c r="N38" s="748" t="s">
        <v>201</v>
      </c>
    </row>
    <row r="39" spans="1:14" ht="13.5" customHeight="1">
      <c r="A39" s="747">
        <f t="shared" si="5" ref="A39:A44">A38+2</f>
        <v>56</v>
      </c>
      <c r="D39" s="748" t="s">
        <v>264</v>
      </c>
      <c r="K39" s="747">
        <f t="shared" si="4"/>
        <v>57</v>
      </c>
      <c r="N39" s="748" t="s">
        <v>267</v>
      </c>
    </row>
    <row r="40" spans="1:14" ht="13.5" customHeight="1">
      <c r="A40" s="747">
        <f t="shared" si="5"/>
        <v>58</v>
      </c>
      <c r="D40" s="748" t="s">
        <v>318</v>
      </c>
      <c r="K40" s="747">
        <f t="shared" si="4"/>
        <v>59</v>
      </c>
      <c r="N40" s="748" t="s">
        <v>319</v>
      </c>
    </row>
    <row r="41" spans="1:14" ht="13.5" customHeight="1">
      <c r="A41" s="747">
        <f t="shared" si="5"/>
        <v>60</v>
      </c>
      <c r="D41" s="748" t="s">
        <v>320</v>
      </c>
      <c r="K41" s="747">
        <f t="shared" si="4"/>
        <v>61</v>
      </c>
      <c r="N41" s="748" t="s">
        <v>321</v>
      </c>
    </row>
    <row r="42" spans="1:14" ht="13.5" customHeight="1">
      <c r="A42" s="747">
        <f t="shared" si="5"/>
        <v>62</v>
      </c>
      <c r="D42" s="748" t="s">
        <v>322</v>
      </c>
      <c r="K42" s="747">
        <f t="shared" si="4"/>
        <v>63</v>
      </c>
      <c r="N42" s="748" t="s">
        <v>323</v>
      </c>
    </row>
    <row r="43" spans="1:14" ht="13.5" customHeight="1">
      <c r="A43" s="747">
        <f t="shared" si="5"/>
        <v>64</v>
      </c>
      <c r="D43" s="748" t="s">
        <v>199</v>
      </c>
      <c r="K43" s="747">
        <f t="shared" si="4"/>
        <v>65</v>
      </c>
      <c r="N43" s="748" t="s">
        <v>202</v>
      </c>
    </row>
    <row r="44" spans="1:14" ht="13.5" customHeight="1">
      <c r="A44" s="747">
        <f t="shared" si="5"/>
        <v>66</v>
      </c>
      <c r="D44" s="748" t="s">
        <v>325</v>
      </c>
      <c r="K44" s="747">
        <f t="shared" si="4"/>
        <v>67</v>
      </c>
      <c r="N44" s="748" t="s">
        <v>324</v>
      </c>
    </row>
    <row r="45" spans="1:14" ht="13.5" customHeight="1">
      <c r="A45" s="747">
        <v>68</v>
      </c>
      <c r="D45" s="748" t="s">
        <v>189</v>
      </c>
      <c r="K45" s="747">
        <f>A45</f>
        <v>68</v>
      </c>
      <c r="N45" s="748" t="str">
        <f>'T 1.4.1'!C3</f>
        <v>Table 1.4.1 Interest Rates – yearly</v>
      </c>
    </row>
    <row r="46" spans="1:14" ht="13.5" customHeight="1">
      <c r="A46" s="747">
        <v>69</v>
      </c>
      <c r="D46" s="748" t="s">
        <v>191</v>
      </c>
      <c r="K46" s="747">
        <f t="shared" si="6" ref="K46:K50">A46</f>
        <v>69</v>
      </c>
      <c r="N46" s="748" t="str">
        <f>'T 1.4.2'!C3</f>
        <v>Table 1.4.2 Interest Rates – quarterly</v>
      </c>
    </row>
    <row r="47" spans="1:14" ht="13.5" customHeight="1">
      <c r="A47" s="747">
        <v>70</v>
      </c>
      <c r="D47" s="748" t="s">
        <v>193</v>
      </c>
      <c r="K47" s="747">
        <f t="shared" si="6"/>
        <v>70</v>
      </c>
      <c r="N47" s="748" t="str">
        <f>'T 1.4.3'!C3</f>
        <v>Table 1.4.3 Loans and Deposits – yearly averages</v>
      </c>
    </row>
    <row r="48" spans="1:14" ht="13.5" customHeight="1">
      <c r="A48" s="747">
        <v>71</v>
      </c>
      <c r="D48" s="748" t="s">
        <v>196</v>
      </c>
      <c r="K48" s="747">
        <f t="shared" si="6"/>
        <v>71</v>
      </c>
      <c r="N48" s="748" t="str">
        <f>'T 1.4.4'!C3</f>
        <v>Table 1.4.4 Loans and Deposits – quarterly averages</v>
      </c>
    </row>
    <row r="49" spans="1:14" ht="13.5" customHeight="1">
      <c r="A49" s="747">
        <v>72</v>
      </c>
      <c r="D49" s="748" t="s">
        <v>187</v>
      </c>
      <c r="K49" s="747">
        <f t="shared" si="6"/>
        <v>72</v>
      </c>
      <c r="N49" s="748" t="s">
        <v>188</v>
      </c>
    </row>
    <row r="50" spans="1:14" ht="13.5" customHeight="1">
      <c r="A50" s="747">
        <v>73</v>
      </c>
      <c r="D50" s="748" t="s">
        <v>186</v>
      </c>
      <c r="K50" s="747">
        <f t="shared" si="6"/>
        <v>73</v>
      </c>
      <c r="N50" s="748" t="s">
        <v>185</v>
      </c>
    </row>
    <row r="51" spans="3:14" ht="13.5" customHeight="1">
      <c r="C51" s="329" t="s">
        <v>172</v>
      </c>
      <c r="D51" s="310" t="s">
        <v>6</v>
      </c>
      <c r="M51" s="329" t="s">
        <v>172</v>
      </c>
      <c r="N51" s="310" t="s">
        <v>21</v>
      </c>
    </row>
    <row r="52" spans="1:14" ht="13.5" customHeight="1">
      <c r="A52" s="747">
        <f>K50+2</f>
        <v>75</v>
      </c>
      <c r="D52" s="748" t="s">
        <v>183</v>
      </c>
      <c r="K52" s="747">
        <f>A52+1</f>
        <v>76</v>
      </c>
      <c r="N52" s="748" t="s">
        <v>184</v>
      </c>
    </row>
    <row r="53" spans="1:14" ht="13.5" customHeight="1">
      <c r="A53" s="747">
        <f>A52+2</f>
        <v>77</v>
      </c>
      <c r="D53" s="748" t="s">
        <v>211</v>
      </c>
      <c r="K53" s="747">
        <f t="shared" si="7" ref="K53:K54">A53+1</f>
        <v>78</v>
      </c>
      <c r="N53" s="748" t="s">
        <v>212</v>
      </c>
    </row>
    <row r="54" spans="1:14" ht="13.5" customHeight="1">
      <c r="A54" s="747">
        <f t="shared" si="8" ref="A54">A53+2</f>
        <v>79</v>
      </c>
      <c r="D54" s="748" t="s">
        <v>329</v>
      </c>
      <c r="K54" s="747">
        <f t="shared" si="7"/>
        <v>80</v>
      </c>
      <c r="N54" s="748" t="s">
        <v>328</v>
      </c>
    </row>
    <row r="55" spans="1:14" ht="13.5" customHeight="1">
      <c r="A55" s="747">
        <v>81</v>
      </c>
      <c r="D55" s="748" t="s">
        <v>181</v>
      </c>
      <c r="K55" s="747">
        <v>81</v>
      </c>
      <c r="N55" s="748" t="s">
        <v>182</v>
      </c>
    </row>
    <row r="56" spans="2:14" ht="13.5" customHeight="1">
      <c r="B56" s="745">
        <v>2</v>
      </c>
      <c r="D56" s="310" t="s">
        <v>8</v>
      </c>
      <c r="L56" s="329">
        <v>2</v>
      </c>
      <c r="N56" s="310" t="s">
        <v>22</v>
      </c>
    </row>
    <row r="57" spans="3:14" ht="13.5" customHeight="1">
      <c r="C57" s="329" t="s">
        <v>173</v>
      </c>
      <c r="D57" s="310" t="s">
        <v>9</v>
      </c>
      <c r="M57" s="329" t="s">
        <v>173</v>
      </c>
      <c r="N57" s="310" t="s">
        <v>23</v>
      </c>
    </row>
    <row r="58" spans="1:14" ht="13.5" customHeight="1">
      <c r="A58" s="747">
        <f>K55+2</f>
        <v>83</v>
      </c>
      <c r="D58" s="748" t="s">
        <v>69</v>
      </c>
      <c r="K58" s="747">
        <f>A58+1</f>
        <v>84</v>
      </c>
      <c r="N58" s="748" t="s">
        <v>70</v>
      </c>
    </row>
    <row r="59" spans="1:14" ht="13.5" customHeight="1">
      <c r="A59" s="747">
        <f>A58+2</f>
        <v>85</v>
      </c>
      <c r="D59" s="748" t="s">
        <v>71</v>
      </c>
      <c r="K59" s="747">
        <f t="shared" si="9" ref="K59:K60">A59+1</f>
        <v>86</v>
      </c>
      <c r="N59" s="748" t="s">
        <v>72</v>
      </c>
    </row>
    <row r="60" spans="1:14" ht="13.5" customHeight="1">
      <c r="A60" s="747">
        <f t="shared" si="10" ref="A60">A59+2</f>
        <v>87</v>
      </c>
      <c r="D60" s="748" t="s">
        <v>165</v>
      </c>
      <c r="K60" s="747">
        <f t="shared" si="9"/>
        <v>88</v>
      </c>
      <c r="N60" s="748" t="s">
        <v>166</v>
      </c>
    </row>
    <row r="61" spans="1:14" ht="13.5" customHeight="1">
      <c r="A61" s="747">
        <v>90</v>
      </c>
      <c r="D61" s="748" t="s">
        <v>73</v>
      </c>
      <c r="K61" s="747">
        <v>90</v>
      </c>
      <c r="N61" s="748" t="s">
        <v>117</v>
      </c>
    </row>
    <row r="62" spans="3:14" ht="13.5" customHeight="1">
      <c r="C62" s="329" t="s">
        <v>174</v>
      </c>
      <c r="D62" s="310" t="s">
        <v>50</v>
      </c>
      <c r="M62" s="329" t="s">
        <v>174</v>
      </c>
      <c r="N62" s="310" t="s">
        <v>51</v>
      </c>
    </row>
    <row r="63" spans="1:14" ht="13.5" customHeight="1">
      <c r="A63" s="747">
        <f>K61+2</f>
        <v>92</v>
      </c>
      <c r="D63" s="748" t="s">
        <v>74</v>
      </c>
      <c r="K63" s="747">
        <f>A63+1</f>
        <v>93</v>
      </c>
      <c r="N63" s="748" t="s">
        <v>75</v>
      </c>
    </row>
    <row r="64" spans="1:14" ht="13.5" customHeight="1">
      <c r="A64" s="747">
        <f>A63+2</f>
        <v>94</v>
      </c>
      <c r="D64" s="748" t="s">
        <v>76</v>
      </c>
      <c r="K64" s="747">
        <f t="shared" si="11" ref="K64:K70">A64+1</f>
        <v>95</v>
      </c>
      <c r="N64" s="748" t="s">
        <v>77</v>
      </c>
    </row>
    <row r="65" spans="1:14" ht="13.5" customHeight="1">
      <c r="A65" s="747">
        <f t="shared" si="12" ref="A65:A70">A64+2</f>
        <v>96</v>
      </c>
      <c r="D65" s="748" t="s">
        <v>78</v>
      </c>
      <c r="K65" s="747">
        <f t="shared" si="11"/>
        <v>97</v>
      </c>
      <c r="N65" s="748" t="s">
        <v>79</v>
      </c>
    </row>
    <row r="66" spans="1:14" ht="13.5" customHeight="1">
      <c r="A66" s="747">
        <f t="shared" si="12"/>
        <v>98</v>
      </c>
      <c r="D66" s="748" t="s">
        <v>922</v>
      </c>
      <c r="K66" s="747">
        <f t="shared" si="11"/>
        <v>99</v>
      </c>
      <c r="N66" s="748" t="s">
        <v>924</v>
      </c>
    </row>
    <row r="67" spans="1:14" ht="13.5" customHeight="1">
      <c r="A67" s="747">
        <f t="shared" si="12"/>
        <v>100</v>
      </c>
      <c r="D67" s="748" t="s">
        <v>914</v>
      </c>
      <c r="K67" s="747">
        <f t="shared" si="11"/>
        <v>101</v>
      </c>
      <c r="N67" s="748" t="s">
        <v>918</v>
      </c>
    </row>
    <row r="68" spans="1:14" ht="13.5" customHeight="1">
      <c r="A68" s="747">
        <f t="shared" si="12"/>
        <v>102</v>
      </c>
      <c r="D68" s="748" t="s">
        <v>915</v>
      </c>
      <c r="K68" s="747">
        <f t="shared" si="11"/>
        <v>103</v>
      </c>
      <c r="N68" s="748" t="s">
        <v>919</v>
      </c>
    </row>
    <row r="69" spans="1:14" ht="13.5" customHeight="1">
      <c r="A69" s="747">
        <f t="shared" si="12"/>
        <v>104</v>
      </c>
      <c r="D69" s="748" t="s">
        <v>916</v>
      </c>
      <c r="K69" s="747">
        <f t="shared" si="11"/>
        <v>105</v>
      </c>
      <c r="N69" s="748" t="s">
        <v>920</v>
      </c>
    </row>
    <row r="70" spans="1:14" ht="13.5" customHeight="1">
      <c r="A70" s="747">
        <f t="shared" si="12"/>
        <v>106</v>
      </c>
      <c r="D70" s="748" t="s">
        <v>917</v>
      </c>
      <c r="K70" s="747">
        <f t="shared" si="11"/>
        <v>107</v>
      </c>
      <c r="N70" s="748" t="s">
        <v>921</v>
      </c>
    </row>
    <row r="71" spans="2:14" ht="13.5" customHeight="1">
      <c r="B71" s="745">
        <v>3</v>
      </c>
      <c r="D71" s="310" t="s">
        <v>15</v>
      </c>
      <c r="L71" s="329">
        <v>3</v>
      </c>
      <c r="N71" s="310" t="s">
        <v>16</v>
      </c>
    </row>
    <row r="72" spans="3:14" ht="13.5" customHeight="1">
      <c r="C72" s="329" t="s">
        <v>175</v>
      </c>
      <c r="D72" s="310" t="s">
        <v>10</v>
      </c>
      <c r="M72" s="329" t="s">
        <v>175</v>
      </c>
      <c r="N72" s="310" t="s">
        <v>24</v>
      </c>
    </row>
    <row r="73" spans="1:14" ht="13.5" customHeight="1">
      <c r="A73" s="747">
        <f>K70+2</f>
        <v>109</v>
      </c>
      <c r="D73" s="748" t="s">
        <v>274</v>
      </c>
      <c r="K73" s="747">
        <f>A73+1</f>
        <v>110</v>
      </c>
      <c r="N73" s="748" t="s">
        <v>281</v>
      </c>
    </row>
    <row r="74" spans="1:14" ht="13.5" customHeight="1">
      <c r="A74" s="747">
        <f>A73+2</f>
        <v>111</v>
      </c>
      <c r="D74" s="748" t="s">
        <v>275</v>
      </c>
      <c r="K74" s="747">
        <f t="shared" si="13" ref="K74:K80">A74+1</f>
        <v>112</v>
      </c>
      <c r="N74" s="748" t="s">
        <v>283</v>
      </c>
    </row>
    <row r="75" spans="1:14" ht="13.5" customHeight="1">
      <c r="A75" s="747">
        <f t="shared" si="14" ref="A75:A80">A74+2</f>
        <v>113</v>
      </c>
      <c r="D75" s="748" t="s">
        <v>276</v>
      </c>
      <c r="K75" s="747">
        <f t="shared" si="13"/>
        <v>114</v>
      </c>
      <c r="N75" s="748" t="s">
        <v>285</v>
      </c>
    </row>
    <row r="76" spans="1:14" ht="13.5" customHeight="1">
      <c r="A76" s="747">
        <f t="shared" si="14"/>
        <v>115</v>
      </c>
      <c r="D76" s="748" t="s">
        <v>167</v>
      </c>
      <c r="K76" s="747">
        <f t="shared" si="13"/>
        <v>116</v>
      </c>
      <c r="N76" s="748" t="s">
        <v>287</v>
      </c>
    </row>
    <row r="77" spans="1:14" ht="13.5" customHeight="1">
      <c r="A77" s="747">
        <f t="shared" si="14"/>
        <v>117</v>
      </c>
      <c r="D77" s="748" t="s">
        <v>277</v>
      </c>
      <c r="K77" s="747">
        <f t="shared" si="13"/>
        <v>118</v>
      </c>
      <c r="N77" s="748" t="s">
        <v>289</v>
      </c>
    </row>
    <row r="78" spans="1:14" ht="13.5" customHeight="1">
      <c r="A78" s="747">
        <f t="shared" si="14"/>
        <v>119</v>
      </c>
      <c r="D78" s="748" t="s">
        <v>278</v>
      </c>
      <c r="K78" s="747">
        <f t="shared" si="13"/>
        <v>120</v>
      </c>
      <c r="N78" s="748" t="s">
        <v>291</v>
      </c>
    </row>
    <row r="79" spans="1:14" ht="13.5" customHeight="1">
      <c r="A79" s="747">
        <f t="shared" si="14"/>
        <v>121</v>
      </c>
      <c r="D79" s="748" t="s">
        <v>279</v>
      </c>
      <c r="K79" s="747">
        <f t="shared" si="13"/>
        <v>122</v>
      </c>
      <c r="N79" s="748" t="s">
        <v>293</v>
      </c>
    </row>
    <row r="80" spans="1:14" ht="13.5" customHeight="1">
      <c r="A80" s="747">
        <f t="shared" si="14"/>
        <v>123</v>
      </c>
      <c r="D80" s="748" t="s">
        <v>280</v>
      </c>
      <c r="K80" s="747">
        <f t="shared" si="13"/>
        <v>124</v>
      </c>
      <c r="N80" s="748" t="s">
        <v>295</v>
      </c>
    </row>
    <row r="81" spans="1:14" ht="13.5" customHeight="1">
      <c r="A81" s="747">
        <f>K80+1</f>
        <v>125</v>
      </c>
      <c r="D81" s="748" t="s">
        <v>80</v>
      </c>
      <c r="K81" s="747">
        <f>A81</f>
        <v>125</v>
      </c>
      <c r="N81" s="748" t="s">
        <v>118</v>
      </c>
    </row>
    <row r="82" spans="1:14" ht="13.5" customHeight="1">
      <c r="A82" s="747">
        <f>A81+1</f>
        <v>126</v>
      </c>
      <c r="D82" s="748" t="s">
        <v>81</v>
      </c>
      <c r="K82" s="747">
        <f t="shared" si="15" ref="K82:K86">A82</f>
        <v>126</v>
      </c>
      <c r="N82" s="748" t="s">
        <v>119</v>
      </c>
    </row>
    <row r="83" spans="1:14" ht="13.5" customHeight="1">
      <c r="A83" s="747">
        <f t="shared" si="16" ref="A83:A86">A82+1</f>
        <v>127</v>
      </c>
      <c r="D83" s="748" t="s">
        <v>82</v>
      </c>
      <c r="K83" s="747">
        <f t="shared" si="15"/>
        <v>127</v>
      </c>
      <c r="N83" s="748" t="s">
        <v>120</v>
      </c>
    </row>
    <row r="84" spans="1:14" ht="13.5" customHeight="1">
      <c r="A84" s="747">
        <f t="shared" si="16"/>
        <v>128</v>
      </c>
      <c r="D84" s="748" t="s">
        <v>83</v>
      </c>
      <c r="K84" s="747">
        <f t="shared" si="15"/>
        <v>128</v>
      </c>
      <c r="N84" s="748" t="s">
        <v>121</v>
      </c>
    </row>
    <row r="85" spans="1:14" ht="13.5" customHeight="1">
      <c r="A85" s="747">
        <f t="shared" si="16"/>
        <v>129</v>
      </c>
      <c r="D85" s="748" t="s">
        <v>84</v>
      </c>
      <c r="K85" s="747">
        <f t="shared" si="15"/>
        <v>129</v>
      </c>
      <c r="N85" s="748" t="s">
        <v>122</v>
      </c>
    </row>
    <row r="86" spans="1:14" ht="13.5" customHeight="1">
      <c r="A86" s="747">
        <f t="shared" si="16"/>
        <v>130</v>
      </c>
      <c r="D86" s="748" t="s">
        <v>85</v>
      </c>
      <c r="K86" s="747">
        <f t="shared" si="15"/>
        <v>130</v>
      </c>
      <c r="N86" s="748" t="s">
        <v>123</v>
      </c>
    </row>
    <row r="87" spans="3:14" ht="13.5" customHeight="1">
      <c r="C87" s="329" t="s">
        <v>176</v>
      </c>
      <c r="D87" s="310" t="s">
        <v>11</v>
      </c>
      <c r="M87" s="329" t="s">
        <v>176</v>
      </c>
      <c r="N87" s="310" t="s">
        <v>25</v>
      </c>
    </row>
    <row r="88" spans="1:14" ht="13.5" customHeight="1">
      <c r="A88" s="747">
        <f>K86+2</f>
        <v>132</v>
      </c>
      <c r="D88" s="748" t="s">
        <v>88</v>
      </c>
      <c r="K88" s="747">
        <f>A88+1</f>
        <v>133</v>
      </c>
      <c r="N88" s="748" t="s">
        <v>89</v>
      </c>
    </row>
    <row r="89" spans="1:14" ht="13.5" customHeight="1">
      <c r="A89" s="747">
        <f>A88+2</f>
        <v>134</v>
      </c>
      <c r="D89" s="748" t="s">
        <v>161</v>
      </c>
      <c r="K89" s="747">
        <f t="shared" si="17" ref="K89:K94">A89+1</f>
        <v>135</v>
      </c>
      <c r="N89" s="748" t="s">
        <v>162</v>
      </c>
    </row>
    <row r="90" spans="1:14" ht="13.5" customHeight="1">
      <c r="A90" s="747">
        <f t="shared" si="18" ref="A90:A94">A89+2</f>
        <v>136</v>
      </c>
      <c r="D90" s="748" t="s">
        <v>333</v>
      </c>
      <c r="K90" s="747">
        <f t="shared" si="17"/>
        <v>137</v>
      </c>
      <c r="N90" s="748" t="s">
        <v>334</v>
      </c>
    </row>
    <row r="91" spans="1:14" ht="13.5" customHeight="1">
      <c r="A91" s="747">
        <f t="shared" si="18"/>
        <v>138</v>
      </c>
      <c r="D91" s="748" t="s">
        <v>338</v>
      </c>
      <c r="K91" s="747">
        <f t="shared" si="17"/>
        <v>139</v>
      </c>
      <c r="N91" s="748" t="s">
        <v>337</v>
      </c>
    </row>
    <row r="92" spans="1:14" ht="13.5" customHeight="1">
      <c r="A92" s="747">
        <f t="shared" si="18"/>
        <v>140</v>
      </c>
      <c r="D92" s="748" t="s">
        <v>331</v>
      </c>
      <c r="K92" s="747">
        <f t="shared" si="17"/>
        <v>141</v>
      </c>
      <c r="N92" s="748" t="s">
        <v>332</v>
      </c>
    </row>
    <row r="93" spans="1:14" ht="13.5" customHeight="1">
      <c r="A93" s="747">
        <f t="shared" si="18"/>
        <v>142</v>
      </c>
      <c r="D93" s="748" t="s">
        <v>335</v>
      </c>
      <c r="K93" s="747">
        <f t="shared" si="17"/>
        <v>143</v>
      </c>
      <c r="N93" s="748" t="s">
        <v>336</v>
      </c>
    </row>
    <row r="94" spans="1:14" ht="13.5" customHeight="1">
      <c r="A94" s="747">
        <f t="shared" si="18"/>
        <v>144</v>
      </c>
      <c r="D94" s="748" t="s">
        <v>348</v>
      </c>
      <c r="K94" s="747">
        <f t="shared" si="17"/>
        <v>145</v>
      </c>
      <c r="N94" s="748" t="s">
        <v>349</v>
      </c>
    </row>
    <row r="95" spans="1:14" ht="13.5" customHeight="1">
      <c r="A95" s="747">
        <f>K94+1</f>
        <v>146</v>
      </c>
      <c r="D95" s="748" t="s">
        <v>86</v>
      </c>
      <c r="K95" s="747">
        <f>A95</f>
        <v>146</v>
      </c>
      <c r="N95" s="748" t="s">
        <v>124</v>
      </c>
    </row>
    <row r="96" spans="1:14" ht="13.5" customHeight="1">
      <c r="A96" s="747">
        <f>A95+1</f>
        <v>147</v>
      </c>
      <c r="D96" s="748" t="s">
        <v>87</v>
      </c>
      <c r="K96" s="747">
        <f>A96</f>
        <v>147</v>
      </c>
      <c r="N96" s="748" t="s">
        <v>125</v>
      </c>
    </row>
    <row r="97" spans="3:14" ht="13.5" customHeight="1">
      <c r="C97" s="329" t="s">
        <v>177</v>
      </c>
      <c r="D97" s="310" t="s">
        <v>12</v>
      </c>
      <c r="M97" s="329" t="s">
        <v>177</v>
      </c>
      <c r="N97" s="310" t="s">
        <v>26</v>
      </c>
    </row>
    <row r="98" spans="1:14" ht="13.5" customHeight="1">
      <c r="A98" s="747">
        <f>K96+2</f>
        <v>149</v>
      </c>
      <c r="D98" s="748" t="s">
        <v>90</v>
      </c>
      <c r="K98" s="747">
        <f>A98+1</f>
        <v>150</v>
      </c>
      <c r="N98" s="748" t="s">
        <v>91</v>
      </c>
    </row>
    <row r="99" spans="1:14" ht="13.5" customHeight="1">
      <c r="A99" s="747">
        <f>A98+2</f>
        <v>151</v>
      </c>
      <c r="D99" s="748" t="s">
        <v>92</v>
      </c>
      <c r="K99" s="747">
        <f t="shared" si="19" ref="K99:K104">A99+1</f>
        <v>152</v>
      </c>
      <c r="N99" s="748" t="s">
        <v>93</v>
      </c>
    </row>
    <row r="100" spans="1:14" ht="13.5" customHeight="1">
      <c r="A100" s="747">
        <f t="shared" si="20" ref="A100:A105">A99+2</f>
        <v>153</v>
      </c>
      <c r="D100" s="748" t="s">
        <v>928</v>
      </c>
      <c r="K100" s="747">
        <f t="shared" si="19"/>
        <v>154</v>
      </c>
      <c r="N100" s="748" t="s">
        <v>929</v>
      </c>
    </row>
    <row r="101" spans="1:14" ht="13.5" customHeight="1">
      <c r="A101" s="747">
        <f t="shared" si="20"/>
        <v>155</v>
      </c>
      <c r="D101" s="748" t="s">
        <v>300</v>
      </c>
      <c r="K101" s="747">
        <f t="shared" si="19"/>
        <v>156</v>
      </c>
      <c r="N101" s="748" t="s">
        <v>307</v>
      </c>
    </row>
    <row r="102" spans="1:14" ht="13.5" customHeight="1">
      <c r="A102" s="747">
        <f t="shared" si="20"/>
        <v>157</v>
      </c>
      <c r="D102" s="748" t="s">
        <v>301</v>
      </c>
      <c r="K102" s="747">
        <f t="shared" si="19"/>
        <v>158</v>
      </c>
      <c r="N102" s="748" t="s">
        <v>308</v>
      </c>
    </row>
    <row r="103" spans="1:14" ht="13.5" customHeight="1">
      <c r="A103" s="747">
        <f t="shared" si="20"/>
        <v>159</v>
      </c>
      <c r="D103" s="748" t="s">
        <v>302</v>
      </c>
      <c r="K103" s="747">
        <f t="shared" si="19"/>
        <v>160</v>
      </c>
      <c r="N103" s="748" t="s">
        <v>309</v>
      </c>
    </row>
    <row r="104" spans="1:14" ht="13.5" customHeight="1">
      <c r="A104" s="747">
        <f t="shared" si="20"/>
        <v>161</v>
      </c>
      <c r="D104" s="748" t="s">
        <v>303</v>
      </c>
      <c r="K104" s="747">
        <f t="shared" si="19"/>
        <v>162</v>
      </c>
      <c r="N104" s="748" t="s">
        <v>311</v>
      </c>
    </row>
    <row r="105" spans="1:14" ht="13.5" customHeight="1">
      <c r="A105" s="747">
        <f t="shared" si="20"/>
        <v>163</v>
      </c>
      <c r="D105" s="748" t="s">
        <v>94</v>
      </c>
      <c r="K105" s="747">
        <f>A105</f>
        <v>163</v>
      </c>
      <c r="N105" s="748" t="s">
        <v>126</v>
      </c>
    </row>
    <row r="106" spans="1:14" ht="13.5" customHeight="1">
      <c r="A106" s="747">
        <f>A105+1</f>
        <v>164</v>
      </c>
      <c r="D106" s="748" t="s">
        <v>95</v>
      </c>
      <c r="K106" s="747">
        <f t="shared" si="21" ref="K106:K107">A106</f>
        <v>164</v>
      </c>
      <c r="N106" s="748" t="s">
        <v>127</v>
      </c>
    </row>
    <row r="107" spans="1:14" ht="13.5" customHeight="1">
      <c r="A107" s="747">
        <f>A106+1</f>
        <v>165</v>
      </c>
      <c r="D107" s="748" t="s">
        <v>96</v>
      </c>
      <c r="K107" s="747">
        <f t="shared" si="21"/>
        <v>165</v>
      </c>
      <c r="N107" s="748" t="s">
        <v>128</v>
      </c>
    </row>
    <row r="108" spans="3:14" ht="13.5" customHeight="1">
      <c r="C108" s="329" t="s">
        <v>178</v>
      </c>
      <c r="D108" s="310" t="s">
        <v>13</v>
      </c>
      <c r="M108" s="329" t="s">
        <v>178</v>
      </c>
      <c r="N108" s="310" t="s">
        <v>27</v>
      </c>
    </row>
    <row r="109" spans="1:14" ht="13.5" customHeight="1">
      <c r="A109" s="747">
        <f>K107+2</f>
        <v>167</v>
      </c>
      <c r="D109" s="748" t="s">
        <v>99</v>
      </c>
      <c r="K109" s="747">
        <f>A109+1</f>
        <v>168</v>
      </c>
      <c r="N109" s="748" t="s">
        <v>100</v>
      </c>
    </row>
    <row r="110" spans="1:14" ht="13.5" customHeight="1">
      <c r="A110" s="747">
        <f>A109+2</f>
        <v>169</v>
      </c>
      <c r="D110" s="748" t="s">
        <v>312</v>
      </c>
      <c r="K110" s="747">
        <f t="shared" si="22" ref="K110:K115">A110+1</f>
        <v>170</v>
      </c>
      <c r="N110" s="748" t="s">
        <v>314</v>
      </c>
    </row>
    <row r="111" spans="1:14" ht="13.5" customHeight="1">
      <c r="A111" s="747">
        <f t="shared" si="23" ref="A111:A116">A110+2</f>
        <v>171</v>
      </c>
      <c r="D111" s="748" t="s">
        <v>101</v>
      </c>
      <c r="K111" s="747">
        <f t="shared" si="22"/>
        <v>172</v>
      </c>
      <c r="N111" s="748" t="s">
        <v>102</v>
      </c>
    </row>
    <row r="112" spans="1:14" ht="13.5" customHeight="1">
      <c r="A112" s="747">
        <f t="shared" si="23"/>
        <v>173</v>
      </c>
      <c r="D112" s="748" t="s">
        <v>103</v>
      </c>
      <c r="K112" s="747">
        <f t="shared" si="22"/>
        <v>174</v>
      </c>
      <c r="N112" s="748" t="s">
        <v>104</v>
      </c>
    </row>
    <row r="113" spans="1:14" ht="13.5" customHeight="1">
      <c r="A113" s="747">
        <f t="shared" si="23"/>
        <v>175</v>
      </c>
      <c r="D113" s="748" t="s">
        <v>107</v>
      </c>
      <c r="K113" s="747">
        <f t="shared" si="22"/>
        <v>176</v>
      </c>
      <c r="N113" s="748" t="s">
        <v>316</v>
      </c>
    </row>
    <row r="114" spans="1:14" ht="13.5" customHeight="1">
      <c r="A114" s="747">
        <f t="shared" si="23"/>
        <v>177</v>
      </c>
      <c r="D114" s="748" t="s">
        <v>108</v>
      </c>
      <c r="K114" s="747">
        <f t="shared" si="22"/>
        <v>178</v>
      </c>
      <c r="N114" s="748" t="s">
        <v>109</v>
      </c>
    </row>
    <row r="115" spans="1:14" ht="13.5" customHeight="1">
      <c r="A115" s="747">
        <f t="shared" si="23"/>
        <v>179</v>
      </c>
      <c r="D115" s="748" t="s">
        <v>110</v>
      </c>
      <c r="K115" s="747">
        <f t="shared" si="22"/>
        <v>180</v>
      </c>
      <c r="N115" s="748" t="s">
        <v>111</v>
      </c>
    </row>
    <row r="116" spans="1:14" ht="13.5" customHeight="1">
      <c r="A116" s="747">
        <f t="shared" si="23"/>
        <v>181</v>
      </c>
      <c r="D116" s="748" t="s">
        <v>97</v>
      </c>
      <c r="K116" s="747">
        <f>A116</f>
        <v>181</v>
      </c>
      <c r="N116" s="748" t="s">
        <v>129</v>
      </c>
    </row>
    <row r="117" spans="1:14" ht="13.5" customHeight="1">
      <c r="A117" s="747">
        <f>A116+1</f>
        <v>182</v>
      </c>
      <c r="D117" s="748" t="s">
        <v>98</v>
      </c>
      <c r="K117" s="747">
        <f t="shared" si="24" ref="K117:K119">A117</f>
        <v>182</v>
      </c>
      <c r="N117" s="748" t="s">
        <v>130</v>
      </c>
    </row>
    <row r="118" spans="1:14" ht="13.5" customHeight="1">
      <c r="A118" s="747">
        <f t="shared" si="25" ref="A118:A119">A117+1</f>
        <v>183</v>
      </c>
      <c r="D118" s="748" t="s">
        <v>105</v>
      </c>
      <c r="K118" s="747">
        <f t="shared" si="24"/>
        <v>183</v>
      </c>
      <c r="N118" s="748" t="s">
        <v>131</v>
      </c>
    </row>
    <row r="119" spans="1:14" ht="13.5" customHeight="1">
      <c r="A119" s="747">
        <f t="shared" si="25"/>
        <v>184</v>
      </c>
      <c r="D119" s="748" t="s">
        <v>106</v>
      </c>
      <c r="K119" s="747">
        <f t="shared" si="24"/>
        <v>184</v>
      </c>
      <c r="N119" s="748" t="s">
        <v>132</v>
      </c>
    </row>
    <row r="120" spans="2:14" ht="13.5" customHeight="1">
      <c r="B120" s="745">
        <v>4</v>
      </c>
      <c r="D120" s="310" t="s">
        <v>28</v>
      </c>
      <c r="L120" s="329">
        <v>4</v>
      </c>
      <c r="N120" s="310" t="s">
        <v>29</v>
      </c>
    </row>
    <row r="121" spans="1:14" ht="13.5" customHeight="1">
      <c r="A121" s="747">
        <f>K119+2</f>
        <v>186</v>
      </c>
      <c r="D121" s="748" t="s">
        <v>339</v>
      </c>
      <c r="K121" s="747">
        <f>A121+1</f>
        <v>187</v>
      </c>
      <c r="N121" s="748" t="s">
        <v>340</v>
      </c>
    </row>
    <row r="122" spans="1:14" ht="13.5" customHeight="1">
      <c r="A122" s="747">
        <f>A121+2</f>
        <v>188</v>
      </c>
      <c r="D122" s="748" t="s">
        <v>341</v>
      </c>
      <c r="K122" s="747">
        <f t="shared" si="26" ref="K122">A122+1</f>
        <v>189</v>
      </c>
      <c r="N122" s="748" t="s">
        <v>342</v>
      </c>
    </row>
    <row r="123" spans="1:14" ht="13.5" customHeight="1">
      <c r="A123" s="747">
        <f>K122+1</f>
        <v>190</v>
      </c>
      <c r="D123" s="748" t="s">
        <v>112</v>
      </c>
      <c r="K123" s="747">
        <f>A123</f>
        <v>190</v>
      </c>
      <c r="N123" s="748" t="s">
        <v>133</v>
      </c>
    </row>
    <row r="124" spans="1:14" ht="13.5" customHeight="1" hidden="1">
      <c r="A124" s="747">
        <f t="shared" si="27" ref="A124">A123+2</f>
        <v>192</v>
      </c>
      <c r="D124" s="748" t="s">
        <v>112</v>
      </c>
      <c r="K124" s="747">
        <f>A124</f>
        <v>192</v>
      </c>
      <c r="N124" s="748" t="s">
        <v>133</v>
      </c>
    </row>
    <row r="125" ht="13.5" customHeight="1" hidden="1"/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 hidden="1"/>
    <row r="177" ht="13.5" customHeight="1"/>
    <row r="178" ht="13.5" customHeight="1" hidden="1"/>
  </sheetData>
  <sheetProtection sheet="1" objects="1" scenarios="1"/>
  <customSheetViews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4" location="'T 4.1'!A1" display="Tabulka 4.1 Shrnutí monitorovaných předpovědí"/>
    <hyperlink ref="N124" location="'T 4.1'!b1" display="Table 4.1 Summary of the Monitored Forecasts"/>
    <hyperlink ref="D6" location="'Shrnutí_Summary'!A1" display="Hlavní makroekonomické indikátory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T 1.6.1'!A1" display="Tabulka 1.6.1 Demografie"/>
    <hyperlink ref="D58" location="'G 2.1.1 CZ'!A1" display="Graf 2.1.1 Produkční mezera"/>
    <hyperlink ref="D59" location="'G 2.1.2 CZ'!A1" display="Graf 2.1.2 Potenciální produkt"/>
    <hyperlink ref="D60" location="'G 2.1.3 CZ'!A1" display="Graf 2.1.3 Využití výrobních kapacit v průmyslu"/>
    <hyperlink ref="D61" location="'T 2.1.1'!A1" display="Tabulka 2.1.1 Produkční mezera a potenciální produkt"/>
    <hyperlink ref="D63" location="'G 2.2.1 CZ'!A1" display="Graf 2.2.1 Indikátor důvěry a HPH v průmyslu"/>
    <hyperlink ref="D64" location="'G 2.2.2 CZ'!A1" display="Graf 2.2.2 Indikátor důvěry a HPH ve stavebnictví"/>
    <hyperlink ref="D65" location="'G 2.2.3 CZ'!A1" display="Graf 2.2.3 Indikátor důvěry a HPH v obchodě a službách"/>
    <hyperlink ref="D66" location="'G 2.2.4 CZ'!A1" display="Graf 2.2.4 Kompozitní indikátor vývozu zboží"/>
    <hyperlink ref="D67" location="'G 2.2.5 CZ'!A1" display="Graf 2.2.5 Indikátor důvěry spotřebitelů a spotřeba domácností"/>
    <hyperlink ref="D68" location="'G 2.2.6 CZ'!A1" display="Graf 2.2.6 Rozklad spotřebitelských očekávání"/>
    <hyperlink ref="D69" location="'G 2.2.7 CZ'!A1" display="Graf 2.2.7 Souhrnný indikátor důvěry a HPH"/>
    <hyperlink ref="D70" location="'G 2.2.8 CZ'!A1" display="Graf 2.2.8 Kompozitní předstihový indikátor"/>
    <hyperlink ref="D73" location="'G 3.1.1 CZ'!A1" display="Graf 3.1.1 Zdroje hrubého domácího produktu"/>
    <hyperlink ref="D74" location="'G 3.1.2 CZ'!A1" display="Graf 3.1.2 Výdaje na hrubý domácí produkt"/>
    <hyperlink ref="D75" location="'G 3.1.3 CZ'!A1" display="Graf 3.1.3: Reálný hrubý domácí produkt"/>
    <hyperlink ref="D76" location="'G 3.1.4 CZ'!A1" display="Graf 3.1.4 Spotřeba domácností"/>
    <hyperlink ref="D77" location="'G 3.1.5 CZ'!A1" display="Graf 3.1.5: Spotřeba domácností"/>
    <hyperlink ref="D78" location="'G 3.1.6 CZ'!A1" display="Graf 3.1.6: Věcné členění investic"/>
    <hyperlink ref="D79" location="'G 3.1.7 CZ'!A1" display="Graf 3.1.7 Sektorové členění investic"/>
    <hyperlink ref="D80" location="'G 3.1.8 CZ'!A1" display="Graf 3.1.8: Spolufinancování investic z fondů EU"/>
    <hyperlink ref="D81" location="'T 3.1.1'!A1" display="Tabulka 3.1.1 HDP – užití ve stálých cenách – roční"/>
    <hyperlink ref="D82" location="'T 3.1.2'!A1" display="Tabulka 3.1.2 HDP – užití ve stálých cenách – čtvrtletní"/>
    <hyperlink ref="D83" location="'T 3.1.3'!A1" display="Tabulka 3.1.3 HDP – užití v běžných cenách – roční"/>
    <hyperlink ref="D84" location="'T 3.1.4'!A1" display="Tabulka 3.1.4 HDP – užití v běžných cenách – čtvrtletní"/>
    <hyperlink ref="D85" location="'T 3.1.5'!A1" display="Tabulka 3.1.5 HDP – důchodová struktura – roční"/>
    <hyperlink ref="D86" location="'T 3.1.6'!A1" display="Tabulka 3.1.6 HDP – důchodová struktura – čtvrtletní"/>
    <hyperlink ref="N6" location="'Shrnutí_Summary'!b1" display="Main Macroeconomic Indicators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C1" display="T 1.4.1'!c1"/>
    <hyperlink ref="N46" location="'T 1.4.2'!b1" display="'T 1.4.2'!b1"/>
    <hyperlink ref="N47" location="'T 1.4.3'!b1" display="'T 1.4.3'!b1"/>
    <hyperlink ref="N48" location="'T 1.4.4'!b1" display="'T 1.4.4'!b1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T 1.6.1'!b1" display="Table 1.6.1 Demographics"/>
    <hyperlink ref="N58" location="'G 2.1.1 EN'!b1" display="Graph 2.1.1 Output Gap"/>
    <hyperlink ref="N59" location="'G 2.1.2 EN'!b1" display="Graph 2.1.2 Potential Product"/>
    <hyperlink ref="N60" location="'G 2.1.3 EN'!b1" display="Graph 2.1.3 Capacity Utilisation in Industry"/>
    <hyperlink ref="N61" location="'T 2.1.1'!b1" display="Table 2.1.1 Output Gap and Potential Product"/>
    <hyperlink ref="N63" location="'G 2.2.1 EN'!b1" display="Graph 2.2.1 Confidence and GVA in Industry"/>
    <hyperlink ref="N64" location="'G 2.2.2 EN'!b1" display="Graph 2.2.2 Confidence and GVA in Construction"/>
    <hyperlink ref="N65" location="'G 2.2.3 EN'!b1" display="Graph 2.2.3 Confidence and GVA in Trade and Services"/>
    <hyperlink ref="N66" location="'G 2.2.4 EN'!b1" display="Graph 2.2.4 Composite Export Indicator"/>
    <hyperlink ref="N67" location="'G 2.2.5 EN'!b1" display="Graph 2.2.5 Consumer Confidence and Consumption"/>
    <hyperlink ref="N68" location="'G 2.2.6 EN'!b1" display="Graph 2.2.6 Decomposition of Consumer Sentiment"/>
    <hyperlink ref="N69" location="'G 2.2.7 EN'!b1" display="Graph 2.2.7 Composite Confidence Indicator and GVA"/>
    <hyperlink ref="N70" location="'G 2.2.8 EN'!b1" display="Graph 2.2.8 Composite Leading Indicator"/>
    <hyperlink ref="N73" location="'G 3.1.1 EN'!b1" display="Graph 3.1.1: Resources of Gross Domestic Product"/>
    <hyperlink ref="N74" location="'G 3.1.2 EN'!b1" display="Graph 3.1.2: GDP by Type of Expenditure"/>
    <hyperlink ref="N75" location="'G 3.1.3 EN'!b1" display="Graph 3.1.3: Real Gross Domestic Product"/>
    <hyperlink ref="N76" location="'G 3.1.4 EN'!b1" display="Graph 3.1.4: Real Consumption of Households"/>
    <hyperlink ref="N77" location="'G 3.1.5 EN'!b1" display="Graph 3.1.5: Nominal Consumption of Households"/>
    <hyperlink ref="N78" location="'G 3.1.6 EN'!b1" display="Graph 3.1.6: Investment by Type of Expenditure"/>
    <hyperlink ref="N79" location="'G 3.1.7 EN'!b1" display="Graph 3.1.7: Investment by Sector"/>
    <hyperlink ref="N80" location="'G 3.1.8 EN'!b1" display="Graph 3.1.8: Investment Cofinancing from EU Funds"/>
    <hyperlink ref="N81" location="'T 3.1.1'!b1" display="Table 3.1.1 Real GDP by Type of Expenditure – yearly"/>
    <hyperlink ref="N82" location="'T 3.1.2'!b1" display="Table 3.1.2 Real GDP by Type of Expenditure – quarterly"/>
    <hyperlink ref="N83" location="'T 3.1.3'!b1" display="Table 3.1.3 Nominal GDP by Type of Expenditure – yearly"/>
    <hyperlink ref="N84" location="'T 3.1.4'!b1" display="Table 3.1.4 Nominal GDP by Type of Expenditure – quarterly"/>
    <hyperlink ref="N85" location="'T 3.1.5'!b1" display="Table 3.1.5 GDP by Type of Income – yearly"/>
    <hyperlink ref="N86" location="'T 3.1.6'!b1" display="Table 3.1.6 GDP by Type of Income – quarterly"/>
    <hyperlink ref="D88" location="'G 3.2.1 CZ'!A1" display="Graf 3.2.1 Spotřebitelské ceny"/>
    <hyperlink ref="D89" location="'G 3.2.2 CZ'!A1" display="Graf 3.2.2 Spotřebitelské ceny v hlavních oddílech"/>
    <hyperlink ref="D90" location="'G 3.2.3 CZ'!A1" display="Graf 3.2.3 Jádrová inflace a jednotkové náklady práce"/>
    <hyperlink ref="D91" location="'G 3.2.4 CZ'!A1" display="Graf 3.2.4: Deflátor hrubého domácího produktu"/>
    <hyperlink ref="D92" location="'G 3.2.5 CZ'!A1" display="Graf 3.2.5: Směnné relace"/>
    <hyperlink ref="D93" location="'G 3.2.6 CZ'!A1" display="Graf 3.2.6: Nabídkové ceny bytů"/>
    <hyperlink ref="D94" location="'G 3.2.7 CZ'!A1" display="Graf 3.2.7: Ceny bytů v relaci k průměrné mzdě"/>
    <hyperlink ref="D95" location="'T 3.2.1'!A1" display="Tabulka 3.2.1 Ceny – roční"/>
    <hyperlink ref="D96" location="'T 3.2.2'!A1" display="Tabulka 3.2.2 Ceny – čtvrtletní"/>
    <hyperlink ref="D109" location="'G 3.4.1 CZ'!A1" display="Graf 3.4.1 Běžný účet platební bilance"/>
    <hyperlink ref="D110" location="'G 3.4.2 CZ'!A1" display="Graf 3.4.2 Obchodní bilance"/>
    <hyperlink ref="D111" location="'G 3.4.3 CZ'!A1" display="Graf 3.4.3 Bilance služeb"/>
    <hyperlink ref="D112" location="'G 3.4.4 CZ'!A1" display="Graf 3.4.4 Bilance prvotních důchodů"/>
    <hyperlink ref="D113" location="'G 3.4.5 CZ'!A1" display="Graf 3.4.5 HDP a dovoz zboží partnerských zemí"/>
    <hyperlink ref="D114" location="'G 3.4.6 CZ'!A1" display="Graf 3.4.6 Vývoz zboží reálně"/>
    <hyperlink ref="D115" location="'G 3.4.7 CZ'!A1" display="Graf 3.4.7 Deflátor vývozu zboží"/>
    <hyperlink ref="D116" location="'T 3.4.1'!A1" display="Tabulka 3.4.1 Platební bilance – roční"/>
    <hyperlink ref="D117" location="'T 3.4.2'!A1" display="Tabulka 3.4.2 Platební bilance – čtvrtletní"/>
    <hyperlink ref="D118" location="'T 3.4.3'!A1" display="Tabulka 3.4.3 Rozklad vývozu zboží (v metodice národních účtů) – roční"/>
    <hyperlink ref="D119" location="'T 3.4.4'!A1" display="Tabulka 3.4.4 Rozklad vývozu zboží (v metodice národních účtů) – čtvrtletní"/>
    <hyperlink ref="D121" location="'G 4.1 CZ'!A1" display="Graf 4.1 Prognózy růstu reálného HDP na rok 2020"/>
    <hyperlink ref="D122" location="'G 4.2 CZ'!A1" display="Graf 4.2 Prognózy inflace na rok 2020"/>
    <hyperlink ref="D123" location="'T 4.1'!A1" display="Tabulka 4.1 Shrnutí monitorovaných předpovědí"/>
    <hyperlink ref="N88" location="'G 3.2.1 EN'!b1" display="Graph 3.2.1 Consumer Prices"/>
    <hyperlink ref="N89" location="'G 3.2.2 EN'!b1" display="Graph 3.2.2 Consumer Prices in Main Divisions"/>
    <hyperlink ref="N90" location="'G 3.2.3 EN'!b1" display="Graph 3.2.3 Core Inflation and Unit Labour Costs"/>
    <hyperlink ref="N91" location="'G 3.2.4 EN'!b1" display="Graph 3.2.4: Gross Domestic Product Deflator"/>
    <hyperlink ref="N92" location="'G 3.2.5 EN'!b1" display="Graph 3.2.5: Terms of Trade"/>
    <hyperlink ref="N93" location="'G 3.2.6 EN'!b1" display="Graph 3.2.6: Offering Prices of Flats"/>
    <hyperlink ref="N94" location="'G 3.2.7 EN'!b1" display="Graph 3.2.7: Prices of Flats Relative to Average Wage"/>
    <hyperlink ref="N95" location="'T 3.2.1'!b1" display="Table 3.2.1 Prices – yearly"/>
    <hyperlink ref="N96" location="'T 3.2.2'!b1" display="Table 3.2.2 Prices – quarterly"/>
    <hyperlink ref="N109" location="'G 3.4.1 EN'!b1" display="Graph 3.4.1 Current Account"/>
    <hyperlink ref="N110" location="'G 3.4.2 EN'!b1" display="Graph 3.4.2: Balance of Trade"/>
    <hyperlink ref="N111" location="'G 3.4.3 EN'!b1" display="Graph 3.4.3 Balance of Services"/>
    <hyperlink ref="N112" location="'G 3.4.4 EN'!b1" display="Graph 3.4.4 Balance of Primary Income"/>
    <hyperlink ref="N113" location="'G 3.4.5 EN'!b1" display="Graph 3.4.5: GDP and Goods Imports of Partner Countries"/>
    <hyperlink ref="N114" location="'G 3.4.6 EN'!b1" display="Graph 3.4.6 Real Exports of Goods"/>
    <hyperlink ref="N115" location="'G 3.4.7 EN'!b1" display="Graph 3.4.7 Deflator of Exports of Goods"/>
    <hyperlink ref="N116" location="'T 3.4.1'!b1" display="Table 3.4.1 Balance of Payments – yearly"/>
    <hyperlink ref="N117" location="'T 3.4.2'!b1" display="Table 3.4.2 Balance of Payments – quarterly"/>
    <hyperlink ref="N118" location="'T 3.4.3'!b1" display="Table 3.4.3 Decomposition of Exports of Goods – yearly"/>
    <hyperlink ref="N119" location="'T 3.4.4'!b1" display="Table 3.4.4 Decomposition of Exports of Goods – quarterly"/>
    <hyperlink ref="N121" location="'G 4.1 EN'!b1" display="Graph 4.1 Forecasts for Real GDP Growth in 2020"/>
    <hyperlink ref="N122" location="'G 4.2 EN'!b1" display="Graph 4.2 Forecasts for Average Inflation Rate in 2020"/>
    <hyperlink ref="N123" location="'T 4.1'!b1" display="Table 4.1 Summary of the Monitored Forecasts"/>
    <hyperlink ref="D98" location="'G 3.3.1 CZ'!A1" display="Graf 3.3.1 Počet zaměstnanců dle různých statistik"/>
    <hyperlink ref="D99" location="'G 3.3.2 CZ'!A1" display="Graf 3.3.2 Ukazatele nezaměstnanosti"/>
    <hyperlink ref="D100" location="'G 3.3.3 CZ'!A1" display="Graf 3.3.3 Výběr pojistného na sociální zabezpečení a výdělky"/>
    <hyperlink ref="D101" location="'G 3.3.4 CZ'!A1" display="Graf 3.3.4: Náhrady na zaměstnance a reálná produktivita práce"/>
    <hyperlink ref="D102" location="'G 3.3.5 CZ'!A1" display="Graf 3.3.5: Nominální měsíční mzdy"/>
    <hyperlink ref="D103" location="'G 3.3.6 CZ'!A1" display="Graf 3.3.6: Nominální objem mezd a platů"/>
    <hyperlink ref="D104" location="'G 3.3.7 CZ'!A1" display="Graf 3.3.7: Míra hrubých úspor domácností"/>
    <hyperlink ref="D105" location="'T 3.3.1'!A1" display="Tabulka 3.3.1 Trh práce – roční"/>
    <hyperlink ref="D106" location="'T 3.3.2'!A1" display="Tabulka 3.3.2 Trh práce – čtvrtletní"/>
    <hyperlink ref="D107" location="'T 3.3.3'!A1" display="Tabulka 3.3.3 Účet domácností"/>
    <hyperlink ref="N98" location="'G 3.3.1 EN'!b1" display="Graph 3.3.1 Employees in Different Statistics"/>
    <hyperlink ref="N99" location="'G 3.3.2 EN'!b1" display="Graph 3.3.2 Indicators of Unemployment"/>
    <hyperlink ref="N100" location="'G 3.3.3 EN'!b1" display="Graph 3.3.3: Collection of Social Security Contributions and Earnings"/>
    <hyperlink ref="N101" location="'G 3.3.4 EN'!b1" display="Graph 3.3.4: Compensation per Employee and Real Productivity of Labour"/>
    <hyperlink ref="N102" location="'G 3.3.5 EN'!b1" display="Graph 3.3.5: Nominal Monthly Wage"/>
    <hyperlink ref="N103" location="'G 3.3.6 EN'!b1" display="Graph 3.3.6: Nominal Wage Bill"/>
    <hyperlink ref="N104" location="'G 3.3.7 EN'!b1" display="Graph 3.3.7: Gross Savings Rate of Households"/>
    <hyperlink ref="N105" location="'T 3.3.1'!b1" display="Table 3.3.1 Labour Market – yearly"/>
    <hyperlink ref="N106" location="'T 3.3.2'!b1" display="Table 3.3.2 Labour Market – quarterly"/>
    <hyperlink ref="N107" location="'T 3.3.3'!b1" display="Table 3.3.3 Income and Expenditures of Households"/>
    <hyperlink ref="D7" location="'G 1 CZ'!A1" display="Ekonomika by letos měla klesnout nejvíce v historii ČR"/>
    <hyperlink ref="D8" location="'G 2 CZ'!A1" display="Zisky by se v roce 2020 měly výrazně snížit"/>
    <hyperlink ref="D9" location="'G 3 CZ'!A1" display="Zvýšení inflace nad 3 % by mělo být jen krátkodobé"/>
    <hyperlink ref="D10" location="'G 4 CZ'!A1" display="Nezaměstnanost by letos měla vzrůst"/>
    <hyperlink ref="D11" location="'G 5 CZ'!A1" display="Průměrná mzda by v reálném vyjádření měla klesat"/>
    <hyperlink ref="D12" location="'G 6 CZ'!A1" display="Běžný účet by měl být zhruba vyrovnaný"/>
    <hyperlink ref="D13" location="'G 7 CZ'!A1" display="Veřejné finance hospodaří se schodkem"/>
    <hyperlink ref="D14" location="'G 8 CZ'!A1" display="Rizika predikce jsou výrazně vychýlena směrem dolů"/>
    <hyperlink ref="N7" location="'G 1 EN'!b1" display="The biggest economic decline in the history of the CR"/>
    <hyperlink ref="N8" location="'G 2 EN'!b1" display="Profits should fall significantly in 2020"/>
    <hyperlink ref="N9" location="'G 3 EN'!b1" display="The rise in inflation above 3% should be only temporary"/>
    <hyperlink ref="N10" location="'G 4 EN'!b1" display="Unemployment should increase this year"/>
    <hyperlink ref="N11" location="'G 5 EN'!b1" display="Average wage should decrease in real terms"/>
    <hyperlink ref="N12" location="'G 6 EN'!b1" display="Current account should be roughly balanced"/>
    <hyperlink ref="N13" location="'G 7 EN'!b1" display="Public finances are in deficit"/>
    <hyperlink ref="N14" location="'G 8 EN'!b1" display="Forecast risks are significantly skewed to the downside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218</v>
      </c>
      <c r="B4" s="73" t="s">
        <v>219</v>
      </c>
    </row>
    <row r="5" spans="1:2" ht="12.75" customHeight="1">
      <c r="A5" s="96"/>
      <c r="B5" s="96"/>
    </row>
    <row r="6" ht="1.5" customHeight="1" thickBot="1"/>
    <row r="7" spans="1:13" ht="12.75" customHeight="1">
      <c r="A7" s="320"/>
      <c r="B7" s="320"/>
      <c r="C7" s="321"/>
      <c r="D7" s="337"/>
      <c r="E7" s="283">
        <v>2015</v>
      </c>
      <c r="F7" s="283">
        <v>2016</v>
      </c>
      <c r="G7" s="283">
        <v>2017</v>
      </c>
      <c r="H7" s="283">
        <v>2018</v>
      </c>
      <c r="I7" s="283">
        <v>2019</v>
      </c>
      <c r="J7" s="334">
        <v>2020</v>
      </c>
      <c r="K7" s="335">
        <v>2021</v>
      </c>
      <c r="L7" s="333">
        <v>2020</v>
      </c>
      <c r="M7" s="333">
        <v>2021</v>
      </c>
    </row>
    <row r="8" spans="1:13" ht="12.75" customHeight="1">
      <c r="A8" s="322"/>
      <c r="B8" s="322"/>
      <c r="C8" s="284"/>
      <c r="D8" s="338"/>
      <c r="E8" s="285"/>
      <c r="F8" s="285"/>
      <c r="G8" s="285"/>
      <c r="H8" s="849"/>
      <c r="I8" s="849"/>
      <c r="J8" s="937" t="s">
        <v>350</v>
      </c>
      <c r="K8" s="938"/>
      <c r="L8" s="933" t="s">
        <v>351</v>
      </c>
      <c r="M8" s="934"/>
    </row>
    <row r="9" spans="1:13" ht="12.75" customHeight="1" hidden="1">
      <c r="A9" s="280"/>
      <c r="B9" s="280"/>
      <c r="C9" s="280"/>
      <c r="D9" s="339"/>
      <c r="E9" s="285"/>
      <c r="F9" s="285"/>
      <c r="G9" s="285"/>
      <c r="H9" s="850"/>
      <c r="I9" s="850"/>
      <c r="J9" s="939" t="s">
        <v>352</v>
      </c>
      <c r="K9" s="940"/>
      <c r="L9" s="935" t="s">
        <v>353</v>
      </c>
      <c r="M9" s="936"/>
    </row>
    <row r="10" spans="1:13" ht="12.75" customHeight="1">
      <c r="A10" s="794" t="s">
        <v>354</v>
      </c>
      <c r="B10" s="794" t="s">
        <v>355</v>
      </c>
      <c r="C10" s="795" t="s">
        <v>356</v>
      </c>
      <c r="D10" s="796" t="s">
        <v>357</v>
      </c>
      <c r="E10" s="749">
        <v>4625</v>
      </c>
      <c r="F10" s="750">
        <v>4797</v>
      </c>
      <c r="G10" s="750">
        <v>5111</v>
      </c>
      <c r="H10" s="750">
        <v>5409</v>
      </c>
      <c r="I10" s="750">
        <v>5749</v>
      </c>
      <c r="J10" s="751">
        <v>5561</v>
      </c>
      <c r="K10" s="752">
        <v>5860</v>
      </c>
      <c r="L10" s="753">
        <v>5530</v>
      </c>
      <c r="M10" s="753">
        <v>5781</v>
      </c>
    </row>
    <row r="11" spans="1:13" ht="12.75" customHeight="1">
      <c r="A11" s="797"/>
      <c r="B11" s="797"/>
      <c r="C11" s="798" t="s">
        <v>358</v>
      </c>
      <c r="D11" s="799" t="s">
        <v>359</v>
      </c>
      <c r="E11" s="754">
        <v>6.40</v>
      </c>
      <c r="F11" s="755">
        <v>3.70</v>
      </c>
      <c r="G11" s="755">
        <v>6.50</v>
      </c>
      <c r="H11" s="755">
        <v>5.80</v>
      </c>
      <c r="I11" s="755">
        <v>6.30</v>
      </c>
      <c r="J11" s="756">
        <v>-3.30</v>
      </c>
      <c r="K11" s="757">
        <v>5.40</v>
      </c>
      <c r="L11" s="758">
        <v>-2.2000000000000002</v>
      </c>
      <c r="M11" s="758">
        <v>4.50</v>
      </c>
    </row>
    <row r="12" spans="1:13" ht="12.75" customHeight="1">
      <c r="A12" s="216" t="s">
        <v>360</v>
      </c>
      <c r="B12" s="216" t="s">
        <v>361</v>
      </c>
      <c r="C12" s="800" t="s">
        <v>362</v>
      </c>
      <c r="D12" s="801" t="s">
        <v>363</v>
      </c>
      <c r="E12" s="759">
        <v>5.40</v>
      </c>
      <c r="F12" s="760">
        <v>2.50</v>
      </c>
      <c r="G12" s="760">
        <v>5.20</v>
      </c>
      <c r="H12" s="760">
        <v>3.20</v>
      </c>
      <c r="I12" s="760">
        <v>2.2999999999999998</v>
      </c>
      <c r="J12" s="761">
        <v>-6.60</v>
      </c>
      <c r="K12" s="762">
        <v>3.90</v>
      </c>
      <c r="L12" s="763">
        <v>-5.60</v>
      </c>
      <c r="M12" s="763">
        <v>3.10</v>
      </c>
    </row>
    <row r="13" spans="1:13" ht="12.75" customHeight="1">
      <c r="A13" s="802" t="s">
        <v>364</v>
      </c>
      <c r="B13" s="802" t="s">
        <v>365</v>
      </c>
      <c r="C13" s="800" t="s">
        <v>362</v>
      </c>
      <c r="D13" s="801" t="s">
        <v>363</v>
      </c>
      <c r="E13" s="764">
        <v>3.90</v>
      </c>
      <c r="F13" s="765">
        <v>3.80</v>
      </c>
      <c r="G13" s="765">
        <v>4</v>
      </c>
      <c r="H13" s="765">
        <v>3.50</v>
      </c>
      <c r="I13" s="765">
        <v>3.10</v>
      </c>
      <c r="J13" s="766">
        <v>-5</v>
      </c>
      <c r="K13" s="767">
        <v>2.2000000000000002</v>
      </c>
      <c r="L13" s="763">
        <v>-1.50</v>
      </c>
      <c r="M13" s="763">
        <v>0.80</v>
      </c>
    </row>
    <row r="14" spans="1:13" ht="12.75" customHeight="1">
      <c r="A14" s="802" t="s">
        <v>366</v>
      </c>
      <c r="B14" s="802" t="s">
        <v>367</v>
      </c>
      <c r="C14" s="800" t="s">
        <v>362</v>
      </c>
      <c r="D14" s="801" t="s">
        <v>363</v>
      </c>
      <c r="E14" s="764">
        <v>1.80</v>
      </c>
      <c r="F14" s="765">
        <v>2.50</v>
      </c>
      <c r="G14" s="765">
        <v>1.80</v>
      </c>
      <c r="H14" s="765">
        <v>3.80</v>
      </c>
      <c r="I14" s="765">
        <v>2.2999999999999998</v>
      </c>
      <c r="J14" s="766">
        <v>3.80</v>
      </c>
      <c r="K14" s="767">
        <v>2.90</v>
      </c>
      <c r="L14" s="763">
        <v>2.60</v>
      </c>
      <c r="M14" s="763">
        <v>2</v>
      </c>
    </row>
    <row r="15" spans="1:13" ht="12.75" customHeight="1">
      <c r="A15" s="802" t="s">
        <v>368</v>
      </c>
      <c r="B15" s="802" t="s">
        <v>369</v>
      </c>
      <c r="C15" s="800" t="s">
        <v>362</v>
      </c>
      <c r="D15" s="801" t="s">
        <v>363</v>
      </c>
      <c r="E15" s="764">
        <v>9.6999999999999993</v>
      </c>
      <c r="F15" s="765">
        <v>-3</v>
      </c>
      <c r="G15" s="765">
        <v>4.9000000000000004</v>
      </c>
      <c r="H15" s="765">
        <v>10</v>
      </c>
      <c r="I15" s="765">
        <v>2.2000000000000002</v>
      </c>
      <c r="J15" s="766">
        <v>-7.50</v>
      </c>
      <c r="K15" s="767">
        <v>3</v>
      </c>
      <c r="L15" s="763">
        <v>-13.60</v>
      </c>
      <c r="M15" s="763">
        <v>3.20</v>
      </c>
    </row>
    <row r="16" spans="1:13" ht="12.75" customHeight="1">
      <c r="A16" s="802" t="s">
        <v>370</v>
      </c>
      <c r="B16" s="802" t="s">
        <v>371</v>
      </c>
      <c r="C16" s="800" t="s">
        <v>372</v>
      </c>
      <c r="D16" s="801" t="s">
        <v>373</v>
      </c>
      <c r="E16" s="764">
        <v>-0.20</v>
      </c>
      <c r="F16" s="765">
        <v>1.40</v>
      </c>
      <c r="G16" s="765">
        <v>1.20</v>
      </c>
      <c r="H16" s="765">
        <v>-1.20</v>
      </c>
      <c r="I16" s="765">
        <v>0</v>
      </c>
      <c r="J16" s="766">
        <v>-1.70</v>
      </c>
      <c r="K16" s="767">
        <v>0.90</v>
      </c>
      <c r="L16" s="763">
        <v>-1.20</v>
      </c>
      <c r="M16" s="763">
        <v>0.70</v>
      </c>
    </row>
    <row r="17" spans="1:13" ht="12.75" customHeight="1">
      <c r="A17" s="803" t="s">
        <v>374</v>
      </c>
      <c r="B17" s="803" t="s">
        <v>375</v>
      </c>
      <c r="C17" s="804" t="s">
        <v>372</v>
      </c>
      <c r="D17" s="805" t="s">
        <v>373</v>
      </c>
      <c r="E17" s="768">
        <v>0.90</v>
      </c>
      <c r="F17" s="769">
        <v>-0.30</v>
      </c>
      <c r="G17" s="769">
        <v>0.50</v>
      </c>
      <c r="H17" s="769">
        <v>-0.50</v>
      </c>
      <c r="I17" s="769">
        <v>-0.20</v>
      </c>
      <c r="J17" s="770">
        <v>-1.30</v>
      </c>
      <c r="K17" s="771">
        <v>0.60</v>
      </c>
      <c r="L17" s="772">
        <v>-0.80</v>
      </c>
      <c r="M17" s="772">
        <v>0.80</v>
      </c>
    </row>
    <row r="18" spans="1:13" ht="12.75" customHeight="1">
      <c r="A18" s="216" t="s">
        <v>376</v>
      </c>
      <c r="B18" s="216" t="s">
        <v>377</v>
      </c>
      <c r="C18" s="800" t="s">
        <v>378</v>
      </c>
      <c r="D18" s="801" t="s">
        <v>379</v>
      </c>
      <c r="E18" s="759">
        <v>1</v>
      </c>
      <c r="F18" s="760">
        <v>1.1000000000000001</v>
      </c>
      <c r="G18" s="760">
        <v>1.30</v>
      </c>
      <c r="H18" s="760">
        <v>2.60</v>
      </c>
      <c r="I18" s="760">
        <v>3.90</v>
      </c>
      <c r="J18" s="761">
        <v>3.60</v>
      </c>
      <c r="K18" s="762">
        <v>1.40</v>
      </c>
      <c r="L18" s="763">
        <v>3.70</v>
      </c>
      <c r="M18" s="763">
        <v>1.40</v>
      </c>
    </row>
    <row r="19" spans="1:13" ht="12.75" customHeight="1">
      <c r="A19" s="797" t="s">
        <v>380</v>
      </c>
      <c r="B19" s="797" t="s">
        <v>381</v>
      </c>
      <c r="C19" s="804" t="s">
        <v>382</v>
      </c>
      <c r="D19" s="805" t="s">
        <v>383</v>
      </c>
      <c r="E19" s="773">
        <v>0.30</v>
      </c>
      <c r="F19" s="774">
        <v>0.70</v>
      </c>
      <c r="G19" s="774">
        <v>2.50</v>
      </c>
      <c r="H19" s="774">
        <v>2.10</v>
      </c>
      <c r="I19" s="774">
        <v>2.80</v>
      </c>
      <c r="J19" s="775">
        <v>3.20</v>
      </c>
      <c r="K19" s="776">
        <v>1.90</v>
      </c>
      <c r="L19" s="772">
        <v>3.20</v>
      </c>
      <c r="M19" s="772">
        <v>1.60</v>
      </c>
    </row>
    <row r="20" spans="1:13" ht="12.75" customHeight="1">
      <c r="A20" s="216" t="s">
        <v>384</v>
      </c>
      <c r="B20" s="216" t="s">
        <v>385</v>
      </c>
      <c r="C20" s="800" t="s">
        <v>378</v>
      </c>
      <c r="D20" s="801" t="s">
        <v>379</v>
      </c>
      <c r="E20" s="759">
        <v>1.40</v>
      </c>
      <c r="F20" s="760">
        <v>1.90</v>
      </c>
      <c r="G20" s="760">
        <v>1.60</v>
      </c>
      <c r="H20" s="760">
        <v>1.40</v>
      </c>
      <c r="I20" s="760">
        <v>0.20</v>
      </c>
      <c r="J20" s="761">
        <v>-1.20</v>
      </c>
      <c r="K20" s="762">
        <v>-0.70</v>
      </c>
      <c r="L20" s="763">
        <v>-1.20</v>
      </c>
      <c r="M20" s="763">
        <v>0.20</v>
      </c>
    </row>
    <row r="21" spans="1:13" ht="12.75" customHeight="1">
      <c r="A21" s="216" t="s">
        <v>386</v>
      </c>
      <c r="B21" s="216" t="s">
        <v>387</v>
      </c>
      <c r="C21" s="800" t="s">
        <v>382</v>
      </c>
      <c r="D21" s="801" t="s">
        <v>388</v>
      </c>
      <c r="E21" s="759">
        <v>5.0999999999999996</v>
      </c>
      <c r="F21" s="760">
        <v>4</v>
      </c>
      <c r="G21" s="760">
        <v>2.90</v>
      </c>
      <c r="H21" s="760">
        <v>2.2000000000000002</v>
      </c>
      <c r="I21" s="760">
        <v>2</v>
      </c>
      <c r="J21" s="761">
        <v>2.60</v>
      </c>
      <c r="K21" s="762">
        <v>3.40</v>
      </c>
      <c r="L21" s="763">
        <v>3.30</v>
      </c>
      <c r="M21" s="763">
        <v>3.50</v>
      </c>
    </row>
    <row r="22" spans="1:13" ht="12.75" customHeight="1">
      <c r="A22" s="797" t="s">
        <v>389</v>
      </c>
      <c r="B22" s="797" t="s">
        <v>390</v>
      </c>
      <c r="C22" s="804" t="s">
        <v>358</v>
      </c>
      <c r="D22" s="805" t="s">
        <v>379</v>
      </c>
      <c r="E22" s="773">
        <v>5</v>
      </c>
      <c r="F22" s="774">
        <v>5.70</v>
      </c>
      <c r="G22" s="774">
        <v>9.1999999999999993</v>
      </c>
      <c r="H22" s="774">
        <v>9.60</v>
      </c>
      <c r="I22" s="774">
        <v>6.60</v>
      </c>
      <c r="J22" s="775">
        <v>-1.90</v>
      </c>
      <c r="K22" s="776">
        <v>0.80</v>
      </c>
      <c r="L22" s="772">
        <v>2.60</v>
      </c>
      <c r="M22" s="772">
        <v>0.80</v>
      </c>
    </row>
    <row r="23" spans="1:13" ht="12.75" customHeight="1">
      <c r="A23" s="806" t="s">
        <v>391</v>
      </c>
      <c r="B23" s="806" t="s">
        <v>392</v>
      </c>
      <c r="C23" s="807" t="s">
        <v>393</v>
      </c>
      <c r="D23" s="808" t="s">
        <v>394</v>
      </c>
      <c r="E23" s="777">
        <v>0.40</v>
      </c>
      <c r="F23" s="778">
        <v>1.80</v>
      </c>
      <c r="G23" s="778">
        <v>1.50</v>
      </c>
      <c r="H23" s="778">
        <v>0.40</v>
      </c>
      <c r="I23" s="778">
        <v>-0.30</v>
      </c>
      <c r="J23" s="779">
        <v>0.30</v>
      </c>
      <c r="K23" s="780">
        <v>0.40</v>
      </c>
      <c r="L23" s="781">
        <v>0.20</v>
      </c>
      <c r="M23" s="781">
        <v>0.30</v>
      </c>
    </row>
    <row r="24" spans="1:13" ht="12.75" customHeight="1">
      <c r="A24" s="806" t="s">
        <v>395</v>
      </c>
      <c r="B24" s="806" t="s">
        <v>396</v>
      </c>
      <c r="C24" s="807" t="s">
        <v>393</v>
      </c>
      <c r="D24" s="808" t="s">
        <v>394</v>
      </c>
      <c r="E24" s="777">
        <v>-0.60</v>
      </c>
      <c r="F24" s="778">
        <v>0.70</v>
      </c>
      <c r="G24" s="778">
        <v>1.50</v>
      </c>
      <c r="H24" s="778">
        <v>0.90</v>
      </c>
      <c r="I24" s="778">
        <v>0.30</v>
      </c>
      <c r="J24" s="779">
        <v>-6.40</v>
      </c>
      <c r="K24" s="782" t="s">
        <v>397</v>
      </c>
      <c r="L24" s="783">
        <v>-4.0999999999999996</v>
      </c>
      <c r="M24" s="783" t="s">
        <v>397</v>
      </c>
    </row>
    <row r="25" spans="1:13" ht="12.75" customHeight="1">
      <c r="A25" s="809" t="s">
        <v>398</v>
      </c>
      <c r="B25" s="809" t="s">
        <v>399</v>
      </c>
      <c r="C25" s="810"/>
      <c r="D25" s="811"/>
      <c r="E25" s="759"/>
      <c r="F25" s="760"/>
      <c r="G25" s="760"/>
      <c r="H25" s="760"/>
      <c r="I25" s="760"/>
      <c r="J25" s="761"/>
      <c r="K25" s="762"/>
      <c r="L25" s="763"/>
      <c r="M25" s="763"/>
    </row>
    <row r="26" spans="1:13" ht="12.75" customHeight="1">
      <c r="A26" s="216" t="s">
        <v>400</v>
      </c>
      <c r="B26" s="216" t="s">
        <v>401</v>
      </c>
      <c r="C26" s="800"/>
      <c r="D26" s="801"/>
      <c r="E26" s="759">
        <v>27.30</v>
      </c>
      <c r="F26" s="760">
        <v>27</v>
      </c>
      <c r="G26" s="760">
        <v>26.30</v>
      </c>
      <c r="H26" s="760">
        <v>25.60</v>
      </c>
      <c r="I26" s="760">
        <v>25.70</v>
      </c>
      <c r="J26" s="761">
        <v>26.30</v>
      </c>
      <c r="K26" s="762">
        <v>25.80</v>
      </c>
      <c r="L26" s="763">
        <v>26.50</v>
      </c>
      <c r="M26" s="763">
        <v>26.20</v>
      </c>
    </row>
    <row r="27" spans="1:13" ht="12.75" customHeight="1">
      <c r="A27" s="216" t="s">
        <v>402</v>
      </c>
      <c r="B27" s="216" t="s">
        <v>403</v>
      </c>
      <c r="C27" s="800" t="s">
        <v>404</v>
      </c>
      <c r="D27" s="801" t="s">
        <v>404</v>
      </c>
      <c r="E27" s="759">
        <v>0.60</v>
      </c>
      <c r="F27" s="760">
        <v>0.40</v>
      </c>
      <c r="G27" s="760">
        <v>1</v>
      </c>
      <c r="H27" s="760">
        <v>2</v>
      </c>
      <c r="I27" s="760">
        <v>1.50</v>
      </c>
      <c r="J27" s="761">
        <v>1.1000000000000001</v>
      </c>
      <c r="K27" s="762">
        <v>0.90</v>
      </c>
      <c r="L27" s="763">
        <v>1.50</v>
      </c>
      <c r="M27" s="763">
        <v>1.50</v>
      </c>
    </row>
    <row r="28" spans="1:13" ht="12.75" customHeight="1">
      <c r="A28" s="216" t="s">
        <v>405</v>
      </c>
      <c r="B28" s="216" t="s">
        <v>406</v>
      </c>
      <c r="C28" s="800" t="s">
        <v>0</v>
      </c>
      <c r="D28" s="801" t="s">
        <v>1</v>
      </c>
      <c r="E28" s="784">
        <v>52</v>
      </c>
      <c r="F28" s="785">
        <v>44</v>
      </c>
      <c r="G28" s="785">
        <v>54</v>
      </c>
      <c r="H28" s="785">
        <v>71</v>
      </c>
      <c r="I28" s="785">
        <v>64</v>
      </c>
      <c r="J28" s="786">
        <v>42</v>
      </c>
      <c r="K28" s="787">
        <v>48</v>
      </c>
      <c r="L28" s="788">
        <v>38</v>
      </c>
      <c r="M28" s="788">
        <v>40</v>
      </c>
    </row>
    <row r="29" spans="1:13" ht="12.75" customHeight="1" thickBot="1">
      <c r="A29" s="812" t="s">
        <v>407</v>
      </c>
      <c r="B29" s="812" t="s">
        <v>408</v>
      </c>
      <c r="C29" s="813" t="s">
        <v>362</v>
      </c>
      <c r="D29" s="814" t="s">
        <v>363</v>
      </c>
      <c r="E29" s="789">
        <v>1.90</v>
      </c>
      <c r="F29" s="790">
        <v>1.80</v>
      </c>
      <c r="G29" s="790">
        <v>2.80</v>
      </c>
      <c r="H29" s="790">
        <v>1.80</v>
      </c>
      <c r="I29" s="790">
        <v>1.30</v>
      </c>
      <c r="J29" s="791">
        <v>-9</v>
      </c>
      <c r="K29" s="792">
        <v>5.40</v>
      </c>
      <c r="L29" s="793">
        <v>-5.70</v>
      </c>
      <c r="M29" s="793">
        <v>2.90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936</v>
      </c>
      <c r="H1" s="3" t="s">
        <v>30</v>
      </c>
    </row>
    <row r="2" spans="1:2" ht="13.5" customHeight="1">
      <c r="A2" s="176" t="s">
        <v>220</v>
      </c>
      <c r="B2" s="176"/>
    </row>
    <row r="3" spans="1:2" ht="13.5" customHeight="1">
      <c r="A3" s="176" t="s">
        <v>224</v>
      </c>
      <c r="B3" s="176"/>
    </row>
    <row r="18" spans="1:21" ht="13.5" customHeight="1">
      <c r="A18" s="2"/>
      <c r="B18" s="186" t="s">
        <v>969</v>
      </c>
      <c r="C18" s="186" t="s">
        <v>434</v>
      </c>
      <c r="D18" s="186" t="s">
        <v>435</v>
      </c>
      <c r="E18" s="186" t="s">
        <v>436</v>
      </c>
      <c r="F18" s="186" t="s">
        <v>437</v>
      </c>
      <c r="G18" s="186" t="s">
        <v>438</v>
      </c>
      <c r="H18" s="186" t="s">
        <v>439</v>
      </c>
      <c r="I18" s="186" t="s">
        <v>440</v>
      </c>
      <c r="J18" s="186" t="s">
        <v>441</v>
      </c>
      <c r="K18" s="186" t="s">
        <v>442</v>
      </c>
      <c r="L18" s="186" t="s">
        <v>443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842</v>
      </c>
      <c r="B19" s="187">
        <v>-0.53</v>
      </c>
      <c r="C19" s="187">
        <v>-0.91</v>
      </c>
      <c r="D19" s="187">
        <v>0.92</v>
      </c>
      <c r="E19" s="187">
        <v>0.90</v>
      </c>
      <c r="F19" s="187">
        <v>2.21</v>
      </c>
      <c r="G19" s="187">
        <v>2.2599999999999998</v>
      </c>
      <c r="H19" s="187">
        <v>2.2599999999999998</v>
      </c>
      <c r="I19" s="187">
        <v>2.36</v>
      </c>
      <c r="J19" s="187">
        <v>1.90</v>
      </c>
      <c r="K19" s="187">
        <v>-1.60</v>
      </c>
      <c r="L19" s="187">
        <v>1.68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647</v>
      </c>
      <c r="B20" s="187">
        <v>0.48</v>
      </c>
      <c r="C20" s="187">
        <v>-1.1399999999999999</v>
      </c>
      <c r="D20" s="187">
        <v>-1.1200000000000001</v>
      </c>
      <c r="E20" s="187">
        <v>1.79</v>
      </c>
      <c r="F20" s="187">
        <v>3.41</v>
      </c>
      <c r="G20" s="187">
        <v>-1.1100000000000001</v>
      </c>
      <c r="H20" s="187">
        <v>1.68</v>
      </c>
      <c r="I20" s="187">
        <v>2.02</v>
      </c>
      <c r="J20" s="187">
        <v>0.41</v>
      </c>
      <c r="K20" s="187">
        <v>-3.25</v>
      </c>
      <c r="L20" s="187">
        <v>1.37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361</v>
      </c>
      <c r="B21" s="187">
        <v>1.76</v>
      </c>
      <c r="C21" s="187">
        <v>-0.79</v>
      </c>
      <c r="D21" s="187">
        <v>-0.05</v>
      </c>
      <c r="E21" s="187">
        <v>2.2599999999999998</v>
      </c>
      <c r="F21" s="187">
        <v>5.39</v>
      </c>
      <c r="G21" s="187">
        <v>2.54</v>
      </c>
      <c r="H21" s="187">
        <v>5.17</v>
      </c>
      <c r="I21" s="187">
        <v>3.18</v>
      </c>
      <c r="J21" s="187">
        <v>2.34</v>
      </c>
      <c r="K21" s="187">
        <v>-6.59</v>
      </c>
      <c r="L21" s="187">
        <v>3.91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970</v>
      </c>
      <c r="B22" s="187">
        <v>1.81</v>
      </c>
      <c r="C22" s="187">
        <v>1.26</v>
      </c>
      <c r="D22" s="187">
        <v>0.15</v>
      </c>
      <c r="E22" s="187">
        <v>-0.42</v>
      </c>
      <c r="F22" s="187">
        <v>-0.23</v>
      </c>
      <c r="G22" s="187">
        <v>1.39</v>
      </c>
      <c r="H22" s="187">
        <v>1.23</v>
      </c>
      <c r="I22" s="187">
        <v>-1.21</v>
      </c>
      <c r="J22" s="187">
        <v>0.03</v>
      </c>
      <c r="K22" s="187">
        <v>-1.74</v>
      </c>
      <c r="L22" s="187">
        <v>0.86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937</v>
      </c>
      <c r="H1" s="3" t="s">
        <v>30</v>
      </c>
    </row>
    <row r="2" ht="13.5" customHeight="1">
      <c r="A2" s="176" t="s">
        <v>221</v>
      </c>
    </row>
    <row r="3" ht="13.5" customHeight="1">
      <c r="A3" s="176" t="s">
        <v>224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703</v>
      </c>
      <c r="B19" s="187">
        <v>2.5499999999999998</v>
      </c>
      <c r="C19" s="187">
        <v>2.19</v>
      </c>
      <c r="D19" s="187">
        <v>2.42</v>
      </c>
      <c r="E19" s="187">
        <v>2.4700000000000002</v>
      </c>
      <c r="F19" s="187">
        <v>3.27</v>
      </c>
      <c r="G19" s="187">
        <v>3.94</v>
      </c>
      <c r="H19" s="187">
        <v>3.88</v>
      </c>
      <c r="I19" s="187">
        <v>4.07</v>
      </c>
      <c r="J19" s="187">
        <v>4.6500000000000004</v>
      </c>
      <c r="K19" s="187">
        <v>4.30</v>
      </c>
      <c r="L19" s="187">
        <v>3.96</v>
      </c>
      <c r="M19" s="187">
        <v>3.90</v>
      </c>
      <c r="N19" s="187">
        <v>3.38</v>
      </c>
      <c r="O19" s="187">
        <v>3.15</v>
      </c>
      <c r="P19" s="187">
        <v>2.73</v>
      </c>
      <c r="Q19" s="187">
        <v>2.76</v>
      </c>
      <c r="R19" s="187">
        <v>1.91</v>
      </c>
      <c r="S19" s="187">
        <v>-1.01</v>
      </c>
      <c r="T19" s="187">
        <v>-1.18</v>
      </c>
      <c r="U19" s="187">
        <v>-1.64</v>
      </c>
      <c r="V19" s="187">
        <v>-0.71</v>
      </c>
      <c r="W19" s="187">
        <v>0.86</v>
      </c>
      <c r="X19" s="187">
        <v>0.47</v>
      </c>
      <c r="Y19" s="187">
        <v>0.80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712</v>
      </c>
      <c r="B20" s="187">
        <v>1.1000000000000001</v>
      </c>
      <c r="C20" s="187">
        <v>2.38</v>
      </c>
      <c r="D20" s="187">
        <v>-0.30</v>
      </c>
      <c r="E20" s="187">
        <v>0.31</v>
      </c>
      <c r="F20" s="187">
        <v>1.35</v>
      </c>
      <c r="G20" s="187">
        <v>0.55000000000000004</v>
      </c>
      <c r="H20" s="187">
        <v>2.72</v>
      </c>
      <c r="I20" s="187">
        <v>3.02</v>
      </c>
      <c r="J20" s="187">
        <v>1.75</v>
      </c>
      <c r="K20" s="187">
        <v>1.18</v>
      </c>
      <c r="L20" s="187">
        <v>1.1200000000000001</v>
      </c>
      <c r="M20" s="187">
        <v>1.70</v>
      </c>
      <c r="N20" s="187">
        <v>2.74</v>
      </c>
      <c r="O20" s="187">
        <v>2.40</v>
      </c>
      <c r="P20" s="187">
        <v>3.50</v>
      </c>
      <c r="Q20" s="187">
        <v>2.27</v>
      </c>
      <c r="R20" s="187">
        <v>0.83</v>
      </c>
      <c r="S20" s="187">
        <v>-3.91</v>
      </c>
      <c r="T20" s="187">
        <v>-1.71</v>
      </c>
      <c r="U20" s="187">
        <v>-0.77</v>
      </c>
      <c r="V20" s="187">
        <v>-0.52</v>
      </c>
      <c r="W20" s="187">
        <v>8.6199999999999992</v>
      </c>
      <c r="X20" s="187">
        <v>4.43</v>
      </c>
      <c r="Y20" s="187">
        <v>3.32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697</v>
      </c>
      <c r="B21" s="187">
        <v>0.89</v>
      </c>
      <c r="C21" s="187">
        <v>-0.12</v>
      </c>
      <c r="D21" s="187">
        <v>0.65</v>
      </c>
      <c r="E21" s="187">
        <v>0.41</v>
      </c>
      <c r="F21" s="187">
        <v>0.19</v>
      </c>
      <c r="G21" s="187">
        <v>1.29</v>
      </c>
      <c r="H21" s="187">
        <v>0.64</v>
      </c>
      <c r="I21" s="187">
        <v>1.07</v>
      </c>
      <c r="J21" s="187">
        <v>0.37</v>
      </c>
      <c r="K21" s="187">
        <v>0.16</v>
      </c>
      <c r="L21" s="187">
        <v>0.18</v>
      </c>
      <c r="M21" s="187">
        <v>0.16</v>
      </c>
      <c r="N21" s="187">
        <v>0.31</v>
      </c>
      <c r="O21" s="187">
        <v>0.57999999999999996</v>
      </c>
      <c r="P21" s="187">
        <v>0.80</v>
      </c>
      <c r="Q21" s="187">
        <v>0.56999999999999995</v>
      </c>
      <c r="R21" s="187">
        <v>-0.81</v>
      </c>
      <c r="S21" s="187">
        <v>-2.33</v>
      </c>
      <c r="T21" s="187">
        <v>-1.43</v>
      </c>
      <c r="U21" s="187">
        <v>-0.56000000000000005</v>
      </c>
      <c r="V21" s="187">
        <v>1</v>
      </c>
      <c r="W21" s="187">
        <v>1.1100000000000001</v>
      </c>
      <c r="X21" s="187">
        <v>1.1000000000000001</v>
      </c>
      <c r="Y21" s="187">
        <v>1.06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361</v>
      </c>
      <c r="B22" s="187">
        <v>4.54</v>
      </c>
      <c r="C22" s="187">
        <v>4.45</v>
      </c>
      <c r="D22" s="187">
        <v>2.77</v>
      </c>
      <c r="E22" s="187">
        <v>3.18</v>
      </c>
      <c r="F22" s="187">
        <v>4.8099999999999996</v>
      </c>
      <c r="G22" s="187">
        <v>5.78</v>
      </c>
      <c r="H22" s="187">
        <v>7.24</v>
      </c>
      <c r="I22" s="187">
        <v>8.15</v>
      </c>
      <c r="J22" s="187">
        <v>6.77</v>
      </c>
      <c r="K22" s="187">
        <v>5.63</v>
      </c>
      <c r="L22" s="187">
        <v>5.26</v>
      </c>
      <c r="M22" s="187">
        <v>5.76</v>
      </c>
      <c r="N22" s="187">
        <v>6.43</v>
      </c>
      <c r="O22" s="187">
        <v>6.13</v>
      </c>
      <c r="P22" s="187">
        <v>7.03</v>
      </c>
      <c r="Q22" s="187">
        <v>5.59</v>
      </c>
      <c r="R22" s="187">
        <v>1.93</v>
      </c>
      <c r="S22" s="187">
        <v>-7.25</v>
      </c>
      <c r="T22" s="187">
        <v>-4.33</v>
      </c>
      <c r="U22" s="187">
        <v>-2.97</v>
      </c>
      <c r="V22" s="187">
        <v>-0.23</v>
      </c>
      <c r="W22" s="187">
        <v>10.59</v>
      </c>
      <c r="X22" s="187">
        <v>6.01</v>
      </c>
      <c r="Y22" s="187">
        <v>5.18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344</v>
      </c>
      <c r="H1" s="3" t="s">
        <v>30</v>
      </c>
    </row>
    <row r="2" ht="13.5" customHeight="1">
      <c r="A2" s="176" t="s">
        <v>222</v>
      </c>
    </row>
    <row r="3" ht="13.5" customHeight="1">
      <c r="A3" s="176" t="s">
        <v>224</v>
      </c>
    </row>
    <row r="18" spans="2:61" ht="13.5" customHeight="1"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971</v>
      </c>
      <c r="B19" s="187">
        <v>0.23</v>
      </c>
      <c r="C19" s="187">
        <v>0.17</v>
      </c>
      <c r="D19" s="187">
        <v>0.14000000000000001</v>
      </c>
      <c r="E19" s="187">
        <v>0.08</v>
      </c>
      <c r="F19" s="187">
        <v>-0.15</v>
      </c>
      <c r="G19" s="187">
        <v>-0.18</v>
      </c>
      <c r="H19" s="187">
        <v>-0.12</v>
      </c>
      <c r="I19" s="187">
        <v>-0.05</v>
      </c>
      <c r="J19" s="187">
        <v>0.23</v>
      </c>
      <c r="K19" s="187">
        <v>0.30</v>
      </c>
      <c r="L19" s="187">
        <v>0.35</v>
      </c>
      <c r="M19" s="187">
        <v>0.27</v>
      </c>
      <c r="N19" s="187">
        <v>0.54</v>
      </c>
      <c r="O19" s="187">
        <v>0.61</v>
      </c>
      <c r="P19" s="187">
        <v>0.59</v>
      </c>
      <c r="Q19" s="187">
        <v>0.74</v>
      </c>
      <c r="R19" s="187">
        <v>0.62</v>
      </c>
      <c r="S19" s="187">
        <v>0.54</v>
      </c>
      <c r="T19" s="187">
        <v>0.55000000000000004</v>
      </c>
      <c r="U19" s="187">
        <v>0.41</v>
      </c>
      <c r="V19" s="187">
        <v>0.36</v>
      </c>
      <c r="W19" s="187">
        <v>0.40</v>
      </c>
      <c r="X19" s="187">
        <v>0.35</v>
      </c>
      <c r="Y19" s="187">
        <v>0.43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972</v>
      </c>
      <c r="B20" s="187">
        <v>0.50</v>
      </c>
      <c r="C20" s="187">
        <v>0.20</v>
      </c>
      <c r="D20" s="187">
        <v>0.50</v>
      </c>
      <c r="E20" s="187">
        <v>1.40</v>
      </c>
      <c r="F20" s="187">
        <v>2.40</v>
      </c>
      <c r="G20" s="187">
        <v>2.2000000000000002</v>
      </c>
      <c r="H20" s="187">
        <v>2.50</v>
      </c>
      <c r="I20" s="187">
        <v>2.60</v>
      </c>
      <c r="J20" s="187">
        <v>1.90</v>
      </c>
      <c r="K20" s="187">
        <v>2.2999999999999998</v>
      </c>
      <c r="L20" s="187">
        <v>2.40</v>
      </c>
      <c r="M20" s="187">
        <v>2.10</v>
      </c>
      <c r="N20" s="187">
        <v>2.70</v>
      </c>
      <c r="O20" s="187">
        <v>2.80</v>
      </c>
      <c r="P20" s="187">
        <v>2.80</v>
      </c>
      <c r="Q20" s="187">
        <v>3</v>
      </c>
      <c r="R20" s="187">
        <v>3.60</v>
      </c>
      <c r="S20" s="187">
        <v>3.10</v>
      </c>
      <c r="T20" s="187">
        <v>3.37</v>
      </c>
      <c r="U20" s="187">
        <v>2.82</v>
      </c>
      <c r="V20" s="187">
        <v>1.91</v>
      </c>
      <c r="W20" s="187">
        <v>2.15</v>
      </c>
      <c r="X20" s="187">
        <v>1.52</v>
      </c>
      <c r="Y20" s="187">
        <v>1.84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726</v>
      </c>
      <c r="B21" s="187">
        <v>0.27</v>
      </c>
      <c r="C21" s="187">
        <v>0.03</v>
      </c>
      <c r="D21" s="187">
        <v>0.36</v>
      </c>
      <c r="E21" s="187">
        <v>1.32</v>
      </c>
      <c r="F21" s="187">
        <v>2.5499999999999998</v>
      </c>
      <c r="G21" s="187">
        <v>2.38</v>
      </c>
      <c r="H21" s="187">
        <v>2.62</v>
      </c>
      <c r="I21" s="187">
        <v>2.65</v>
      </c>
      <c r="J21" s="187">
        <v>1.67</v>
      </c>
      <c r="K21" s="187">
        <v>2</v>
      </c>
      <c r="L21" s="187">
        <v>2.0499999999999998</v>
      </c>
      <c r="M21" s="187">
        <v>1.83</v>
      </c>
      <c r="N21" s="187">
        <v>2.16</v>
      </c>
      <c r="O21" s="187">
        <v>2.19</v>
      </c>
      <c r="P21" s="187">
        <v>2.21</v>
      </c>
      <c r="Q21" s="187">
        <v>2.2599999999999998</v>
      </c>
      <c r="R21" s="187">
        <v>2.98</v>
      </c>
      <c r="S21" s="187">
        <v>2.56</v>
      </c>
      <c r="T21" s="187">
        <v>2.82</v>
      </c>
      <c r="U21" s="187">
        <v>2.41</v>
      </c>
      <c r="V21" s="187">
        <v>1.56</v>
      </c>
      <c r="W21" s="187">
        <v>1.76</v>
      </c>
      <c r="X21" s="187">
        <v>1.17</v>
      </c>
      <c r="Y21" s="187">
        <v>1.41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938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226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966</v>
      </c>
      <c r="C18" s="188"/>
      <c r="D18" s="188"/>
      <c r="E18" s="188"/>
      <c r="F18" s="188" t="s">
        <v>952</v>
      </c>
      <c r="G18" s="188"/>
      <c r="H18" s="188"/>
      <c r="I18" s="188"/>
      <c r="J18" s="188" t="s">
        <v>956</v>
      </c>
      <c r="K18" s="188"/>
      <c r="L18" s="188"/>
      <c r="M18" s="188"/>
      <c r="N18" s="188" t="s">
        <v>957</v>
      </c>
      <c r="O18" s="188"/>
      <c r="P18" s="188"/>
      <c r="Q18" s="188"/>
      <c r="R18" s="188" t="s">
        <v>958</v>
      </c>
      <c r="S18" s="188"/>
      <c r="T18" s="188"/>
      <c r="U18" s="188"/>
      <c r="V18" s="188" t="s">
        <v>959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759</v>
      </c>
      <c r="B19" s="189">
        <v>428.55</v>
      </c>
      <c r="C19" s="189">
        <v>415.79</v>
      </c>
      <c r="D19" s="189">
        <v>398.67</v>
      </c>
      <c r="E19" s="189">
        <v>378.47</v>
      </c>
      <c r="F19" s="189">
        <v>354.08</v>
      </c>
      <c r="G19" s="189">
        <v>328.25</v>
      </c>
      <c r="H19" s="189">
        <v>304.26</v>
      </c>
      <c r="I19" s="189">
        <v>279.95999999999998</v>
      </c>
      <c r="J19" s="189">
        <v>262.25</v>
      </c>
      <c r="K19" s="189">
        <v>244.65</v>
      </c>
      <c r="L19" s="189">
        <v>233.42</v>
      </c>
      <c r="M19" s="189">
        <v>224.90</v>
      </c>
      <c r="N19" s="189">
        <v>223.51</v>
      </c>
      <c r="O19" s="189">
        <v>212.39</v>
      </c>
      <c r="P19" s="189">
        <v>206.57</v>
      </c>
      <c r="Q19" s="189">
        <v>205.53</v>
      </c>
      <c r="R19" s="189">
        <v>212.69</v>
      </c>
      <c r="S19" s="189">
        <v>262.32</v>
      </c>
      <c r="T19" s="189">
        <v>292.26</v>
      </c>
      <c r="U19" s="189">
        <v>342.61</v>
      </c>
      <c r="V19" s="189">
        <v>356.24</v>
      </c>
      <c r="W19" s="189">
        <v>355.28</v>
      </c>
      <c r="X19" s="189">
        <v>345.48</v>
      </c>
      <c r="Y19" s="189">
        <v>331.81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946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224</v>
      </c>
    </row>
    <row r="18" spans="1:25" ht="13.5" customHeight="1">
      <c r="A18" s="2"/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</row>
    <row r="19" spans="1:25" ht="13.5" customHeight="1">
      <c r="A19" s="175" t="s">
        <v>779</v>
      </c>
      <c r="B19" s="187">
        <v>4.6500000000000004</v>
      </c>
      <c r="C19" s="187">
        <v>3.95</v>
      </c>
      <c r="D19" s="187">
        <v>4.71</v>
      </c>
      <c r="E19" s="187">
        <v>4.3600000000000003</v>
      </c>
      <c r="F19" s="187">
        <v>5.0599999999999996</v>
      </c>
      <c r="G19" s="187">
        <v>7.21</v>
      </c>
      <c r="H19" s="187">
        <v>6.71</v>
      </c>
      <c r="I19" s="187">
        <v>7.84</v>
      </c>
      <c r="J19" s="187">
        <v>8.5399999999999991</v>
      </c>
      <c r="K19" s="187">
        <v>8.74</v>
      </c>
      <c r="L19" s="187">
        <v>8.3800000000000008</v>
      </c>
      <c r="M19" s="187">
        <v>7.09</v>
      </c>
      <c r="N19" s="187">
        <v>6.70</v>
      </c>
      <c r="O19" s="187">
        <v>6.59</v>
      </c>
      <c r="P19" s="187">
        <v>6.32</v>
      </c>
      <c r="Q19" s="187">
        <v>6.18</v>
      </c>
      <c r="R19" s="187">
        <v>5.13</v>
      </c>
      <c r="S19" s="187">
        <v>0.47</v>
      </c>
      <c r="T19" s="187">
        <v>0.95</v>
      </c>
      <c r="U19" s="187">
        <v>0.43</v>
      </c>
      <c r="V19" s="187">
        <v>-0.77</v>
      </c>
      <c r="W19" s="187">
        <v>1.28</v>
      </c>
      <c r="X19" s="187">
        <v>1.45</v>
      </c>
      <c r="Y19" s="187">
        <v>1.72</v>
      </c>
    </row>
    <row r="20" spans="1:25" ht="13.5" customHeight="1">
      <c r="A20" s="175" t="s">
        <v>783</v>
      </c>
      <c r="B20" s="187">
        <v>4.2300000000000004</v>
      </c>
      <c r="C20" s="187">
        <v>3.75</v>
      </c>
      <c r="D20" s="187">
        <v>4.09</v>
      </c>
      <c r="E20" s="187">
        <v>2.82</v>
      </c>
      <c r="F20" s="187">
        <v>2.50</v>
      </c>
      <c r="G20" s="187">
        <v>4.92</v>
      </c>
      <c r="H20" s="187">
        <v>4.13</v>
      </c>
      <c r="I20" s="187">
        <v>5.14</v>
      </c>
      <c r="J20" s="187">
        <v>6.56</v>
      </c>
      <c r="K20" s="187">
        <v>6.25</v>
      </c>
      <c r="L20" s="187">
        <v>5.82</v>
      </c>
      <c r="M20" s="187">
        <v>4.87</v>
      </c>
      <c r="N20" s="187">
        <v>3.92</v>
      </c>
      <c r="O20" s="187">
        <v>3.73</v>
      </c>
      <c r="P20" s="187">
        <v>3.38</v>
      </c>
      <c r="Q20" s="187">
        <v>3.07</v>
      </c>
      <c r="R20" s="187">
        <v>1.44</v>
      </c>
      <c r="S20" s="187">
        <v>-2.59</v>
      </c>
      <c r="T20" s="187">
        <v>-2.34</v>
      </c>
      <c r="U20" s="187">
        <v>-2.3199999999999998</v>
      </c>
      <c r="V20" s="187">
        <v>-2.63</v>
      </c>
      <c r="W20" s="187">
        <v>-0.85</v>
      </c>
      <c r="X20" s="187">
        <v>-0.070000000000000007</v>
      </c>
      <c r="Y20" s="187">
        <v>-0.12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939</v>
      </c>
      <c r="H1" s="3" t="s">
        <v>30</v>
      </c>
    </row>
    <row r="2" ht="13.5" customHeight="1">
      <c r="A2" s="176" t="s">
        <v>61</v>
      </c>
    </row>
    <row r="3" ht="13.5" customHeight="1">
      <c r="A3" s="176" t="s">
        <v>225</v>
      </c>
    </row>
    <row r="18" spans="2:25" ht="13.5" customHeight="1"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</row>
    <row r="19" spans="1:25" ht="13.5" customHeight="1">
      <c r="A19" s="175" t="s">
        <v>859</v>
      </c>
      <c r="B19" s="187">
        <v>6.22</v>
      </c>
      <c r="C19" s="187">
        <v>7.02</v>
      </c>
      <c r="D19" s="187">
        <v>7.42</v>
      </c>
      <c r="E19" s="187">
        <v>7.61</v>
      </c>
      <c r="F19" s="187">
        <v>7.79</v>
      </c>
      <c r="G19" s="187">
        <v>7.71</v>
      </c>
      <c r="H19" s="187">
        <v>7.60</v>
      </c>
      <c r="I19" s="187">
        <v>7.51</v>
      </c>
      <c r="J19" s="187">
        <v>7.13</v>
      </c>
      <c r="K19" s="187">
        <v>6.83</v>
      </c>
      <c r="L19" s="187">
        <v>6.09</v>
      </c>
      <c r="M19" s="187">
        <v>5.93</v>
      </c>
      <c r="N19" s="187">
        <v>5.78</v>
      </c>
      <c r="O19" s="187">
        <v>5.97</v>
      </c>
      <c r="P19" s="187">
        <v>6.36</v>
      </c>
      <c r="Q19" s="187">
        <v>5.92</v>
      </c>
      <c r="R19" s="187">
        <v>5.90</v>
      </c>
      <c r="S19" s="187">
        <v>5</v>
      </c>
      <c r="T19" s="187">
        <v>5.01</v>
      </c>
      <c r="U19" s="187">
        <v>5</v>
      </c>
      <c r="V19" s="187">
        <v>5.26</v>
      </c>
      <c r="W19" s="187">
        <v>5.48</v>
      </c>
      <c r="X19" s="187">
        <v>5.43</v>
      </c>
      <c r="Y19" s="187">
        <v>5.44</v>
      </c>
    </row>
    <row r="20" spans="1:25" ht="13.5" customHeight="1">
      <c r="A20" s="175" t="s">
        <v>869</v>
      </c>
      <c r="B20" s="187">
        <v>1.02</v>
      </c>
      <c r="C20" s="187">
        <v>1.79</v>
      </c>
      <c r="D20" s="187">
        <v>2.41</v>
      </c>
      <c r="E20" s="187">
        <v>1.78</v>
      </c>
      <c r="F20" s="187">
        <v>1.50</v>
      </c>
      <c r="G20" s="187">
        <v>1.58</v>
      </c>
      <c r="H20" s="187">
        <v>1.26</v>
      </c>
      <c r="I20" s="187">
        <v>1.55</v>
      </c>
      <c r="J20" s="187">
        <v>0.55000000000000004</v>
      </c>
      <c r="K20" s="187">
        <v>0.68</v>
      </c>
      <c r="L20" s="187">
        <v>0.16</v>
      </c>
      <c r="M20" s="187">
        <v>0.45</v>
      </c>
      <c r="N20" s="187">
        <v>0.11</v>
      </c>
      <c r="O20" s="187">
        <v>0.53</v>
      </c>
      <c r="P20" s="187">
        <v>0.46</v>
      </c>
      <c r="Q20" s="187">
        <v>-0.30</v>
      </c>
      <c r="R20" s="187">
        <v>0.30</v>
      </c>
      <c r="S20" s="187">
        <v>0.05</v>
      </c>
      <c r="T20" s="187">
        <v>0.26</v>
      </c>
      <c r="U20" s="187">
        <v>0.30</v>
      </c>
      <c r="V20" s="187">
        <v>0.52</v>
      </c>
      <c r="W20" s="187">
        <v>0.71</v>
      </c>
      <c r="X20" s="187">
        <v>0.52</v>
      </c>
      <c r="Y20" s="187">
        <v>0.40</v>
      </c>
    </row>
    <row r="21" spans="1:25" ht="13.5" customHeight="1">
      <c r="A21" s="175" t="s">
        <v>968</v>
      </c>
      <c r="B21" s="187">
        <v>-5.20</v>
      </c>
      <c r="C21" s="187">
        <v>-5.23</v>
      </c>
      <c r="D21" s="187">
        <v>-5.01</v>
      </c>
      <c r="E21" s="187">
        <v>-5.83</v>
      </c>
      <c r="F21" s="187">
        <v>-6.29</v>
      </c>
      <c r="G21" s="187">
        <v>-6.13</v>
      </c>
      <c r="H21" s="187">
        <v>-6.35</v>
      </c>
      <c r="I21" s="187">
        <v>-5.97</v>
      </c>
      <c r="J21" s="187">
        <v>-6.58</v>
      </c>
      <c r="K21" s="187">
        <v>-6.14</v>
      </c>
      <c r="L21" s="187">
        <v>-5.92</v>
      </c>
      <c r="M21" s="187">
        <v>-5.49</v>
      </c>
      <c r="N21" s="187">
        <v>-5.67</v>
      </c>
      <c r="O21" s="187">
        <v>-5.44</v>
      </c>
      <c r="P21" s="187">
        <v>-5.90</v>
      </c>
      <c r="Q21" s="187">
        <v>-6.22</v>
      </c>
      <c r="R21" s="187">
        <v>-5.60</v>
      </c>
      <c r="S21" s="187">
        <v>-4.95</v>
      </c>
      <c r="T21" s="187">
        <v>-4.75</v>
      </c>
      <c r="U21" s="187">
        <v>-4.70</v>
      </c>
      <c r="V21" s="187">
        <v>-4.74</v>
      </c>
      <c r="W21" s="187">
        <v>-4.78</v>
      </c>
      <c r="X21" s="187">
        <v>-4.9000000000000004</v>
      </c>
      <c r="Y21" s="187">
        <v>-5.04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948</v>
      </c>
      <c r="H1" s="3" t="s">
        <v>30</v>
      </c>
    </row>
    <row r="2" ht="13.5" customHeight="1">
      <c r="A2" s="176" t="s">
        <v>940</v>
      </c>
    </row>
    <row r="3" ht="13.5" customHeight="1">
      <c r="A3" s="176" t="s">
        <v>224</v>
      </c>
    </row>
    <row r="18" spans="2:26" ht="13.5" customHeight="1">
      <c r="B18" s="186">
        <v>2010</v>
      </c>
      <c r="C18" s="186">
        <v>2011</v>
      </c>
      <c r="D18" s="186">
        <v>2012</v>
      </c>
      <c r="E18" s="186">
        <v>2013</v>
      </c>
      <c r="F18" s="186">
        <v>2014</v>
      </c>
      <c r="G18" s="186">
        <v>2015</v>
      </c>
      <c r="H18" s="186">
        <v>2016</v>
      </c>
      <c r="I18" s="186">
        <v>2017</v>
      </c>
      <c r="J18" s="186">
        <v>2018</v>
      </c>
      <c r="K18" s="186">
        <v>2019</v>
      </c>
      <c r="L18" s="186">
        <v>2020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872</v>
      </c>
      <c r="B19" s="187">
        <v>-4.16</v>
      </c>
      <c r="C19" s="187">
        <v>-2.71</v>
      </c>
      <c r="D19" s="187">
        <v>-3.90</v>
      </c>
      <c r="E19" s="187">
        <v>-1.23</v>
      </c>
      <c r="F19" s="187">
        <v>-2.08</v>
      </c>
      <c r="G19" s="187">
        <v>-0.61</v>
      </c>
      <c r="H19" s="187">
        <v>0.71</v>
      </c>
      <c r="I19" s="187">
        <v>1.50</v>
      </c>
      <c r="J19" s="187">
        <v>0.91</v>
      </c>
      <c r="K19" s="187">
        <v>0.27</v>
      </c>
      <c r="L19" s="187">
        <v>-6.38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941</v>
      </c>
      <c r="H1" s="3" t="s">
        <v>30</v>
      </c>
    </row>
    <row r="2" ht="13.5" customHeight="1">
      <c r="A2" s="176" t="s">
        <v>223</v>
      </c>
    </row>
    <row r="3" ht="13.5" customHeight="1">
      <c r="A3" s="176" t="s">
        <v>224</v>
      </c>
    </row>
    <row r="18" spans="2:25" ht="13.5" customHeight="1">
      <c r="B18" s="12" t="s">
        <v>952</v>
      </c>
      <c r="C18" s="12" t="s">
        <v>953</v>
      </c>
      <c r="D18" s="12" t="s">
        <v>954</v>
      </c>
      <c r="E18" s="12" t="s">
        <v>955</v>
      </c>
      <c r="F18" s="12" t="s">
        <v>956</v>
      </c>
      <c r="G18" s="12" t="s">
        <v>953</v>
      </c>
      <c r="H18" s="12" t="s">
        <v>954</v>
      </c>
      <c r="I18" s="12" t="s">
        <v>955</v>
      </c>
      <c r="J18" s="12" t="s">
        <v>957</v>
      </c>
      <c r="K18" s="12" t="s">
        <v>953</v>
      </c>
      <c r="L18" s="12" t="s">
        <v>954</v>
      </c>
      <c r="M18" s="12" t="s">
        <v>955</v>
      </c>
      <c r="N18" s="12" t="s">
        <v>958</v>
      </c>
      <c r="O18" s="12" t="s">
        <v>953</v>
      </c>
      <c r="P18" s="12" t="s">
        <v>954</v>
      </c>
      <c r="Q18" s="12" t="s">
        <v>955</v>
      </c>
      <c r="R18" s="12" t="s">
        <v>959</v>
      </c>
      <c r="S18" s="12" t="s">
        <v>953</v>
      </c>
      <c r="T18" s="12" t="s">
        <v>954</v>
      </c>
      <c r="U18" s="12" t="s">
        <v>955</v>
      </c>
      <c r="V18" s="12"/>
      <c r="W18" s="12"/>
      <c r="X18" s="12"/>
      <c r="Y18" s="12"/>
    </row>
    <row r="19" spans="1:25" ht="13.5" customHeight="1">
      <c r="A19" s="175" t="s">
        <v>964</v>
      </c>
      <c r="B19" s="9">
        <v>1.66</v>
      </c>
      <c r="C19" s="9">
        <v>2.69</v>
      </c>
      <c r="D19" s="9">
        <v>0.51</v>
      </c>
      <c r="E19" s="9">
        <v>0.84</v>
      </c>
      <c r="F19" s="9">
        <v>0.67</v>
      </c>
      <c r="G19" s="9">
        <v>0.61</v>
      </c>
      <c r="H19" s="9">
        <v>0.55000000000000004</v>
      </c>
      <c r="I19" s="9">
        <v>0.74</v>
      </c>
      <c r="J19" s="9">
        <v>0.53</v>
      </c>
      <c r="K19" s="9">
        <v>0.53</v>
      </c>
      <c r="L19" s="9">
        <v>0.46</v>
      </c>
      <c r="M19" s="9">
        <v>0.43</v>
      </c>
      <c r="N19" s="9">
        <v>-3.30</v>
      </c>
      <c r="O19" s="9">
        <v>-8.74</v>
      </c>
      <c r="P19" s="9">
        <v>4.20</v>
      </c>
      <c r="Q19" s="9">
        <v>2.50</v>
      </c>
      <c r="R19" s="9">
        <v>1.1000000000000001</v>
      </c>
      <c r="S19" s="9">
        <v>0.80</v>
      </c>
      <c r="T19" s="9">
        <v>0.70</v>
      </c>
      <c r="U19" s="9">
        <v>0.60</v>
      </c>
      <c r="V19" s="9"/>
      <c r="W19" s="9"/>
      <c r="X19" s="9"/>
      <c r="Y19" s="9"/>
    </row>
    <row r="20" spans="1:25" ht="13.5" customHeight="1">
      <c r="A20" s="742" t="s">
        <v>960</v>
      </c>
      <c r="B20" s="743">
        <v>1.41</v>
      </c>
      <c r="C20" s="743">
        <v>2.44</v>
      </c>
      <c r="D20" s="743">
        <v>0.25</v>
      </c>
      <c r="E20" s="743">
        <v>0.56999999999999995</v>
      </c>
      <c r="F20" s="743">
        <v>0.40</v>
      </c>
      <c r="G20" s="743">
        <v>0.34</v>
      </c>
      <c r="H20" s="743">
        <v>0.28000000000000003</v>
      </c>
      <c r="I20" s="743">
        <v>0.46</v>
      </c>
      <c r="J20" s="743">
        <v>0.24</v>
      </c>
      <c r="K20" s="743">
        <v>0.24</v>
      </c>
      <c r="L20" s="743">
        <v>0.17</v>
      </c>
      <c r="M20" s="743">
        <v>0.13</v>
      </c>
      <c r="N20" s="743">
        <v>-3.60</v>
      </c>
      <c r="O20" s="743">
        <v>-9.0399999999999991</v>
      </c>
      <c r="P20" s="743">
        <v>1.61</v>
      </c>
      <c r="Q20" s="743">
        <v>-0.12</v>
      </c>
      <c r="R20" s="743">
        <v>-1.54</v>
      </c>
      <c r="S20" s="743">
        <v>-1.87</v>
      </c>
      <c r="T20" s="743">
        <v>-2</v>
      </c>
      <c r="U20" s="743">
        <v>-2.13</v>
      </c>
      <c r="V20" s="743"/>
      <c r="W20" s="743"/>
      <c r="X20" s="743"/>
      <c r="Y20" s="743"/>
    </row>
    <row r="21" spans="1:25" ht="13.5" customHeight="1">
      <c r="A21" s="742" t="s">
        <v>960</v>
      </c>
      <c r="B21" s="743">
        <v>0.15</v>
      </c>
      <c r="C21" s="743">
        <v>0.15</v>
      </c>
      <c r="D21" s="743">
        <v>0.16</v>
      </c>
      <c r="E21" s="743">
        <v>0.16</v>
      </c>
      <c r="F21" s="743">
        <v>0.16</v>
      </c>
      <c r="G21" s="743">
        <v>0.16</v>
      </c>
      <c r="H21" s="743">
        <v>0.17</v>
      </c>
      <c r="I21" s="743">
        <v>0.17</v>
      </c>
      <c r="J21" s="743">
        <v>0.17</v>
      </c>
      <c r="K21" s="743">
        <v>0.18</v>
      </c>
      <c r="L21" s="743">
        <v>0.18</v>
      </c>
      <c r="M21" s="743">
        <v>0.18</v>
      </c>
      <c r="N21" s="743">
        <v>0.18</v>
      </c>
      <c r="O21" s="743">
        <v>0.19</v>
      </c>
      <c r="P21" s="743">
        <v>1.04</v>
      </c>
      <c r="Q21" s="743">
        <v>1.05</v>
      </c>
      <c r="R21" s="743">
        <v>1.07</v>
      </c>
      <c r="S21" s="743">
        <v>1.08</v>
      </c>
      <c r="T21" s="743">
        <v>1.0900000000000001</v>
      </c>
      <c r="U21" s="743">
        <v>1.1000000000000001</v>
      </c>
      <c r="V21" s="743"/>
      <c r="W21" s="743"/>
      <c r="X21" s="743"/>
      <c r="Y21" s="743"/>
    </row>
    <row r="22" spans="1:25" ht="13.5" customHeight="1">
      <c r="A22" s="742" t="s">
        <v>961</v>
      </c>
      <c r="B22" s="743">
        <v>0.06</v>
      </c>
      <c r="C22" s="743">
        <v>0.06</v>
      </c>
      <c r="D22" s="743">
        <v>0.06</v>
      </c>
      <c r="E22" s="743">
        <v>0.06</v>
      </c>
      <c r="F22" s="743">
        <v>0.06</v>
      </c>
      <c r="G22" s="743">
        <v>0.06</v>
      </c>
      <c r="H22" s="743">
        <v>0.06</v>
      </c>
      <c r="I22" s="743">
        <v>0.070000000000000007</v>
      </c>
      <c r="J22" s="743">
        <v>0.070000000000000007</v>
      </c>
      <c r="K22" s="743">
        <v>0.070000000000000007</v>
      </c>
      <c r="L22" s="743">
        <v>0.070000000000000007</v>
      </c>
      <c r="M22" s="743">
        <v>0.070000000000000007</v>
      </c>
      <c r="N22" s="743">
        <v>0.070000000000000007</v>
      </c>
      <c r="O22" s="743">
        <v>0.070000000000000007</v>
      </c>
      <c r="P22" s="743">
        <v>0.62</v>
      </c>
      <c r="Q22" s="743">
        <v>0.63</v>
      </c>
      <c r="R22" s="743">
        <v>0.64</v>
      </c>
      <c r="S22" s="743">
        <v>0.64</v>
      </c>
      <c r="T22" s="743">
        <v>0.65</v>
      </c>
      <c r="U22" s="743">
        <v>0.66</v>
      </c>
      <c r="V22" s="743"/>
      <c r="W22" s="743"/>
      <c r="X22" s="743"/>
      <c r="Y22" s="743"/>
    </row>
    <row r="23" spans="1:25" ht="13.5" customHeight="1">
      <c r="A23" s="191" t="s">
        <v>965</v>
      </c>
      <c r="B23" s="192">
        <v>0.15</v>
      </c>
      <c r="C23" s="192">
        <v>0.15</v>
      </c>
      <c r="D23" s="192">
        <v>0.16</v>
      </c>
      <c r="E23" s="192">
        <v>0.17</v>
      </c>
      <c r="F23" s="192">
        <v>0.17</v>
      </c>
      <c r="G23" s="192">
        <v>0.18</v>
      </c>
      <c r="H23" s="192">
        <v>0.18</v>
      </c>
      <c r="I23" s="192">
        <v>0.19</v>
      </c>
      <c r="J23" s="192">
        <v>0.20</v>
      </c>
      <c r="K23" s="192">
        <v>0.20</v>
      </c>
      <c r="L23" s="192">
        <v>0.21</v>
      </c>
      <c r="M23" s="192">
        <v>0.22</v>
      </c>
      <c r="N23" s="192">
        <v>0.22</v>
      </c>
      <c r="O23" s="192">
        <v>0.23</v>
      </c>
      <c r="P23" s="192">
        <v>1.69</v>
      </c>
      <c r="Q23" s="192">
        <v>1.71</v>
      </c>
      <c r="R23" s="192">
        <v>1.73</v>
      </c>
      <c r="S23" s="192">
        <v>1.75</v>
      </c>
      <c r="T23" s="192">
        <v>1.76</v>
      </c>
      <c r="U23" s="192">
        <v>1.78</v>
      </c>
      <c r="V23" s="192"/>
      <c r="W23" s="192"/>
      <c r="X23" s="192"/>
      <c r="Y23" s="192"/>
    </row>
    <row r="24" spans="1:25" ht="13.5" customHeight="1">
      <c r="A24" s="191" t="s">
        <v>962</v>
      </c>
      <c r="B24" s="192">
        <v>0.06</v>
      </c>
      <c r="C24" s="192">
        <v>0.070000000000000007</v>
      </c>
      <c r="D24" s="192">
        <v>0.070000000000000007</v>
      </c>
      <c r="E24" s="192">
        <v>0.070000000000000007</v>
      </c>
      <c r="F24" s="192">
        <v>0.08</v>
      </c>
      <c r="G24" s="192">
        <v>0.08</v>
      </c>
      <c r="H24" s="192">
        <v>0.08</v>
      </c>
      <c r="I24" s="192">
        <v>0.09</v>
      </c>
      <c r="J24" s="192">
        <v>0.09</v>
      </c>
      <c r="K24" s="192">
        <v>0.09</v>
      </c>
      <c r="L24" s="192">
        <v>0.09</v>
      </c>
      <c r="M24" s="192">
        <v>0.10</v>
      </c>
      <c r="N24" s="192">
        <v>0.10</v>
      </c>
      <c r="O24" s="192">
        <v>0.10</v>
      </c>
      <c r="P24" s="192">
        <v>0.42</v>
      </c>
      <c r="Q24" s="192">
        <v>0.42</v>
      </c>
      <c r="R24" s="192">
        <v>0.43</v>
      </c>
      <c r="S24" s="192">
        <v>0.43</v>
      </c>
      <c r="T24" s="192">
        <v>0.43</v>
      </c>
      <c r="U24" s="192">
        <v>0.44</v>
      </c>
      <c r="V24" s="192"/>
      <c r="W24" s="192"/>
      <c r="X24" s="192"/>
      <c r="Y24" s="192"/>
    </row>
    <row r="25" spans="1:25" ht="13.5" customHeight="1">
      <c r="A25" s="191" t="s">
        <v>963</v>
      </c>
      <c r="B25" s="192">
        <v>0.08</v>
      </c>
      <c r="C25" s="192">
        <v>0.09</v>
      </c>
      <c r="D25" s="192">
        <v>0.11</v>
      </c>
      <c r="E25" s="192">
        <v>0.12</v>
      </c>
      <c r="F25" s="192">
        <v>0.13</v>
      </c>
      <c r="G25" s="192">
        <v>0.14000000000000001</v>
      </c>
      <c r="H25" s="192">
        <v>0.15</v>
      </c>
      <c r="I25" s="192">
        <v>0.16</v>
      </c>
      <c r="J25" s="192">
        <v>0.17</v>
      </c>
      <c r="K25" s="192">
        <v>0.18</v>
      </c>
      <c r="L25" s="192">
        <v>0.19</v>
      </c>
      <c r="M25" s="192">
        <v>0.20</v>
      </c>
      <c r="N25" s="192">
        <v>0.21</v>
      </c>
      <c r="O25" s="192">
        <v>0.22</v>
      </c>
      <c r="P25" s="192">
        <v>0.60</v>
      </c>
      <c r="Q25" s="192">
        <v>0.61</v>
      </c>
      <c r="R25" s="192">
        <v>0.62</v>
      </c>
      <c r="S25" s="192">
        <v>0.62</v>
      </c>
      <c r="T25" s="192">
        <v>0.63</v>
      </c>
      <c r="U25" s="192">
        <v>0.64</v>
      </c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228</v>
      </c>
      <c r="H1" s="3" t="s">
        <v>30</v>
      </c>
    </row>
    <row r="2" ht="13.5" customHeight="1">
      <c r="A2" s="176" t="s">
        <v>229</v>
      </c>
    </row>
    <row r="3" ht="13.5" customHeight="1">
      <c r="A3" s="176" t="s">
        <v>230</v>
      </c>
    </row>
    <row r="18" spans="2:41" ht="13.5" customHeight="1"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0.56000000000000005</v>
      </c>
      <c r="C19" s="187">
        <v>0.26</v>
      </c>
      <c r="D19" s="187">
        <v>0.46</v>
      </c>
      <c r="E19" s="187">
        <v>0.76</v>
      </c>
      <c r="F19" s="187">
        <v>0.75</v>
      </c>
      <c r="G19" s="187">
        <v>0.67</v>
      </c>
      <c r="H19" s="187">
        <v>0.81</v>
      </c>
      <c r="I19" s="187">
        <v>0.83</v>
      </c>
      <c r="J19" s="187">
        <v>0.20</v>
      </c>
      <c r="K19" s="187">
        <v>0.34</v>
      </c>
      <c r="L19" s="187">
        <v>0.15</v>
      </c>
      <c r="M19" s="187">
        <v>0.45</v>
      </c>
      <c r="N19" s="187">
        <v>0.52</v>
      </c>
      <c r="O19" s="187">
        <v>0.12</v>
      </c>
      <c r="P19" s="187">
        <v>0.32</v>
      </c>
      <c r="Q19" s="187">
        <v>0.05</v>
      </c>
      <c r="R19" s="187">
        <v>-3.72</v>
      </c>
      <c r="S19" s="187">
        <v>-11.77</v>
      </c>
      <c r="T19" s="187">
        <v>5.16</v>
      </c>
      <c r="U19" s="187">
        <v>3.60</v>
      </c>
      <c r="V19" s="187">
        <v>1.71</v>
      </c>
      <c r="W19" s="187">
        <v>1.18</v>
      </c>
      <c r="X19" s="187">
        <v>1.03</v>
      </c>
      <c r="Y19" s="187">
        <v>0.98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0.56999999999999995</v>
      </c>
      <c r="C20" s="187">
        <v>0.31</v>
      </c>
      <c r="D20" s="187">
        <v>0.54</v>
      </c>
      <c r="E20" s="187">
        <v>0.63</v>
      </c>
      <c r="F20" s="187">
        <v>0.56999999999999995</v>
      </c>
      <c r="G20" s="187">
        <v>0.43</v>
      </c>
      <c r="H20" s="187">
        <v>0.73</v>
      </c>
      <c r="I20" s="187">
        <v>0.96</v>
      </c>
      <c r="J20" s="187">
        <v>0.93</v>
      </c>
      <c r="K20" s="187">
        <v>0.67</v>
      </c>
      <c r="L20" s="187">
        <v>0.53</v>
      </c>
      <c r="M20" s="187">
        <v>0.33</v>
      </c>
      <c r="N20" s="187">
        <v>0.73</v>
      </c>
      <c r="O20" s="187">
        <v>0.37</v>
      </c>
      <c r="P20" s="187">
        <v>0.64</v>
      </c>
      <c r="Q20" s="187">
        <v>0.59</v>
      </c>
      <c r="R20" s="187">
        <v>-1.26</v>
      </c>
      <c r="S20" s="187">
        <v>-9.09</v>
      </c>
      <c r="T20" s="187">
        <v>4.13</v>
      </c>
      <c r="U20" s="187">
        <v>2.88</v>
      </c>
      <c r="V20" s="187">
        <v>1.1200000000000001</v>
      </c>
      <c r="W20" s="187">
        <v>1.03</v>
      </c>
      <c r="X20" s="187">
        <v>0.60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234</v>
      </c>
    </row>
    <row r="18" spans="2:41" ht="13.5" customHeight="1">
      <c r="B18" s="186" t="s">
        <v>966</v>
      </c>
      <c r="C18" s="186" t="s">
        <v>973</v>
      </c>
      <c r="D18" s="186" t="s">
        <v>974</v>
      </c>
      <c r="E18" s="186" t="s">
        <v>975</v>
      </c>
      <c r="F18" s="186" t="s">
        <v>952</v>
      </c>
      <c r="G18" s="186" t="s">
        <v>976</v>
      </c>
      <c r="H18" s="186" t="s">
        <v>977</v>
      </c>
      <c r="I18" s="186" t="s">
        <v>978</v>
      </c>
      <c r="J18" s="186" t="s">
        <v>956</v>
      </c>
      <c r="K18" s="186" t="s">
        <v>979</v>
      </c>
      <c r="L18" s="186" t="s">
        <v>980</v>
      </c>
      <c r="M18" s="186" t="s">
        <v>981</v>
      </c>
      <c r="N18" s="186" t="s">
        <v>957</v>
      </c>
      <c r="O18" s="186" t="s">
        <v>982</v>
      </c>
      <c r="P18" s="186" t="s">
        <v>983</v>
      </c>
      <c r="Q18" s="186" t="s">
        <v>984</v>
      </c>
      <c r="R18" s="186" t="s">
        <v>958</v>
      </c>
      <c r="S18" s="186" t="s">
        <v>985</v>
      </c>
      <c r="T18" s="186" t="s">
        <v>986</v>
      </c>
      <c r="U18" s="186" t="s">
        <v>987</v>
      </c>
      <c r="V18" s="186" t="s">
        <v>959</v>
      </c>
      <c r="W18" s="186" t="s">
        <v>988</v>
      </c>
      <c r="X18" s="186" t="s">
        <v>989</v>
      </c>
      <c r="Y18" s="186" t="s">
        <v>990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1.90</v>
      </c>
      <c r="C19" s="187">
        <v>1.71</v>
      </c>
      <c r="D19" s="187">
        <v>1.73</v>
      </c>
      <c r="E19" s="187">
        <v>2.0499999999999998</v>
      </c>
      <c r="F19" s="187">
        <v>2.2400000000000002</v>
      </c>
      <c r="G19" s="187">
        <v>2.65</v>
      </c>
      <c r="H19" s="187">
        <v>3.01</v>
      </c>
      <c r="I19" s="187">
        <v>3.09</v>
      </c>
      <c r="J19" s="187">
        <v>2.5299999999999998</v>
      </c>
      <c r="K19" s="187">
        <v>2.2000000000000002</v>
      </c>
      <c r="L19" s="187">
        <v>1.53</v>
      </c>
      <c r="M19" s="187">
        <v>1.1499999999999999</v>
      </c>
      <c r="N19" s="187">
        <v>1.47</v>
      </c>
      <c r="O19" s="187">
        <v>1.24</v>
      </c>
      <c r="P19" s="187">
        <v>1.41</v>
      </c>
      <c r="Q19" s="187">
        <v>1.01</v>
      </c>
      <c r="R19" s="187">
        <v>-3.25</v>
      </c>
      <c r="S19" s="187">
        <v>-14.74</v>
      </c>
      <c r="T19" s="187">
        <v>-10.62</v>
      </c>
      <c r="U19" s="187">
        <v>-7.45</v>
      </c>
      <c r="V19" s="187">
        <v>-2.2400000000000002</v>
      </c>
      <c r="W19" s="187">
        <v>12.11</v>
      </c>
      <c r="X19" s="187">
        <v>7.71</v>
      </c>
      <c r="Y19" s="187">
        <v>4.99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2.5099999999999998</v>
      </c>
      <c r="C20" s="187">
        <v>2.1800000000000002</v>
      </c>
      <c r="D20" s="187">
        <v>1.99</v>
      </c>
      <c r="E20" s="187">
        <v>1.90</v>
      </c>
      <c r="F20" s="187">
        <v>2.27</v>
      </c>
      <c r="G20" s="187">
        <v>2.5299999999999998</v>
      </c>
      <c r="H20" s="187">
        <v>3.18</v>
      </c>
      <c r="I20" s="187">
        <v>3.65</v>
      </c>
      <c r="J20" s="187">
        <v>2.1800000000000002</v>
      </c>
      <c r="K20" s="187">
        <v>1.99</v>
      </c>
      <c r="L20" s="187">
        <v>0.77</v>
      </c>
      <c r="M20" s="187">
        <v>0.27</v>
      </c>
      <c r="N20" s="187">
        <v>1.1000000000000001</v>
      </c>
      <c r="O20" s="187">
        <v>0.11</v>
      </c>
      <c r="P20" s="187">
        <v>0.76</v>
      </c>
      <c r="Q20" s="187">
        <v>0.40</v>
      </c>
      <c r="R20" s="187">
        <v>-2.23</v>
      </c>
      <c r="S20" s="187">
        <v>-11.26</v>
      </c>
      <c r="T20" s="187">
        <v>-7.07</v>
      </c>
      <c r="U20" s="187">
        <v>-3.72</v>
      </c>
      <c r="V20" s="187">
        <v>-0.45</v>
      </c>
      <c r="W20" s="187">
        <v>11.22</v>
      </c>
      <c r="X20" s="187">
        <v>6.73</v>
      </c>
      <c r="Y20" s="187">
        <v>3.77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2.0499999999999998</v>
      </c>
      <c r="C21" s="187">
        <v>1.82</v>
      </c>
      <c r="D21" s="187">
        <v>1.86</v>
      </c>
      <c r="E21" s="187">
        <v>2.71</v>
      </c>
      <c r="F21" s="187">
        <v>2.29</v>
      </c>
      <c r="G21" s="187">
        <v>2.75</v>
      </c>
      <c r="H21" s="187">
        <v>2.97</v>
      </c>
      <c r="I21" s="187">
        <v>2.48</v>
      </c>
      <c r="J21" s="187">
        <v>2.91</v>
      </c>
      <c r="K21" s="187">
        <v>2.33</v>
      </c>
      <c r="L21" s="187">
        <v>1.81</v>
      </c>
      <c r="M21" s="187">
        <v>2.12</v>
      </c>
      <c r="N21" s="187">
        <v>2.16</v>
      </c>
      <c r="O21" s="187">
        <v>1.91</v>
      </c>
      <c r="P21" s="187">
        <v>1.43</v>
      </c>
      <c r="Q21" s="187">
        <v>0.44</v>
      </c>
      <c r="R21" s="187">
        <v>-2.77</v>
      </c>
      <c r="S21" s="187">
        <v>-12.95</v>
      </c>
      <c r="T21" s="187">
        <v>-8.26</v>
      </c>
      <c r="U21" s="187">
        <v>-5.28</v>
      </c>
      <c r="V21" s="187">
        <v>-1.37</v>
      </c>
      <c r="W21" s="187">
        <v>11.49</v>
      </c>
      <c r="X21" s="187">
        <v>6.90</v>
      </c>
      <c r="Y21" s="187">
        <v>4.58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2.85</v>
      </c>
      <c r="C22" s="187">
        <v>3.46</v>
      </c>
      <c r="D22" s="187">
        <v>2.4900000000000002</v>
      </c>
      <c r="E22" s="187">
        <v>3.54</v>
      </c>
      <c r="F22" s="187">
        <v>4.8600000000000003</v>
      </c>
      <c r="G22" s="187">
        <v>4.53</v>
      </c>
      <c r="H22" s="187">
        <v>5.52</v>
      </c>
      <c r="I22" s="187">
        <v>4.8899999999999997</v>
      </c>
      <c r="J22" s="187">
        <v>5.25</v>
      </c>
      <c r="K22" s="187">
        <v>5.62</v>
      </c>
      <c r="L22" s="187">
        <v>5.76</v>
      </c>
      <c r="M22" s="187">
        <v>4.82</v>
      </c>
      <c r="N22" s="187">
        <v>4.8499999999999996</v>
      </c>
      <c r="O22" s="187">
        <v>4.18</v>
      </c>
      <c r="P22" s="187">
        <v>4.1100000000000003</v>
      </c>
      <c r="Q22" s="187">
        <v>3.54</v>
      </c>
      <c r="R22" s="187">
        <v>1.71</v>
      </c>
      <c r="S22" s="187">
        <v>-7.92</v>
      </c>
      <c r="T22" s="187">
        <v>-5.66</v>
      </c>
      <c r="U22" s="187">
        <v>-3.58</v>
      </c>
      <c r="V22" s="187">
        <v>-2.09</v>
      </c>
      <c r="W22" s="187">
        <v>8.6199999999999992</v>
      </c>
      <c r="X22" s="187">
        <v>5.59</v>
      </c>
      <c r="Y22" s="187">
        <v>3.94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472</v>
      </c>
      <c r="B23" s="187">
        <v>3.20</v>
      </c>
      <c r="C23" s="187">
        <v>2.29</v>
      </c>
      <c r="D23" s="187">
        <v>1.57</v>
      </c>
      <c r="E23" s="187">
        <v>1.47</v>
      </c>
      <c r="F23" s="187">
        <v>2.17</v>
      </c>
      <c r="G23" s="187">
        <v>2.87</v>
      </c>
      <c r="H23" s="187">
        <v>3.29</v>
      </c>
      <c r="I23" s="187">
        <v>3.84</v>
      </c>
      <c r="J23" s="187">
        <v>3.89</v>
      </c>
      <c r="K23" s="187">
        <v>4.05</v>
      </c>
      <c r="L23" s="187">
        <v>4.18</v>
      </c>
      <c r="M23" s="187">
        <v>3.47</v>
      </c>
      <c r="N23" s="187">
        <v>3.23</v>
      </c>
      <c r="O23" s="187">
        <v>2.46</v>
      </c>
      <c r="P23" s="187">
        <v>1.89</v>
      </c>
      <c r="Q23" s="187">
        <v>2.0299999999999998</v>
      </c>
      <c r="R23" s="187">
        <v>-3.84</v>
      </c>
      <c r="S23" s="187">
        <v>-12.15</v>
      </c>
      <c r="T23" s="187">
        <v>-8.57</v>
      </c>
      <c r="U23" s="187">
        <v>-7.09</v>
      </c>
      <c r="V23" s="187">
        <v>-0.34</v>
      </c>
      <c r="W23" s="187">
        <v>10.11</v>
      </c>
      <c r="X23" s="187">
        <v>6.53</v>
      </c>
      <c r="Y23" s="187">
        <v>5.29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991</v>
      </c>
      <c r="B24" s="187">
        <v>3.40</v>
      </c>
      <c r="C24" s="187">
        <v>2.3199999999999998</v>
      </c>
      <c r="D24" s="187">
        <v>1.93</v>
      </c>
      <c r="E24" s="187">
        <v>2.15</v>
      </c>
      <c r="F24" s="187">
        <v>3.68</v>
      </c>
      <c r="G24" s="187">
        <v>6.08</v>
      </c>
      <c r="H24" s="187">
        <v>5.85</v>
      </c>
      <c r="I24" s="187">
        <v>5.81</v>
      </c>
      <c r="J24" s="187">
        <v>4.78</v>
      </c>
      <c r="K24" s="187">
        <v>2.65</v>
      </c>
      <c r="L24" s="187">
        <v>2.69</v>
      </c>
      <c r="M24" s="187">
        <v>2.59</v>
      </c>
      <c r="N24" s="187">
        <v>2.4500000000000002</v>
      </c>
      <c r="O24" s="187">
        <v>2.37</v>
      </c>
      <c r="P24" s="187">
        <v>2.2799999999999998</v>
      </c>
      <c r="Q24" s="187">
        <v>1.97</v>
      </c>
      <c r="R24" s="187">
        <v>-1.91</v>
      </c>
      <c r="S24" s="187">
        <v>-10.96</v>
      </c>
      <c r="T24" s="187">
        <v>-7.64</v>
      </c>
      <c r="U24" s="187">
        <v>-5.74</v>
      </c>
      <c r="V24" s="187">
        <v>-1.45</v>
      </c>
      <c r="W24" s="187">
        <v>8.84</v>
      </c>
      <c r="X24" s="187">
        <v>5.19</v>
      </c>
      <c r="Y24" s="187">
        <v>3.24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113</v>
      </c>
    </row>
    <row r="18" spans="2:41" ht="13.5" customHeight="1">
      <c r="B18" s="186" t="s">
        <v>992</v>
      </c>
      <c r="C18" s="186" t="s">
        <v>993</v>
      </c>
      <c r="D18" s="186" t="s">
        <v>994</v>
      </c>
      <c r="E18" s="186" t="s">
        <v>995</v>
      </c>
      <c r="F18" s="186" t="s">
        <v>966</v>
      </c>
      <c r="G18" s="186" t="s">
        <v>973</v>
      </c>
      <c r="H18" s="186" t="s">
        <v>974</v>
      </c>
      <c r="I18" s="186" t="s">
        <v>975</v>
      </c>
      <c r="J18" s="186" t="s">
        <v>952</v>
      </c>
      <c r="K18" s="186" t="s">
        <v>976</v>
      </c>
      <c r="L18" s="186" t="s">
        <v>977</v>
      </c>
      <c r="M18" s="186" t="s">
        <v>978</v>
      </c>
      <c r="N18" s="186" t="s">
        <v>956</v>
      </c>
      <c r="O18" s="186" t="s">
        <v>979</v>
      </c>
      <c r="P18" s="186" t="s">
        <v>980</v>
      </c>
      <c r="Q18" s="186" t="s">
        <v>981</v>
      </c>
      <c r="R18" s="186" t="s">
        <v>957</v>
      </c>
      <c r="S18" s="186" t="s">
        <v>982</v>
      </c>
      <c r="T18" s="186" t="s">
        <v>983</v>
      </c>
      <c r="U18" s="186" t="s">
        <v>984</v>
      </c>
      <c r="V18" s="186" t="s">
        <v>958</v>
      </c>
      <c r="W18" s="186" t="s">
        <v>985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-0.33</v>
      </c>
      <c r="C19" s="187">
        <v>0.43</v>
      </c>
      <c r="D19" s="187">
        <v>0.37</v>
      </c>
      <c r="E19" s="187">
        <v>0.27</v>
      </c>
      <c r="F19" s="187">
        <v>0.070000000000000007</v>
      </c>
      <c r="G19" s="187">
        <v>-0.13</v>
      </c>
      <c r="H19" s="187">
        <v>0.27</v>
      </c>
      <c r="I19" s="187">
        <v>0.73</v>
      </c>
      <c r="J19" s="187">
        <v>1.73</v>
      </c>
      <c r="K19" s="187">
        <v>1.53</v>
      </c>
      <c r="L19" s="187">
        <v>1.47</v>
      </c>
      <c r="M19" s="187">
        <v>1.40</v>
      </c>
      <c r="N19" s="187">
        <v>1.27</v>
      </c>
      <c r="O19" s="187">
        <v>1.73</v>
      </c>
      <c r="P19" s="187">
        <v>2.13</v>
      </c>
      <c r="Q19" s="187">
        <v>1.90</v>
      </c>
      <c r="R19" s="187">
        <v>1.43</v>
      </c>
      <c r="S19" s="187">
        <v>1.40</v>
      </c>
      <c r="T19" s="187">
        <v>0.93</v>
      </c>
      <c r="U19" s="187">
        <v>1</v>
      </c>
      <c r="V19" s="187">
        <v>1.1000000000000001</v>
      </c>
      <c r="W19" s="187">
        <v>0.23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-0.13</v>
      </c>
      <c r="C20" s="187">
        <v>1.23</v>
      </c>
      <c r="D20" s="187">
        <v>1.07</v>
      </c>
      <c r="E20" s="187">
        <v>0.53</v>
      </c>
      <c r="F20" s="187">
        <v>0.13</v>
      </c>
      <c r="G20" s="187">
        <v>-0.10</v>
      </c>
      <c r="H20" s="187">
        <v>0.40</v>
      </c>
      <c r="I20" s="187">
        <v>1.03</v>
      </c>
      <c r="J20" s="187">
        <v>1.77</v>
      </c>
      <c r="K20" s="187">
        <v>1.67</v>
      </c>
      <c r="L20" s="187">
        <v>1.83</v>
      </c>
      <c r="M20" s="187">
        <v>1.57</v>
      </c>
      <c r="N20" s="187">
        <v>1.47</v>
      </c>
      <c r="O20" s="187">
        <v>1.97</v>
      </c>
      <c r="P20" s="187">
        <v>2.17</v>
      </c>
      <c r="Q20" s="187">
        <v>2.17</v>
      </c>
      <c r="R20" s="187">
        <v>1.60</v>
      </c>
      <c r="S20" s="187">
        <v>1.63</v>
      </c>
      <c r="T20" s="187">
        <v>1</v>
      </c>
      <c r="U20" s="187">
        <v>1.20</v>
      </c>
      <c r="V20" s="187">
        <v>1.53</v>
      </c>
      <c r="W20" s="187">
        <v>0.70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0.63</v>
      </c>
      <c r="C21" s="187">
        <v>0.97</v>
      </c>
      <c r="D21" s="187">
        <v>0.90</v>
      </c>
      <c r="E21" s="187">
        <v>0.77</v>
      </c>
      <c r="F21" s="187">
        <v>1.03</v>
      </c>
      <c r="G21" s="187">
        <v>0.60</v>
      </c>
      <c r="H21" s="187">
        <v>0.77</v>
      </c>
      <c r="I21" s="187">
        <v>1.50</v>
      </c>
      <c r="J21" s="187">
        <v>2.2000000000000002</v>
      </c>
      <c r="K21" s="187">
        <v>2.13</v>
      </c>
      <c r="L21" s="187">
        <v>2.2000000000000002</v>
      </c>
      <c r="M21" s="187">
        <v>2.37</v>
      </c>
      <c r="N21" s="187">
        <v>1.93</v>
      </c>
      <c r="O21" s="187">
        <v>2.13</v>
      </c>
      <c r="P21" s="187">
        <v>2.23</v>
      </c>
      <c r="Q21" s="187">
        <v>2.13</v>
      </c>
      <c r="R21" s="187">
        <v>1.60</v>
      </c>
      <c r="S21" s="187">
        <v>1.67</v>
      </c>
      <c r="T21" s="187">
        <v>1.37</v>
      </c>
      <c r="U21" s="187">
        <v>1.33</v>
      </c>
      <c r="V21" s="187">
        <v>2</v>
      </c>
      <c r="W21" s="187">
        <v>1.07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-1.20</v>
      </c>
      <c r="C22" s="187">
        <v>-0.63</v>
      </c>
      <c r="D22" s="187">
        <v>-0.47</v>
      </c>
      <c r="E22" s="187">
        <v>-0.50</v>
      </c>
      <c r="F22" s="187">
        <v>-0.30</v>
      </c>
      <c r="G22" s="187">
        <v>-0.43</v>
      </c>
      <c r="H22" s="187">
        <v>-0.43</v>
      </c>
      <c r="I22" s="187">
        <v>0.40</v>
      </c>
      <c r="J22" s="187">
        <v>1.70</v>
      </c>
      <c r="K22" s="187">
        <v>1.53</v>
      </c>
      <c r="L22" s="187">
        <v>1.47</v>
      </c>
      <c r="M22" s="187">
        <v>1.77</v>
      </c>
      <c r="N22" s="187">
        <v>1</v>
      </c>
      <c r="O22" s="187">
        <v>1.17</v>
      </c>
      <c r="P22" s="187">
        <v>1.43</v>
      </c>
      <c r="Q22" s="187">
        <v>1.17</v>
      </c>
      <c r="R22" s="187">
        <v>1.20</v>
      </c>
      <c r="S22" s="187">
        <v>2.2000000000000002</v>
      </c>
      <c r="T22" s="187">
        <v>2.50</v>
      </c>
      <c r="U22" s="187">
        <v>2.57</v>
      </c>
      <c r="V22" s="187">
        <v>3.93</v>
      </c>
      <c r="W22" s="187">
        <v>3.37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472</v>
      </c>
      <c r="B23" s="187">
        <v>-0.50</v>
      </c>
      <c r="C23" s="187">
        <v>-0.10</v>
      </c>
      <c r="D23" s="187">
        <v>-0.30</v>
      </c>
      <c r="E23" s="187">
        <v>-0.47</v>
      </c>
      <c r="F23" s="187">
        <v>-0.47</v>
      </c>
      <c r="G23" s="187">
        <v>-0.60</v>
      </c>
      <c r="H23" s="187">
        <v>-0.73</v>
      </c>
      <c r="I23" s="187">
        <v>-0.10</v>
      </c>
      <c r="J23" s="187">
        <v>1</v>
      </c>
      <c r="K23" s="187">
        <v>0.97</v>
      </c>
      <c r="L23" s="187">
        <v>1.63</v>
      </c>
      <c r="M23" s="187">
        <v>1.97</v>
      </c>
      <c r="N23" s="187">
        <v>2.4300000000000002</v>
      </c>
      <c r="O23" s="187">
        <v>2.87</v>
      </c>
      <c r="P23" s="187">
        <v>2.73</v>
      </c>
      <c r="Q23" s="187">
        <v>2.13</v>
      </c>
      <c r="R23" s="187">
        <v>2.40</v>
      </c>
      <c r="S23" s="187">
        <v>2.60</v>
      </c>
      <c r="T23" s="187">
        <v>3</v>
      </c>
      <c r="U23" s="187">
        <v>3.10</v>
      </c>
      <c r="V23" s="187">
        <v>2.90</v>
      </c>
      <c r="W23" s="187">
        <v>2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991</v>
      </c>
      <c r="B24" s="187">
        <v>0</v>
      </c>
      <c r="C24" s="187">
        <v>0.70</v>
      </c>
      <c r="D24" s="187">
        <v>0.33</v>
      </c>
      <c r="E24" s="187">
        <v>0</v>
      </c>
      <c r="F24" s="187">
        <v>0.43</v>
      </c>
      <c r="G24" s="187">
        <v>0.13</v>
      </c>
      <c r="H24" s="187">
        <v>0.53</v>
      </c>
      <c r="I24" s="187">
        <v>1.50</v>
      </c>
      <c r="J24" s="187">
        <v>2.50</v>
      </c>
      <c r="K24" s="187">
        <v>2.33</v>
      </c>
      <c r="L24" s="187">
        <v>2.4300000000000002</v>
      </c>
      <c r="M24" s="187">
        <v>2.50</v>
      </c>
      <c r="N24" s="187">
        <v>1.77</v>
      </c>
      <c r="O24" s="187">
        <v>2.0699999999999998</v>
      </c>
      <c r="P24" s="187">
        <v>2.23</v>
      </c>
      <c r="Q24" s="187">
        <v>1.73</v>
      </c>
      <c r="R24" s="187">
        <v>2.33</v>
      </c>
      <c r="S24" s="187">
        <v>2.4700000000000002</v>
      </c>
      <c r="T24" s="187">
        <v>2.60</v>
      </c>
      <c r="U24" s="187">
        <v>2.93</v>
      </c>
      <c r="V24" s="187">
        <v>3.70</v>
      </c>
      <c r="W24" s="187">
        <v>3.27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239</v>
      </c>
      <c r="H1" s="3" t="s">
        <v>30</v>
      </c>
    </row>
    <row r="2" ht="13.5" customHeight="1">
      <c r="A2" s="744" t="s">
        <v>240</v>
      </c>
    </row>
    <row r="3" ht="13.5" customHeight="1">
      <c r="A3" s="744" t="s">
        <v>114</v>
      </c>
    </row>
    <row r="18" spans="2:41" ht="13.5" customHeight="1">
      <c r="B18" s="186" t="s">
        <v>992</v>
      </c>
      <c r="C18" s="186" t="s">
        <v>993</v>
      </c>
      <c r="D18" s="186" t="s">
        <v>994</v>
      </c>
      <c r="E18" s="186" t="s">
        <v>995</v>
      </c>
      <c r="F18" s="186" t="s">
        <v>966</v>
      </c>
      <c r="G18" s="186" t="s">
        <v>973</v>
      </c>
      <c r="H18" s="186" t="s">
        <v>974</v>
      </c>
      <c r="I18" s="186" t="s">
        <v>975</v>
      </c>
      <c r="J18" s="186" t="s">
        <v>952</v>
      </c>
      <c r="K18" s="186" t="s">
        <v>976</v>
      </c>
      <c r="L18" s="186" t="s">
        <v>977</v>
      </c>
      <c r="M18" s="186" t="s">
        <v>978</v>
      </c>
      <c r="N18" s="186" t="s">
        <v>956</v>
      </c>
      <c r="O18" s="186" t="s">
        <v>979</v>
      </c>
      <c r="P18" s="186" t="s">
        <v>980</v>
      </c>
      <c r="Q18" s="186" t="s">
        <v>981</v>
      </c>
      <c r="R18" s="186" t="s">
        <v>957</v>
      </c>
      <c r="S18" s="186" t="s">
        <v>982</v>
      </c>
      <c r="T18" s="186" t="s">
        <v>983</v>
      </c>
      <c r="U18" s="186" t="s">
        <v>984</v>
      </c>
      <c r="V18" s="186" t="s">
        <v>958</v>
      </c>
      <c r="W18" s="186" t="s">
        <v>985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11.20</v>
      </c>
      <c r="C19" s="187">
        <v>11</v>
      </c>
      <c r="D19" s="187">
        <v>10.60</v>
      </c>
      <c r="E19" s="187">
        <v>10.50</v>
      </c>
      <c r="F19" s="187">
        <v>10.30</v>
      </c>
      <c r="G19" s="187">
        <v>10.10</v>
      </c>
      <c r="H19" s="187">
        <v>9.90</v>
      </c>
      <c r="I19" s="187">
        <v>9.6999999999999993</v>
      </c>
      <c r="J19" s="187">
        <v>9.40</v>
      </c>
      <c r="K19" s="187">
        <v>9.10</v>
      </c>
      <c r="L19" s="187">
        <v>8.90</v>
      </c>
      <c r="M19" s="187">
        <v>8.60</v>
      </c>
      <c r="N19" s="187">
        <v>8.50</v>
      </c>
      <c r="O19" s="187">
        <v>8.1999999999999993</v>
      </c>
      <c r="P19" s="187">
        <v>8</v>
      </c>
      <c r="Q19" s="187">
        <v>7.80</v>
      </c>
      <c r="R19" s="187">
        <v>7.70</v>
      </c>
      <c r="S19" s="187">
        <v>7.50</v>
      </c>
      <c r="T19" s="187">
        <v>7.50</v>
      </c>
      <c r="U19" s="187">
        <v>7.30</v>
      </c>
      <c r="V19" s="187">
        <v>7.30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4.80</v>
      </c>
      <c r="C20" s="187">
        <v>4.70</v>
      </c>
      <c r="D20" s="187">
        <v>4.50</v>
      </c>
      <c r="E20" s="187">
        <v>4.5999999999999996</v>
      </c>
      <c r="F20" s="187">
        <v>4.4000000000000004</v>
      </c>
      <c r="G20" s="187">
        <v>4.20</v>
      </c>
      <c r="H20" s="187">
        <v>4.0999999999999996</v>
      </c>
      <c r="I20" s="187">
        <v>3.90</v>
      </c>
      <c r="J20" s="187">
        <v>3.90</v>
      </c>
      <c r="K20" s="187">
        <v>3.80</v>
      </c>
      <c r="L20" s="187">
        <v>3.70</v>
      </c>
      <c r="M20" s="187">
        <v>3.70</v>
      </c>
      <c r="N20" s="187">
        <v>3.50</v>
      </c>
      <c r="O20" s="187">
        <v>3.50</v>
      </c>
      <c r="P20" s="187">
        <v>3.30</v>
      </c>
      <c r="Q20" s="187">
        <v>3.30</v>
      </c>
      <c r="R20" s="187">
        <v>3.20</v>
      </c>
      <c r="S20" s="187">
        <v>3.10</v>
      </c>
      <c r="T20" s="187">
        <v>3.10</v>
      </c>
      <c r="U20" s="187">
        <v>3.20</v>
      </c>
      <c r="V20" s="187">
        <v>3.60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5.60</v>
      </c>
      <c r="C21" s="187">
        <v>5.90</v>
      </c>
      <c r="D21" s="187">
        <v>5.70</v>
      </c>
      <c r="E21" s="187">
        <v>5.90</v>
      </c>
      <c r="F21" s="187">
        <v>6</v>
      </c>
      <c r="G21" s="187">
        <v>6.20</v>
      </c>
      <c r="H21" s="187">
        <v>6.20</v>
      </c>
      <c r="I21" s="187">
        <v>5.80</v>
      </c>
      <c r="J21" s="187">
        <v>5.70</v>
      </c>
      <c r="K21" s="187">
        <v>5.50</v>
      </c>
      <c r="L21" s="187">
        <v>5.50</v>
      </c>
      <c r="M21" s="187">
        <v>5.40</v>
      </c>
      <c r="N21" s="187">
        <v>5</v>
      </c>
      <c r="O21" s="187">
        <v>4.70</v>
      </c>
      <c r="P21" s="187">
        <v>5</v>
      </c>
      <c r="Q21" s="187">
        <v>4.80</v>
      </c>
      <c r="R21" s="187">
        <v>4.70</v>
      </c>
      <c r="S21" s="187">
        <v>4.5999999999999996</v>
      </c>
      <c r="T21" s="187">
        <v>4.50</v>
      </c>
      <c r="U21" s="187">
        <v>4.30</v>
      </c>
      <c r="V21" s="187">
        <v>4.4000000000000004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8</v>
      </c>
      <c r="C22" s="187">
        <v>7.50</v>
      </c>
      <c r="D22" s="187">
        <v>7.40</v>
      </c>
      <c r="E22" s="187">
        <v>7</v>
      </c>
      <c r="F22" s="187">
        <v>6.60</v>
      </c>
      <c r="G22" s="187">
        <v>6.30</v>
      </c>
      <c r="H22" s="187">
        <v>6</v>
      </c>
      <c r="I22" s="187">
        <v>5.60</v>
      </c>
      <c r="J22" s="187">
        <v>5.30</v>
      </c>
      <c r="K22" s="187">
        <v>5.0999999999999996</v>
      </c>
      <c r="L22" s="187">
        <v>4.70</v>
      </c>
      <c r="M22" s="187">
        <v>4.4000000000000004</v>
      </c>
      <c r="N22" s="187">
        <v>4</v>
      </c>
      <c r="O22" s="187">
        <v>3.80</v>
      </c>
      <c r="P22" s="187">
        <v>3.90</v>
      </c>
      <c r="Q22" s="187">
        <v>3.70</v>
      </c>
      <c r="R22" s="187">
        <v>3.60</v>
      </c>
      <c r="S22" s="187">
        <v>3.40</v>
      </c>
      <c r="T22" s="187">
        <v>3.20</v>
      </c>
      <c r="U22" s="187">
        <v>3</v>
      </c>
      <c r="V22" s="187">
        <v>2.80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472</v>
      </c>
      <c r="B23" s="187">
        <v>12.30</v>
      </c>
      <c r="C23" s="187">
        <v>11.60</v>
      </c>
      <c r="D23" s="187">
        <v>11.20</v>
      </c>
      <c r="E23" s="187">
        <v>10.90</v>
      </c>
      <c r="F23" s="187">
        <v>10.30</v>
      </c>
      <c r="G23" s="187">
        <v>10</v>
      </c>
      <c r="H23" s="187">
        <v>9.40</v>
      </c>
      <c r="I23" s="187">
        <v>9.10</v>
      </c>
      <c r="J23" s="187">
        <v>8.60</v>
      </c>
      <c r="K23" s="187">
        <v>8.40</v>
      </c>
      <c r="L23" s="187">
        <v>7.90</v>
      </c>
      <c r="M23" s="187">
        <v>7.70</v>
      </c>
      <c r="N23" s="187">
        <v>7.10</v>
      </c>
      <c r="O23" s="187">
        <v>6.80</v>
      </c>
      <c r="P23" s="187">
        <v>6.30</v>
      </c>
      <c r="Q23" s="187">
        <v>6</v>
      </c>
      <c r="R23" s="187">
        <v>5.80</v>
      </c>
      <c r="S23" s="187">
        <v>5.90</v>
      </c>
      <c r="T23" s="187">
        <v>5.80</v>
      </c>
      <c r="U23" s="187">
        <v>5.60</v>
      </c>
      <c r="V23" s="187">
        <v>5.90</v>
      </c>
      <c r="W23" s="187">
        <v>6.60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991</v>
      </c>
      <c r="B24" s="187">
        <v>5.70</v>
      </c>
      <c r="C24" s="187">
        <v>5.0999999999999996</v>
      </c>
      <c r="D24" s="187">
        <v>4.80</v>
      </c>
      <c r="E24" s="187">
        <v>4.5999999999999996</v>
      </c>
      <c r="F24" s="187">
        <v>4.20</v>
      </c>
      <c r="G24" s="187">
        <v>4.0999999999999996</v>
      </c>
      <c r="H24" s="187">
        <v>3.90</v>
      </c>
      <c r="I24" s="187">
        <v>3.60</v>
      </c>
      <c r="J24" s="187">
        <v>3.30</v>
      </c>
      <c r="K24" s="187">
        <v>3.10</v>
      </c>
      <c r="L24" s="187">
        <v>2.70</v>
      </c>
      <c r="M24" s="187">
        <v>2.50</v>
      </c>
      <c r="N24" s="187">
        <v>2.40</v>
      </c>
      <c r="O24" s="187">
        <v>2.2999999999999998</v>
      </c>
      <c r="P24" s="187">
        <v>2.2999999999999998</v>
      </c>
      <c r="Q24" s="187">
        <v>2.10</v>
      </c>
      <c r="R24" s="187">
        <v>2</v>
      </c>
      <c r="S24" s="187">
        <v>2</v>
      </c>
      <c r="T24" s="187">
        <v>2</v>
      </c>
      <c r="U24" s="187">
        <v>2</v>
      </c>
      <c r="V24" s="187">
        <v>2</v>
      </c>
      <c r="W24" s="187">
        <v>2.50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113</v>
      </c>
    </row>
    <row r="18" spans="2:41" ht="13.5" customHeight="1">
      <c r="B18" s="186" t="s">
        <v>992</v>
      </c>
      <c r="C18" s="186" t="s">
        <v>993</v>
      </c>
      <c r="D18" s="186" t="s">
        <v>994</v>
      </c>
      <c r="E18" s="186" t="s">
        <v>995</v>
      </c>
      <c r="F18" s="186" t="s">
        <v>966</v>
      </c>
      <c r="G18" s="186" t="s">
        <v>973</v>
      </c>
      <c r="H18" s="186" t="s">
        <v>974</v>
      </c>
      <c r="I18" s="186" t="s">
        <v>975</v>
      </c>
      <c r="J18" s="186" t="s">
        <v>952</v>
      </c>
      <c r="K18" s="186" t="s">
        <v>976</v>
      </c>
      <c r="L18" s="186" t="s">
        <v>977</v>
      </c>
      <c r="M18" s="186" t="s">
        <v>978</v>
      </c>
      <c r="N18" s="186" t="s">
        <v>956</v>
      </c>
      <c r="O18" s="186" t="s">
        <v>979</v>
      </c>
      <c r="P18" s="186" t="s">
        <v>980</v>
      </c>
      <c r="Q18" s="186" t="s">
        <v>981</v>
      </c>
      <c r="R18" s="186" t="s">
        <v>957</v>
      </c>
      <c r="S18" s="186" t="s">
        <v>982</v>
      </c>
      <c r="T18" s="186" t="s">
        <v>983</v>
      </c>
      <c r="U18" s="186" t="s">
        <v>984</v>
      </c>
      <c r="V18" s="186" t="s">
        <v>958</v>
      </c>
      <c r="W18" s="186" t="s">
        <v>985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100.63</v>
      </c>
      <c r="C19" s="187">
        <v>102.30</v>
      </c>
      <c r="D19" s="187">
        <v>103.50</v>
      </c>
      <c r="E19" s="187">
        <v>105.23</v>
      </c>
      <c r="F19" s="187">
        <v>103.23</v>
      </c>
      <c r="G19" s="187">
        <v>103.33</v>
      </c>
      <c r="H19" s="187">
        <v>103.43</v>
      </c>
      <c r="I19" s="187">
        <v>105.93</v>
      </c>
      <c r="J19" s="187">
        <v>106.83</v>
      </c>
      <c r="K19" s="187">
        <v>108.83</v>
      </c>
      <c r="L19" s="187">
        <v>111.63</v>
      </c>
      <c r="M19" s="187">
        <v>114.13</v>
      </c>
      <c r="N19" s="187">
        <v>113.63</v>
      </c>
      <c r="O19" s="187">
        <v>112.17</v>
      </c>
      <c r="P19" s="187">
        <v>111.17</v>
      </c>
      <c r="Q19" s="187">
        <v>109</v>
      </c>
      <c r="R19" s="187">
        <v>105.83</v>
      </c>
      <c r="S19" s="187">
        <v>103.83</v>
      </c>
      <c r="T19" s="187">
        <v>102</v>
      </c>
      <c r="U19" s="187">
        <v>100.60</v>
      </c>
      <c r="V19" s="187">
        <v>100.03</v>
      </c>
      <c r="W19" s="187">
        <v>69.400000000000006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103.43</v>
      </c>
      <c r="C20" s="187">
        <v>104.43</v>
      </c>
      <c r="D20" s="187">
        <v>106.37</v>
      </c>
      <c r="E20" s="187">
        <v>106.43</v>
      </c>
      <c r="F20" s="187">
        <v>103.97</v>
      </c>
      <c r="G20" s="187">
        <v>104.27</v>
      </c>
      <c r="H20" s="187">
        <v>105.50</v>
      </c>
      <c r="I20" s="187">
        <v>107.80</v>
      </c>
      <c r="J20" s="187">
        <v>107.77</v>
      </c>
      <c r="K20" s="187">
        <v>109.50</v>
      </c>
      <c r="L20" s="187">
        <v>111.50</v>
      </c>
      <c r="M20" s="187">
        <v>113.70</v>
      </c>
      <c r="N20" s="187">
        <v>113.67</v>
      </c>
      <c r="O20" s="187">
        <v>111.37</v>
      </c>
      <c r="P20" s="187">
        <v>111.90</v>
      </c>
      <c r="Q20" s="187">
        <v>110.07</v>
      </c>
      <c r="R20" s="187">
        <v>107.20</v>
      </c>
      <c r="S20" s="187">
        <v>103.77</v>
      </c>
      <c r="T20" s="187">
        <v>99.07</v>
      </c>
      <c r="U20" s="187">
        <v>98.63</v>
      </c>
      <c r="V20" s="187">
        <v>98.33</v>
      </c>
      <c r="W20" s="187">
        <v>76.430000000000007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94.40</v>
      </c>
      <c r="C21" s="187">
        <v>95.43</v>
      </c>
      <c r="D21" s="187">
        <v>98.87</v>
      </c>
      <c r="E21" s="187">
        <v>99.83</v>
      </c>
      <c r="F21" s="187">
        <v>99.27</v>
      </c>
      <c r="G21" s="187">
        <v>100.23</v>
      </c>
      <c r="H21" s="187">
        <v>100.63</v>
      </c>
      <c r="I21" s="187">
        <v>105.20</v>
      </c>
      <c r="J21" s="187">
        <v>108.27</v>
      </c>
      <c r="K21" s="187">
        <v>110.37</v>
      </c>
      <c r="L21" s="187">
        <v>113.40</v>
      </c>
      <c r="M21" s="187">
        <v>117.53</v>
      </c>
      <c r="N21" s="187">
        <v>117.77</v>
      </c>
      <c r="O21" s="187">
        <v>114.47</v>
      </c>
      <c r="P21" s="187">
        <v>112.90</v>
      </c>
      <c r="Q21" s="187">
        <v>110.80</v>
      </c>
      <c r="R21" s="187">
        <v>105.47</v>
      </c>
      <c r="S21" s="187">
        <v>103.50</v>
      </c>
      <c r="T21" s="187">
        <v>102.63</v>
      </c>
      <c r="U21" s="187">
        <v>99.73</v>
      </c>
      <c r="V21" s="187">
        <v>100</v>
      </c>
      <c r="W21" s="187">
        <v>69.27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98.17</v>
      </c>
      <c r="C22" s="187">
        <v>98.17</v>
      </c>
      <c r="D22" s="187">
        <v>96.47</v>
      </c>
      <c r="E22" s="187">
        <v>98.60</v>
      </c>
      <c r="F22" s="187">
        <v>99.73</v>
      </c>
      <c r="G22" s="187">
        <v>99.77</v>
      </c>
      <c r="H22" s="187">
        <v>99.43</v>
      </c>
      <c r="I22" s="187">
        <v>100.87</v>
      </c>
      <c r="J22" s="187">
        <v>103.70</v>
      </c>
      <c r="K22" s="187">
        <v>104.10</v>
      </c>
      <c r="L22" s="187">
        <v>104.83</v>
      </c>
      <c r="M22" s="187">
        <v>107.27</v>
      </c>
      <c r="N22" s="187">
        <v>113.10</v>
      </c>
      <c r="O22" s="187">
        <v>111.33</v>
      </c>
      <c r="P22" s="187">
        <v>111.27</v>
      </c>
      <c r="Q22" s="187">
        <v>109.67</v>
      </c>
      <c r="R22" s="187">
        <v>107.37</v>
      </c>
      <c r="S22" s="187">
        <v>104.67</v>
      </c>
      <c r="T22" s="187">
        <v>105.13</v>
      </c>
      <c r="U22" s="187">
        <v>103.23</v>
      </c>
      <c r="V22" s="187">
        <v>98.37</v>
      </c>
      <c r="W22" s="187">
        <v>50.57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472</v>
      </c>
      <c r="B23" s="187">
        <v>100.40</v>
      </c>
      <c r="C23" s="187">
        <v>101.53</v>
      </c>
      <c r="D23" s="187">
        <v>100.27</v>
      </c>
      <c r="E23" s="187">
        <v>100.93</v>
      </c>
      <c r="F23" s="187">
        <v>104.20</v>
      </c>
      <c r="G23" s="187">
        <v>100.17</v>
      </c>
      <c r="H23" s="187">
        <v>102.17</v>
      </c>
      <c r="I23" s="187">
        <v>102.30</v>
      </c>
      <c r="J23" s="187">
        <v>103.93</v>
      </c>
      <c r="K23" s="187">
        <v>101.47</v>
      </c>
      <c r="L23" s="187">
        <v>104.47</v>
      </c>
      <c r="M23" s="187">
        <v>104.43</v>
      </c>
      <c r="N23" s="187">
        <v>104.37</v>
      </c>
      <c r="O23" s="187">
        <v>101.53</v>
      </c>
      <c r="P23" s="187">
        <v>98.20</v>
      </c>
      <c r="Q23" s="187">
        <v>97.73</v>
      </c>
      <c r="R23" s="187">
        <v>98.13</v>
      </c>
      <c r="S23" s="187">
        <v>93.50</v>
      </c>
      <c r="T23" s="187">
        <v>96.53</v>
      </c>
      <c r="U23" s="187">
        <v>97</v>
      </c>
      <c r="V23" s="187">
        <v>97.60</v>
      </c>
      <c r="W23" s="187">
        <v>61.90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991</v>
      </c>
      <c r="B24" s="187">
        <v>100.83</v>
      </c>
      <c r="C24" s="187">
        <v>101.77</v>
      </c>
      <c r="D24" s="187">
        <v>101.67</v>
      </c>
      <c r="E24" s="187">
        <v>102.40</v>
      </c>
      <c r="F24" s="187">
        <v>102.70</v>
      </c>
      <c r="G24" s="187">
        <v>101.77</v>
      </c>
      <c r="H24" s="187">
        <v>103.67</v>
      </c>
      <c r="I24" s="187">
        <v>106.17</v>
      </c>
      <c r="J24" s="187">
        <v>104.53</v>
      </c>
      <c r="K24" s="187">
        <v>104.17</v>
      </c>
      <c r="L24" s="187">
        <v>105.80</v>
      </c>
      <c r="M24" s="187">
        <v>106.80</v>
      </c>
      <c r="N24" s="187">
        <v>107.27</v>
      </c>
      <c r="O24" s="187">
        <v>107.23</v>
      </c>
      <c r="P24" s="187">
        <v>105.37</v>
      </c>
      <c r="Q24" s="187">
        <v>106.70</v>
      </c>
      <c r="R24" s="187">
        <v>105.80</v>
      </c>
      <c r="S24" s="187">
        <v>102.63</v>
      </c>
      <c r="T24" s="187">
        <v>101.77</v>
      </c>
      <c r="U24" s="187">
        <v>99.70</v>
      </c>
      <c r="V24" s="187">
        <v>96.90</v>
      </c>
      <c r="W24" s="187">
        <v>64.73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245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247</v>
      </c>
    </row>
    <row r="18" spans="2:41" ht="13.5" customHeight="1">
      <c r="B18" s="186" t="s">
        <v>992</v>
      </c>
      <c r="C18" s="186" t="s">
        <v>993</v>
      </c>
      <c r="D18" s="186" t="s">
        <v>994</v>
      </c>
      <c r="E18" s="186" t="s">
        <v>995</v>
      </c>
      <c r="F18" s="186" t="s">
        <v>966</v>
      </c>
      <c r="G18" s="186" t="s">
        <v>973</v>
      </c>
      <c r="H18" s="186" t="s">
        <v>974</v>
      </c>
      <c r="I18" s="186" t="s">
        <v>975</v>
      </c>
      <c r="J18" s="186" t="s">
        <v>952</v>
      </c>
      <c r="K18" s="186" t="s">
        <v>976</v>
      </c>
      <c r="L18" s="186" t="s">
        <v>977</v>
      </c>
      <c r="M18" s="186" t="s">
        <v>978</v>
      </c>
      <c r="N18" s="186" t="s">
        <v>956</v>
      </c>
      <c r="O18" s="186" t="s">
        <v>979</v>
      </c>
      <c r="P18" s="186" t="s">
        <v>980</v>
      </c>
      <c r="Q18" s="186" t="s">
        <v>981</v>
      </c>
      <c r="R18" s="186" t="s">
        <v>957</v>
      </c>
      <c r="S18" s="186" t="s">
        <v>982</v>
      </c>
      <c r="T18" s="186" t="s">
        <v>983</v>
      </c>
      <c r="U18" s="186" t="s">
        <v>984</v>
      </c>
      <c r="V18" s="186" t="s">
        <v>958</v>
      </c>
      <c r="W18" s="186" t="s">
        <v>985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456</v>
      </c>
      <c r="B19" s="187">
        <v>51.40</v>
      </c>
      <c r="C19" s="187">
        <v>52.23</v>
      </c>
      <c r="D19" s="187">
        <v>52.23</v>
      </c>
      <c r="E19" s="187">
        <v>52.77</v>
      </c>
      <c r="F19" s="187">
        <v>51.70</v>
      </c>
      <c r="G19" s="187">
        <v>52</v>
      </c>
      <c r="H19" s="187">
        <v>52.10</v>
      </c>
      <c r="I19" s="187">
        <v>54.03</v>
      </c>
      <c r="J19" s="187">
        <v>55.60</v>
      </c>
      <c r="K19" s="187">
        <v>57.03</v>
      </c>
      <c r="L19" s="187">
        <v>57.37</v>
      </c>
      <c r="M19" s="187">
        <v>59.73</v>
      </c>
      <c r="N19" s="187">
        <v>58.27</v>
      </c>
      <c r="O19" s="187">
        <v>55.53</v>
      </c>
      <c r="P19" s="187">
        <v>54.30</v>
      </c>
      <c r="Q19" s="187">
        <v>51.73</v>
      </c>
      <c r="R19" s="187">
        <v>49.10</v>
      </c>
      <c r="S19" s="187">
        <v>47.73</v>
      </c>
      <c r="T19" s="187">
        <v>46.40</v>
      </c>
      <c r="U19" s="187">
        <v>46.37</v>
      </c>
      <c r="V19" s="187">
        <v>47.20</v>
      </c>
      <c r="W19" s="187">
        <v>40.07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51.60</v>
      </c>
      <c r="C20" s="187">
        <v>51.70</v>
      </c>
      <c r="D20" s="187">
        <v>52.47</v>
      </c>
      <c r="E20" s="187">
        <v>52.73</v>
      </c>
      <c r="F20" s="187">
        <v>51.17</v>
      </c>
      <c r="G20" s="187">
        <v>52.80</v>
      </c>
      <c r="H20" s="187">
        <v>53.90</v>
      </c>
      <c r="I20" s="187">
        <v>54.97</v>
      </c>
      <c r="J20" s="187">
        <v>57.17</v>
      </c>
      <c r="K20" s="187">
        <v>59.10</v>
      </c>
      <c r="L20" s="187">
        <v>59.33</v>
      </c>
      <c r="M20" s="187">
        <v>62.13</v>
      </c>
      <c r="N20" s="187">
        <v>59.97</v>
      </c>
      <c r="O20" s="187">
        <v>56.97</v>
      </c>
      <c r="P20" s="187">
        <v>55.50</v>
      </c>
      <c r="Q20" s="187">
        <v>51.83</v>
      </c>
      <c r="R20" s="187">
        <v>47.13</v>
      </c>
      <c r="S20" s="187">
        <v>44.57</v>
      </c>
      <c r="T20" s="187">
        <v>42.80</v>
      </c>
      <c r="U20" s="187">
        <v>43.30</v>
      </c>
      <c r="V20" s="187">
        <v>46.23</v>
      </c>
      <c r="W20" s="187">
        <v>38.770000000000003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48.30</v>
      </c>
      <c r="C21" s="187">
        <v>50.53</v>
      </c>
      <c r="D21" s="187">
        <v>51.80</v>
      </c>
      <c r="E21" s="187">
        <v>51.67</v>
      </c>
      <c r="F21" s="187">
        <v>51.97</v>
      </c>
      <c r="G21" s="187">
        <v>52.83</v>
      </c>
      <c r="H21" s="187">
        <v>52.93</v>
      </c>
      <c r="I21" s="187">
        <v>55.20</v>
      </c>
      <c r="J21" s="187">
        <v>57.10</v>
      </c>
      <c r="K21" s="187">
        <v>58.93</v>
      </c>
      <c r="L21" s="187">
        <v>60.17</v>
      </c>
      <c r="M21" s="187">
        <v>61.87</v>
      </c>
      <c r="N21" s="187">
        <v>59.50</v>
      </c>
      <c r="O21" s="187">
        <v>57.30</v>
      </c>
      <c r="P21" s="187">
        <v>56.07</v>
      </c>
      <c r="Q21" s="187">
        <v>54.20</v>
      </c>
      <c r="R21" s="187">
        <v>51.50</v>
      </c>
      <c r="S21" s="187">
        <v>48.33</v>
      </c>
      <c r="T21" s="187">
        <v>46.67</v>
      </c>
      <c r="U21" s="187">
        <v>45.83</v>
      </c>
      <c r="V21" s="187">
        <v>48.40</v>
      </c>
      <c r="W21" s="187">
        <v>39.50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55.03</v>
      </c>
      <c r="C22" s="187">
        <v>53.57</v>
      </c>
      <c r="D22" s="187">
        <v>52.17</v>
      </c>
      <c r="E22" s="187">
        <v>52.13</v>
      </c>
      <c r="F22" s="187">
        <v>52.50</v>
      </c>
      <c r="G22" s="187">
        <v>51.63</v>
      </c>
      <c r="H22" s="187">
        <v>51.33</v>
      </c>
      <c r="I22" s="187">
        <v>52.13</v>
      </c>
      <c r="J22" s="187">
        <v>54.17</v>
      </c>
      <c r="K22" s="187">
        <v>53.30</v>
      </c>
      <c r="L22" s="187">
        <v>52.83</v>
      </c>
      <c r="M22" s="187">
        <v>54.20</v>
      </c>
      <c r="N22" s="187">
        <v>54</v>
      </c>
      <c r="O22" s="187">
        <v>53.80</v>
      </c>
      <c r="P22" s="187">
        <v>51.60</v>
      </c>
      <c r="Q22" s="187">
        <v>49.17</v>
      </c>
      <c r="R22" s="187">
        <v>48.17</v>
      </c>
      <c r="S22" s="187">
        <v>48.73</v>
      </c>
      <c r="T22" s="187">
        <v>48</v>
      </c>
      <c r="U22" s="187">
        <v>46.77</v>
      </c>
      <c r="V22" s="187">
        <v>46</v>
      </c>
      <c r="W22" s="187">
        <v>39.90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991</v>
      </c>
      <c r="B23" s="187">
        <v>55.93</v>
      </c>
      <c r="C23" s="187">
        <v>55.70</v>
      </c>
      <c r="D23" s="187">
        <v>56.53</v>
      </c>
      <c r="E23" s="187">
        <v>54.60</v>
      </c>
      <c r="F23" s="187">
        <v>55.57</v>
      </c>
      <c r="G23" s="187">
        <v>52.90</v>
      </c>
      <c r="H23" s="187">
        <v>50.47</v>
      </c>
      <c r="I23" s="187">
        <v>53.10</v>
      </c>
      <c r="J23" s="187">
        <v>56.93</v>
      </c>
      <c r="K23" s="187">
        <v>56.77</v>
      </c>
      <c r="L23" s="187">
        <v>55.60</v>
      </c>
      <c r="M23" s="187">
        <v>59</v>
      </c>
      <c r="N23" s="187">
        <v>58.63</v>
      </c>
      <c r="O23" s="187">
        <v>56.83</v>
      </c>
      <c r="P23" s="187">
        <v>54.57</v>
      </c>
      <c r="Q23" s="187">
        <v>51.30</v>
      </c>
      <c r="R23" s="187">
        <v>48.30</v>
      </c>
      <c r="S23" s="187">
        <v>46.37</v>
      </c>
      <c r="T23" s="187">
        <v>44.30</v>
      </c>
      <c r="U23" s="187">
        <v>44.03</v>
      </c>
      <c r="V23" s="187">
        <v>44.33</v>
      </c>
      <c r="W23" s="187">
        <v>39.869999999999997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249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251</v>
      </c>
    </row>
    <row r="18" spans="2:41" ht="13.5" customHeight="1">
      <c r="B18" s="186" t="s">
        <v>992</v>
      </c>
      <c r="C18" s="186" t="s">
        <v>993</v>
      </c>
      <c r="D18" s="186" t="s">
        <v>994</v>
      </c>
      <c r="E18" s="186" t="s">
        <v>995</v>
      </c>
      <c r="F18" s="186" t="s">
        <v>966</v>
      </c>
      <c r="G18" s="186" t="s">
        <v>973</v>
      </c>
      <c r="H18" s="186" t="s">
        <v>974</v>
      </c>
      <c r="I18" s="186" t="s">
        <v>975</v>
      </c>
      <c r="J18" s="186" t="s">
        <v>952</v>
      </c>
      <c r="K18" s="186" t="s">
        <v>976</v>
      </c>
      <c r="L18" s="186" t="s">
        <v>977</v>
      </c>
      <c r="M18" s="186" t="s">
        <v>978</v>
      </c>
      <c r="N18" s="186" t="s">
        <v>956</v>
      </c>
      <c r="O18" s="186" t="s">
        <v>979</v>
      </c>
      <c r="P18" s="186" t="s">
        <v>980</v>
      </c>
      <c r="Q18" s="186" t="s">
        <v>981</v>
      </c>
      <c r="R18" s="186" t="s">
        <v>957</v>
      </c>
      <c r="S18" s="186" t="s">
        <v>982</v>
      </c>
      <c r="T18" s="186" t="s">
        <v>983</v>
      </c>
      <c r="U18" s="186" t="s">
        <v>984</v>
      </c>
      <c r="V18" s="186" t="s">
        <v>958</v>
      </c>
      <c r="W18" s="186" t="s">
        <v>985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996</v>
      </c>
      <c r="B19" s="187">
        <v>-2.77</v>
      </c>
      <c r="C19" s="187">
        <v>-1.57</v>
      </c>
      <c r="D19" s="187">
        <v>-1.43</v>
      </c>
      <c r="E19" s="187">
        <v>-1.40</v>
      </c>
      <c r="F19" s="187">
        <v>-2.60</v>
      </c>
      <c r="G19" s="187">
        <v>-2.37</v>
      </c>
      <c r="H19" s="187">
        <v>-1.80</v>
      </c>
      <c r="I19" s="187">
        <v>0.30</v>
      </c>
      <c r="J19" s="187">
        <v>1.97</v>
      </c>
      <c r="K19" s="187">
        <v>4.2699999999999996</v>
      </c>
      <c r="L19" s="187">
        <v>6.60</v>
      </c>
      <c r="M19" s="187">
        <v>9.5299999999999994</v>
      </c>
      <c r="N19" s="187">
        <v>8.93</v>
      </c>
      <c r="O19" s="187">
        <v>7.97</v>
      </c>
      <c r="P19" s="187">
        <v>6.13</v>
      </c>
      <c r="Q19" s="187">
        <v>3.93</v>
      </c>
      <c r="R19" s="187">
        <v>-0.27</v>
      </c>
      <c r="S19" s="187">
        <v>-3.97</v>
      </c>
      <c r="T19" s="187">
        <v>-7.13</v>
      </c>
      <c r="U19" s="187">
        <v>-9.17</v>
      </c>
      <c r="V19" s="187">
        <v>-8.1300000000000008</v>
      </c>
      <c r="W19" s="187">
        <v>-27.20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458</v>
      </c>
      <c r="B20" s="187">
        <v>-2.2000000000000002</v>
      </c>
      <c r="C20" s="187">
        <v>-1.70</v>
      </c>
      <c r="D20" s="187">
        <v>-1.30</v>
      </c>
      <c r="E20" s="187">
        <v>-2</v>
      </c>
      <c r="F20" s="187">
        <v>-4.50</v>
      </c>
      <c r="G20" s="187">
        <v>-3.33</v>
      </c>
      <c r="H20" s="187">
        <v>-1.57</v>
      </c>
      <c r="I20" s="187">
        <v>1.37</v>
      </c>
      <c r="J20" s="187">
        <v>3.27</v>
      </c>
      <c r="K20" s="187">
        <v>7.53</v>
      </c>
      <c r="L20" s="187">
        <v>11</v>
      </c>
      <c r="M20" s="187">
        <v>14.83</v>
      </c>
      <c r="N20" s="187">
        <v>14.17</v>
      </c>
      <c r="O20" s="187">
        <v>12.27</v>
      </c>
      <c r="P20" s="187">
        <v>10.37</v>
      </c>
      <c r="Q20" s="187">
        <v>6.43</v>
      </c>
      <c r="R20" s="187">
        <v>1.07</v>
      </c>
      <c r="S20" s="187">
        <v>-6.73</v>
      </c>
      <c r="T20" s="187">
        <v>-13.27</v>
      </c>
      <c r="U20" s="187">
        <v>-16.07</v>
      </c>
      <c r="V20" s="187">
        <v>-14.03</v>
      </c>
      <c r="W20" s="187">
        <v>-28.57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464</v>
      </c>
      <c r="B21" s="187">
        <v>-9.27</v>
      </c>
      <c r="C21" s="187">
        <v>-8.5299999999999994</v>
      </c>
      <c r="D21" s="187">
        <v>-5.57</v>
      </c>
      <c r="E21" s="187">
        <v>-4.50</v>
      </c>
      <c r="F21" s="187">
        <v>-7.77</v>
      </c>
      <c r="G21" s="187">
        <v>-7.77</v>
      </c>
      <c r="H21" s="187">
        <v>-5.30</v>
      </c>
      <c r="I21" s="187">
        <v>-1.20</v>
      </c>
      <c r="J21" s="187">
        <v>1.57</v>
      </c>
      <c r="K21" s="187">
        <v>3</v>
      </c>
      <c r="L21" s="187">
        <v>5.33</v>
      </c>
      <c r="M21" s="187">
        <v>11.40</v>
      </c>
      <c r="N21" s="187">
        <v>11.63</v>
      </c>
      <c r="O21" s="187">
        <v>10.60</v>
      </c>
      <c r="P21" s="187">
        <v>7.43</v>
      </c>
      <c r="Q21" s="187">
        <v>4.7699999999999996</v>
      </c>
      <c r="R21" s="187">
        <v>-2.4300000000000002</v>
      </c>
      <c r="S21" s="187">
        <v>-4.43</v>
      </c>
      <c r="T21" s="187">
        <v>-5.40</v>
      </c>
      <c r="U21" s="187">
        <v>-9.07</v>
      </c>
      <c r="V21" s="187">
        <v>-8.77</v>
      </c>
      <c r="W21" s="187">
        <v>-26.03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470</v>
      </c>
      <c r="B22" s="187">
        <v>-11.70</v>
      </c>
      <c r="C22" s="187">
        <v>-12.13</v>
      </c>
      <c r="D22" s="187">
        <v>-11.93</v>
      </c>
      <c r="E22" s="187">
        <v>-11.60</v>
      </c>
      <c r="F22" s="187">
        <v>-11.23</v>
      </c>
      <c r="G22" s="187">
        <v>-11.97</v>
      </c>
      <c r="H22" s="187">
        <v>-11.97</v>
      </c>
      <c r="I22" s="187">
        <v>-11.23</v>
      </c>
      <c r="J22" s="187">
        <v>-10.17</v>
      </c>
      <c r="K22" s="187">
        <v>-8.73</v>
      </c>
      <c r="L22" s="187">
        <v>-7.73</v>
      </c>
      <c r="M22" s="187">
        <v>-6.17</v>
      </c>
      <c r="N22" s="187">
        <v>-2.87</v>
      </c>
      <c r="O22" s="187">
        <v>-4</v>
      </c>
      <c r="P22" s="187">
        <v>-4.2699999999999996</v>
      </c>
      <c r="Q22" s="187">
        <v>-4.57</v>
      </c>
      <c r="R22" s="187">
        <v>-7.20</v>
      </c>
      <c r="S22" s="187">
        <v>-8.43</v>
      </c>
      <c r="T22" s="187">
        <v>-9.8000000000000007</v>
      </c>
      <c r="U22" s="187">
        <v>-9.77</v>
      </c>
      <c r="V22" s="187">
        <v>-13</v>
      </c>
      <c r="W22" s="187">
        <v>-34.07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472</v>
      </c>
      <c r="B23" s="187">
        <v>4.13</v>
      </c>
      <c r="C23" s="187">
        <v>3.63</v>
      </c>
      <c r="D23" s="187">
        <v>1.23</v>
      </c>
      <c r="E23" s="187">
        <v>1.30</v>
      </c>
      <c r="F23" s="187">
        <v>9.3000000000000007</v>
      </c>
      <c r="G23" s="187">
        <v>2.83</v>
      </c>
      <c r="H23" s="187">
        <v>5.30</v>
      </c>
      <c r="I23" s="187">
        <v>2.2999999999999998</v>
      </c>
      <c r="J23" s="187">
        <v>8.3699999999999992</v>
      </c>
      <c r="K23" s="187">
        <v>0.43</v>
      </c>
      <c r="L23" s="187">
        <v>2.77</v>
      </c>
      <c r="M23" s="187">
        <v>5.97</v>
      </c>
      <c r="N23" s="187">
        <v>4.13</v>
      </c>
      <c r="O23" s="187">
        <v>3.30</v>
      </c>
      <c r="P23" s="187">
        <v>1.37</v>
      </c>
      <c r="Q23" s="187">
        <v>1.1299999999999999</v>
      </c>
      <c r="R23" s="187">
        <v>-1.20</v>
      </c>
      <c r="S23" s="187">
        <v>-5.63</v>
      </c>
      <c r="T23" s="187">
        <v>-6.57</v>
      </c>
      <c r="U23" s="187">
        <v>-6.60</v>
      </c>
      <c r="V23" s="187">
        <v>-0.47</v>
      </c>
      <c r="W23" s="187">
        <v>-27.23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991</v>
      </c>
      <c r="B24" s="187">
        <v>2.90</v>
      </c>
      <c r="C24" s="187">
        <v>4.2300000000000004</v>
      </c>
      <c r="D24" s="187">
        <v>3.67</v>
      </c>
      <c r="E24" s="187">
        <v>1.1000000000000001</v>
      </c>
      <c r="F24" s="187">
        <v>2.5299999999999998</v>
      </c>
      <c r="G24" s="187">
        <v>2.2000000000000002</v>
      </c>
      <c r="H24" s="187">
        <v>4.5999999999999996</v>
      </c>
      <c r="I24" s="187">
        <v>5.90</v>
      </c>
      <c r="J24" s="187">
        <v>3.40</v>
      </c>
      <c r="K24" s="187">
        <v>1.80</v>
      </c>
      <c r="L24" s="187">
        <v>3.20</v>
      </c>
      <c r="M24" s="187">
        <v>5.97</v>
      </c>
      <c r="N24" s="187">
        <v>3.53</v>
      </c>
      <c r="O24" s="187">
        <v>3.90</v>
      </c>
      <c r="P24" s="187">
        <v>0.43</v>
      </c>
      <c r="Q24" s="187">
        <v>1.80</v>
      </c>
      <c r="R24" s="187">
        <v>-0.23</v>
      </c>
      <c r="S24" s="187">
        <v>-3.20</v>
      </c>
      <c r="T24" s="187">
        <v>-3.70</v>
      </c>
      <c r="U24" s="187">
        <v>-5.63</v>
      </c>
      <c r="V24" s="187">
        <v>-8.23</v>
      </c>
      <c r="W24" s="187">
        <v>-30.63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J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255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254</v>
      </c>
    </row>
    <row r="5" ht="13.5" customHeight="1">
      <c r="B5" s="848"/>
    </row>
    <row r="6" ht="13.5" customHeight="1">
      <c r="B6" s="848"/>
    </row>
    <row r="7" ht="13.5" customHeight="1">
      <c r="B7" s="848"/>
    </row>
    <row r="8" ht="13.5" customHeight="1">
      <c r="B8" s="848"/>
    </row>
    <row r="9" ht="13.5" customHeight="1">
      <c r="B9" s="848"/>
    </row>
    <row r="10" ht="13.5" customHeight="1">
      <c r="B10" s="848"/>
    </row>
    <row r="11" ht="13.5" customHeight="1">
      <c r="B11" s="848"/>
    </row>
    <row r="12" ht="13.5" customHeight="1">
      <c r="B12" s="848"/>
    </row>
    <row r="13" ht="13.5" customHeight="1">
      <c r="B13" s="848"/>
    </row>
    <row r="14" ht="13.5" customHeight="1">
      <c r="B14" s="848"/>
    </row>
    <row r="15" ht="13.5" customHeight="1">
      <c r="B15" s="848"/>
    </row>
    <row r="16" ht="13.5" customHeight="1">
      <c r="B16" s="848"/>
    </row>
    <row r="17" ht="13.5" customHeight="1">
      <c r="B17" s="848"/>
    </row>
    <row r="18" spans="2:166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  <c r="FE18" s="188">
        <v>43951</v>
      </c>
      <c r="FF18" s="188">
        <v>43982</v>
      </c>
      <c r="FG18" s="188">
        <v>44012</v>
      </c>
      <c r="FH18" s="188">
        <v>44043</v>
      </c>
      <c r="FI18" s="188">
        <v>44074</v>
      </c>
      <c r="FJ18" s="188"/>
    </row>
    <row r="19" spans="1:166" ht="13.5" customHeight="1">
      <c r="A19" s="175" t="s">
        <v>997</v>
      </c>
      <c r="B19" s="848">
        <v>15.70</v>
      </c>
      <c r="C19" s="848">
        <v>12.30</v>
      </c>
      <c r="D19" s="187">
        <v>12.90</v>
      </c>
      <c r="E19" s="187">
        <v>12.40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9.6999999999999993</v>
      </c>
      <c r="L19" s="187">
        <v>7</v>
      </c>
      <c r="M19" s="187">
        <v>8.1999999999999993</v>
      </c>
      <c r="N19" s="187">
        <v>4.5999999999999996</v>
      </c>
      <c r="O19" s="187">
        <v>4.20</v>
      </c>
      <c r="P19" s="187">
        <v>3.90</v>
      </c>
      <c r="Q19" s="187">
        <v>0.60</v>
      </c>
      <c r="R19" s="187">
        <v>-0.20</v>
      </c>
      <c r="S19" s="187">
        <v>-2.2000000000000002</v>
      </c>
      <c r="T19" s="187">
        <v>-8.60</v>
      </c>
      <c r="U19" s="187">
        <v>-11.80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-26.80</v>
      </c>
      <c r="AB19" s="187">
        <v>-27.20</v>
      </c>
      <c r="AC19" s="187">
        <v>-22.30</v>
      </c>
      <c r="AD19" s="187">
        <v>-18.20</v>
      </c>
      <c r="AE19" s="187">
        <v>-10</v>
      </c>
      <c r="AF19" s="187">
        <v>-6.60</v>
      </c>
      <c r="AG19" s="187">
        <v>0.30</v>
      </c>
      <c r="AH19" s="187">
        <v>6.90</v>
      </c>
      <c r="AI19" s="187">
        <v>5.80</v>
      </c>
      <c r="AJ19" s="187">
        <v>8.6999999999999993</v>
      </c>
      <c r="AK19" s="187">
        <v>6.80</v>
      </c>
      <c r="AL19" s="187">
        <v>5.30</v>
      </c>
      <c r="AM19" s="187">
        <v>4.0999999999999996</v>
      </c>
      <c r="AN19" s="187">
        <v>7.70</v>
      </c>
      <c r="AO19" s="187">
        <v>10.90</v>
      </c>
      <c r="AP19" s="187">
        <v>10.70</v>
      </c>
      <c r="AQ19" s="187">
        <v>10.30</v>
      </c>
      <c r="AR19" s="187">
        <v>14.60</v>
      </c>
      <c r="AS19" s="187">
        <v>17.50</v>
      </c>
      <c r="AT19" s="187">
        <v>15.90</v>
      </c>
      <c r="AU19" s="187">
        <v>19.80</v>
      </c>
      <c r="AV19" s="187">
        <v>22.50</v>
      </c>
      <c r="AW19" s="187">
        <v>21.40</v>
      </c>
      <c r="AX19" s="187">
        <v>17.10</v>
      </c>
      <c r="AY19" s="187">
        <v>16.10</v>
      </c>
      <c r="AZ19" s="187">
        <v>14.70</v>
      </c>
      <c r="BA19" s="187">
        <v>13.10</v>
      </c>
      <c r="BB19" s="187">
        <v>12.80</v>
      </c>
      <c r="BC19" s="187">
        <v>12.60</v>
      </c>
      <c r="BD19" s="187">
        <v>12.70</v>
      </c>
      <c r="BE19" s="187">
        <v>3.80</v>
      </c>
      <c r="BF19" s="187">
        <v>1</v>
      </c>
      <c r="BG19" s="187">
        <v>-0.20</v>
      </c>
      <c r="BH19" s="187">
        <v>0.30</v>
      </c>
      <c r="BI19" s="187">
        <v>0</v>
      </c>
      <c r="BJ19" s="187">
        <v>2.80</v>
      </c>
      <c r="BK19" s="187">
        <v>5</v>
      </c>
      <c r="BL19" s="187">
        <v>6.70</v>
      </c>
      <c r="BM19" s="187">
        <v>5.20</v>
      </c>
      <c r="BN19" s="187">
        <v>3</v>
      </c>
      <c r="BO19" s="187">
        <v>-0.10</v>
      </c>
      <c r="BP19" s="187">
        <v>-3.20</v>
      </c>
      <c r="BQ19" s="187">
        <v>-5</v>
      </c>
      <c r="BR19" s="187">
        <v>-5</v>
      </c>
      <c r="BS19" s="187">
        <v>-3.30</v>
      </c>
      <c r="BT19" s="187">
        <v>-5.0999999999999996</v>
      </c>
      <c r="BU19" s="187">
        <v>-0.50</v>
      </c>
      <c r="BV19" s="187">
        <v>2.50</v>
      </c>
      <c r="BW19" s="187">
        <v>9.10</v>
      </c>
      <c r="BX19" s="187">
        <v>7.80</v>
      </c>
      <c r="BY19" s="187">
        <v>5.50</v>
      </c>
      <c r="BZ19" s="187">
        <v>6.30</v>
      </c>
      <c r="CA19" s="187">
        <v>5.30</v>
      </c>
      <c r="CB19" s="187">
        <v>7.90</v>
      </c>
      <c r="CC19" s="187">
        <v>11.20</v>
      </c>
      <c r="CD19" s="187">
        <v>11.90</v>
      </c>
      <c r="CE19" s="187">
        <v>9.50</v>
      </c>
      <c r="CF19" s="187">
        <v>12.40</v>
      </c>
      <c r="CG19" s="187">
        <v>13</v>
      </c>
      <c r="CH19" s="187">
        <v>15.20</v>
      </c>
      <c r="CI19" s="187">
        <v>15.30</v>
      </c>
      <c r="CJ19" s="187">
        <v>13</v>
      </c>
      <c r="CK19" s="187">
        <v>12.80</v>
      </c>
      <c r="CL19" s="187">
        <v>11.60</v>
      </c>
      <c r="CM19" s="187">
        <v>10.60</v>
      </c>
      <c r="CN19" s="187">
        <v>10.10</v>
      </c>
      <c r="CO19" s="187">
        <v>6.20</v>
      </c>
      <c r="CP19" s="187">
        <v>3.80</v>
      </c>
      <c r="CQ19" s="187">
        <v>1.30</v>
      </c>
      <c r="CR19" s="187">
        <v>1</v>
      </c>
      <c r="CS19" s="187">
        <v>5.50</v>
      </c>
      <c r="CT19" s="187">
        <v>6.90</v>
      </c>
      <c r="CU19" s="187">
        <v>8.40</v>
      </c>
      <c r="CV19" s="187">
        <v>8.1999999999999993</v>
      </c>
      <c r="CW19" s="187">
        <v>8.40</v>
      </c>
      <c r="CX19" s="187">
        <v>9.8000000000000007</v>
      </c>
      <c r="CY19" s="187">
        <v>10.80</v>
      </c>
      <c r="CZ19" s="187">
        <v>8.3000000000000007</v>
      </c>
      <c r="DA19" s="187">
        <v>11.30</v>
      </c>
      <c r="DB19" s="187">
        <v>8.6999999999999993</v>
      </c>
      <c r="DC19" s="187">
        <v>12</v>
      </c>
      <c r="DD19" s="187">
        <v>12.60</v>
      </c>
      <c r="DE19" s="187">
        <v>10.90</v>
      </c>
      <c r="DF19" s="187">
        <v>7.70</v>
      </c>
      <c r="DG19" s="187">
        <v>4.50</v>
      </c>
      <c r="DH19" s="187">
        <v>6.50</v>
      </c>
      <c r="DI19" s="187">
        <v>7.80</v>
      </c>
      <c r="DJ19" s="187">
        <v>8.10</v>
      </c>
      <c r="DK19" s="187">
        <v>9</v>
      </c>
      <c r="DL19" s="187">
        <v>11.40</v>
      </c>
      <c r="DM19" s="187">
        <v>10.40</v>
      </c>
      <c r="DN19" s="187">
        <v>12.70</v>
      </c>
      <c r="DO19" s="187">
        <v>13.70</v>
      </c>
      <c r="DP19" s="187">
        <v>11.20</v>
      </c>
      <c r="DQ19" s="187">
        <v>9.50</v>
      </c>
      <c r="DR19" s="187">
        <v>10.50</v>
      </c>
      <c r="DS19" s="187">
        <v>9.50</v>
      </c>
      <c r="DT19" s="187">
        <v>9.6999999999999993</v>
      </c>
      <c r="DU19" s="187">
        <v>12.20</v>
      </c>
      <c r="DV19" s="187">
        <v>11.40</v>
      </c>
      <c r="DW19" s="187">
        <v>13.10</v>
      </c>
      <c r="DX19" s="187">
        <v>13.50</v>
      </c>
      <c r="DY19" s="187">
        <v>14.50</v>
      </c>
      <c r="DZ19" s="187">
        <v>14.60</v>
      </c>
      <c r="EA19" s="187">
        <v>14.50</v>
      </c>
      <c r="EB19" s="187">
        <v>16</v>
      </c>
      <c r="EC19" s="187">
        <v>14</v>
      </c>
      <c r="ED19" s="187">
        <v>12.40</v>
      </c>
      <c r="EE19" s="187">
        <v>10.60</v>
      </c>
      <c r="EF19" s="187">
        <v>10.90</v>
      </c>
      <c r="EG19" s="187">
        <v>8.50</v>
      </c>
      <c r="EH19" s="187">
        <v>7.60</v>
      </c>
      <c r="EI19" s="187">
        <v>7.10</v>
      </c>
      <c r="EJ19" s="187">
        <v>6.60</v>
      </c>
      <c r="EK19" s="187">
        <v>12.50</v>
      </c>
      <c r="EL19" s="187">
        <v>11.60</v>
      </c>
      <c r="EM19" s="187">
        <v>8.3000000000000007</v>
      </c>
      <c r="EN19" s="187">
        <v>5.70</v>
      </c>
      <c r="EO19" s="187">
        <v>2.70</v>
      </c>
      <c r="EP19" s="187">
        <v>-1.80</v>
      </c>
      <c r="EQ19" s="187">
        <v>-3.30</v>
      </c>
      <c r="ER19" s="187">
        <v>1.1000000000000001</v>
      </c>
      <c r="ES19" s="187">
        <v>0.80</v>
      </c>
      <c r="ET19" s="187">
        <v>-0.20</v>
      </c>
      <c r="EU19" s="187">
        <v>-2.80</v>
      </c>
      <c r="EV19" s="187">
        <v>-6.30</v>
      </c>
      <c r="EW19" s="187">
        <v>-7.50</v>
      </c>
      <c r="EX19" s="187">
        <v>-8.50</v>
      </c>
      <c r="EY19" s="187">
        <v>-7.80</v>
      </c>
      <c r="EZ19" s="187">
        <v>-7.50</v>
      </c>
      <c r="FA19" s="187">
        <v>-4.50</v>
      </c>
      <c r="FB19" s="187">
        <v>-6.80</v>
      </c>
      <c r="FC19" s="187">
        <v>-5.20</v>
      </c>
      <c r="FD19" s="187">
        <v>-32.700000000000003</v>
      </c>
      <c r="FE19" s="187">
        <v>-53.90</v>
      </c>
      <c r="FF19" s="187">
        <v>-31.10</v>
      </c>
      <c r="FG19" s="187">
        <v>-7.90</v>
      </c>
      <c r="FH19" s="187">
        <v>2.70</v>
      </c>
      <c r="FI19" s="187">
        <v>4.50</v>
      </c>
      <c r="FJ19" s="187"/>
    </row>
    <row r="20" spans="1:166" ht="13.5" customHeight="1">
      <c r="A20" s="175" t="s">
        <v>998</v>
      </c>
      <c r="B20" s="848">
        <v>12.76</v>
      </c>
      <c r="C20" s="848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-4.74</v>
      </c>
      <c r="BW20" s="187">
        <v>-4.01</v>
      </c>
      <c r="BX20" s="187">
        <v>-4.20</v>
      </c>
      <c r="BY20" s="187">
        <v>-3.35</v>
      </c>
      <c r="BZ20" s="187">
        <v>-2.46</v>
      </c>
      <c r="CA20" s="187">
        <v>-1.17</v>
      </c>
      <c r="CB20" s="187">
        <v>-0.46</v>
      </c>
      <c r="CC20" s="187">
        <v>1.74</v>
      </c>
      <c r="CD20" s="187">
        <v>3.04</v>
      </c>
      <c r="CE20" s="187">
        <v>4.67</v>
      </c>
      <c r="CF20" s="187">
        <v>5.04</v>
      </c>
      <c r="CG20" s="187">
        <v>6.27</v>
      </c>
      <c r="CH20" s="187">
        <v>6.61</v>
      </c>
      <c r="CI20" s="187">
        <v>7.02</v>
      </c>
      <c r="CJ20" s="187">
        <v>7.98</v>
      </c>
      <c r="CK20" s="187">
        <v>8.2100000000000009</v>
      </c>
      <c r="CL20" s="187">
        <v>7.99</v>
      </c>
      <c r="CM20" s="187">
        <v>7.06</v>
      </c>
      <c r="CN20" s="187">
        <v>6.90</v>
      </c>
      <c r="CO20" s="187">
        <v>6.10</v>
      </c>
      <c r="CP20" s="187">
        <v>5.68</v>
      </c>
      <c r="CQ20" s="187">
        <v>4.76</v>
      </c>
      <c r="CR20" s="187">
        <v>5.57</v>
      </c>
      <c r="CS20" s="187">
        <v>5.93</v>
      </c>
      <c r="CT20" s="187">
        <v>6.70</v>
      </c>
      <c r="CU20" s="187">
        <v>6.04</v>
      </c>
      <c r="CV20" s="187">
        <v>5.45</v>
      </c>
      <c r="CW20" s="187">
        <v>5.28</v>
      </c>
      <c r="CX20" s="187">
        <v>5.82</v>
      </c>
      <c r="CY20" s="187">
        <v>6.06</v>
      </c>
      <c r="CZ20" s="187">
        <v>6.87</v>
      </c>
      <c r="DA20" s="187">
        <v>6.44</v>
      </c>
      <c r="DB20" s="187">
        <v>6.43</v>
      </c>
      <c r="DC20" s="187">
        <v>6.68</v>
      </c>
      <c r="DD20" s="187">
        <v>6.02</v>
      </c>
      <c r="DE20" s="187">
        <v>4.3499999999999996</v>
      </c>
      <c r="DF20" s="187">
        <v>3.22</v>
      </c>
      <c r="DG20" s="187">
        <v>4.03</v>
      </c>
      <c r="DH20" s="187">
        <v>5.20</v>
      </c>
      <c r="DI20" s="187">
        <v>4.62</v>
      </c>
      <c r="DJ20" s="187">
        <v>2.87</v>
      </c>
      <c r="DK20" s="187">
        <v>3.20</v>
      </c>
      <c r="DL20" s="187">
        <v>1.45</v>
      </c>
      <c r="DM20" s="187">
        <v>2.87</v>
      </c>
      <c r="DN20" s="187">
        <v>2.4900000000000002</v>
      </c>
      <c r="DO20" s="187">
        <v>3.70</v>
      </c>
      <c r="DP20" s="187">
        <v>3.66</v>
      </c>
      <c r="DQ20" s="187">
        <v>3.89</v>
      </c>
      <c r="DR20" s="187">
        <v>4.63</v>
      </c>
      <c r="DS20" s="187">
        <v>4.67</v>
      </c>
      <c r="DT20" s="187">
        <v>5.07</v>
      </c>
      <c r="DU20" s="187">
        <v>6.08</v>
      </c>
      <c r="DV20" s="187">
        <v>8.99</v>
      </c>
      <c r="DW20" s="187">
        <v>8.77</v>
      </c>
      <c r="DX20" s="187">
        <v>9.34</v>
      </c>
      <c r="DY20" s="187">
        <v>6.73</v>
      </c>
      <c r="DZ20" s="187">
        <v>7.21</v>
      </c>
      <c r="EA20" s="187">
        <v>6.01</v>
      </c>
      <c r="EB20" s="187">
        <v>6.69</v>
      </c>
      <c r="EC20" s="187">
        <v>7.81</v>
      </c>
      <c r="ED20" s="187">
        <v>9.02</v>
      </c>
      <c r="EE20" s="187">
        <v>7.72</v>
      </c>
      <c r="EF20" s="187">
        <v>5.59</v>
      </c>
      <c r="EG20" s="187">
        <v>3.41</v>
      </c>
      <c r="EH20" s="187">
        <v>2.14</v>
      </c>
      <c r="EI20" s="187">
        <v>2.73</v>
      </c>
      <c r="EJ20" s="187">
        <v>3.64</v>
      </c>
      <c r="EK20" s="187">
        <v>4.3899999999999997</v>
      </c>
      <c r="EL20" s="187">
        <v>3.42</v>
      </c>
      <c r="EM20" s="187">
        <v>2.81</v>
      </c>
      <c r="EN20" s="187">
        <v>2.85</v>
      </c>
      <c r="EO20" s="187">
        <v>1.91</v>
      </c>
      <c r="EP20" s="187">
        <v>0.21</v>
      </c>
      <c r="EQ20" s="187">
        <v>-0.27</v>
      </c>
      <c r="ER20" s="187">
        <v>0.52</v>
      </c>
      <c r="ES20" s="187">
        <v>2.1800000000000002</v>
      </c>
      <c r="ET20" s="187">
        <v>2.74</v>
      </c>
      <c r="EU20" s="187">
        <v>1.51</v>
      </c>
      <c r="EV20" s="187">
        <v>0.06</v>
      </c>
      <c r="EW20" s="187">
        <v>-0.93</v>
      </c>
      <c r="EX20" s="187">
        <v>-0.65</v>
      </c>
      <c r="EY20" s="187">
        <v>-0.43</v>
      </c>
      <c r="EZ20" s="187">
        <v>-1.32</v>
      </c>
      <c r="FA20" s="187">
        <v>-2</v>
      </c>
      <c r="FB20" s="187">
        <v>-2.17</v>
      </c>
      <c r="FC20" s="187">
        <v>-1.1499999999999999</v>
      </c>
      <c r="FD20" s="187">
        <v>-4.62</v>
      </c>
      <c r="FE20" s="187">
        <v>-17.579999999999998</v>
      </c>
      <c r="FF20" s="187">
        <v>-25.37</v>
      </c>
      <c r="FG20" s="187">
        <v>-24.93</v>
      </c>
      <c r="FH20" s="187">
        <v>-14.30</v>
      </c>
      <c r="FI20" s="187"/>
      <c r="FJ20" s="187"/>
    </row>
    <row r="21" spans="1:166" ht="13.5" customHeight="1">
      <c r="A21" s="175" t="s">
        <v>999</v>
      </c>
      <c r="B21" s="848">
        <v>26.80</v>
      </c>
      <c r="C21" s="848">
        <v>25.40</v>
      </c>
      <c r="D21" s="187">
        <v>27.40</v>
      </c>
      <c r="E21" s="187">
        <v>27.50</v>
      </c>
      <c r="F21" s="187">
        <v>27.90</v>
      </c>
      <c r="G21" s="187">
        <v>26.90</v>
      </c>
      <c r="H21" s="187">
        <v>27</v>
      </c>
      <c r="I21" s="187">
        <v>25.40</v>
      </c>
      <c r="J21" s="187">
        <v>23.70</v>
      </c>
      <c r="K21" s="187">
        <v>24.50</v>
      </c>
      <c r="L21" s="187">
        <v>23.70</v>
      </c>
      <c r="M21" s="187">
        <v>21.70</v>
      </c>
      <c r="N21" s="187">
        <v>20.80</v>
      </c>
      <c r="O21" s="187">
        <v>18.50</v>
      </c>
      <c r="P21" s="187">
        <v>18.90</v>
      </c>
      <c r="Q21" s="187">
        <v>15.60</v>
      </c>
      <c r="R21" s="187">
        <v>15.50</v>
      </c>
      <c r="S21" s="187">
        <v>10.199999999999999</v>
      </c>
      <c r="T21" s="187">
        <v>4.5999999999999996</v>
      </c>
      <c r="U21" s="187">
        <v>-3.10</v>
      </c>
      <c r="V21" s="187">
        <v>-7.70</v>
      </c>
      <c r="W21" s="187">
        <v>-16.50</v>
      </c>
      <c r="X21" s="187">
        <v>-29.70</v>
      </c>
      <c r="Y21" s="187">
        <v>-40.10</v>
      </c>
      <c r="Z21" s="187">
        <v>-39.50</v>
      </c>
      <c r="AA21" s="187">
        <v>-43.30</v>
      </c>
      <c r="AB21" s="187">
        <v>-45.10</v>
      </c>
      <c r="AC21" s="187">
        <v>-40.40</v>
      </c>
      <c r="AD21" s="187">
        <v>-39</v>
      </c>
      <c r="AE21" s="187">
        <v>-33.299999999999997</v>
      </c>
      <c r="AF21" s="187">
        <v>-28.50</v>
      </c>
      <c r="AG21" s="187">
        <v>-21.40</v>
      </c>
      <c r="AH21" s="187">
        <v>-16.90</v>
      </c>
      <c r="AI21" s="187">
        <v>-14.20</v>
      </c>
      <c r="AJ21" s="187">
        <v>-9.3000000000000007</v>
      </c>
      <c r="AK21" s="187">
        <v>-8.1999999999999993</v>
      </c>
      <c r="AL21" s="187">
        <v>-6.20</v>
      </c>
      <c r="AM21" s="187">
        <v>-5.90</v>
      </c>
      <c r="AN21" s="187">
        <v>-0.30</v>
      </c>
      <c r="AO21" s="187">
        <v>8</v>
      </c>
      <c r="AP21" s="187">
        <v>11.70</v>
      </c>
      <c r="AQ21" s="187">
        <v>14.60</v>
      </c>
      <c r="AR21" s="187">
        <v>21.30</v>
      </c>
      <c r="AS21" s="187">
        <v>24.90</v>
      </c>
      <c r="AT21" s="187">
        <v>24</v>
      </c>
      <c r="AU21" s="187">
        <v>27.10</v>
      </c>
      <c r="AV21" s="187">
        <v>29.70</v>
      </c>
      <c r="AW21" s="187">
        <v>28.80</v>
      </c>
      <c r="AX21" s="187">
        <v>28</v>
      </c>
      <c r="AY21" s="187">
        <v>29.70</v>
      </c>
      <c r="AZ21" s="187">
        <v>29.10</v>
      </c>
      <c r="BA21" s="187">
        <v>27.50</v>
      </c>
      <c r="BB21" s="187">
        <v>28.20</v>
      </c>
      <c r="BC21" s="187">
        <v>27.80</v>
      </c>
      <c r="BD21" s="187">
        <v>24.70</v>
      </c>
      <c r="BE21" s="187">
        <v>18.10</v>
      </c>
      <c r="BF21" s="187">
        <v>13</v>
      </c>
      <c r="BG21" s="187">
        <v>11.80</v>
      </c>
      <c r="BH21" s="187">
        <v>9.50</v>
      </c>
      <c r="BI21" s="187">
        <v>10.80</v>
      </c>
      <c r="BJ21" s="187">
        <v>12.70</v>
      </c>
      <c r="BK21" s="187">
        <v>13.80</v>
      </c>
      <c r="BL21" s="187">
        <v>13.50</v>
      </c>
      <c r="BM21" s="187">
        <v>15</v>
      </c>
      <c r="BN21" s="187">
        <v>10.199999999999999</v>
      </c>
      <c r="BO21" s="187">
        <v>6.10</v>
      </c>
      <c r="BP21" s="187">
        <v>1.40</v>
      </c>
      <c r="BQ21" s="187">
        <v>1.50</v>
      </c>
      <c r="BR21" s="187">
        <v>-1.50</v>
      </c>
      <c r="BS21" s="187">
        <v>-3.20</v>
      </c>
      <c r="BT21" s="187">
        <v>-3.10</v>
      </c>
      <c r="BU21" s="187">
        <v>-1.30</v>
      </c>
      <c r="BV21" s="187">
        <v>3.80</v>
      </c>
      <c r="BW21" s="187">
        <v>8.10</v>
      </c>
      <c r="BX21" s="187">
        <v>7.30</v>
      </c>
      <c r="BY21" s="187">
        <v>4.9000000000000004</v>
      </c>
      <c r="BZ21" s="187">
        <v>6.90</v>
      </c>
      <c r="CA21" s="187">
        <v>10.10</v>
      </c>
      <c r="CB21" s="187">
        <v>11</v>
      </c>
      <c r="CC21" s="187">
        <v>15</v>
      </c>
      <c r="CD21" s="187">
        <v>15.10</v>
      </c>
      <c r="CE21" s="187">
        <v>15.20</v>
      </c>
      <c r="CF21" s="187">
        <v>18.60</v>
      </c>
      <c r="CG21" s="187">
        <v>17.50</v>
      </c>
      <c r="CH21" s="187">
        <v>19.90</v>
      </c>
      <c r="CI21" s="187">
        <v>21.30</v>
      </c>
      <c r="CJ21" s="187">
        <v>21.50</v>
      </c>
      <c r="CK21" s="187">
        <v>21.60</v>
      </c>
      <c r="CL21" s="187">
        <v>19.80</v>
      </c>
      <c r="CM21" s="187">
        <v>17.30</v>
      </c>
      <c r="CN21" s="187">
        <v>16.40</v>
      </c>
      <c r="CO21" s="187">
        <v>13.50</v>
      </c>
      <c r="CP21" s="187">
        <v>10.30</v>
      </c>
      <c r="CQ21" s="187">
        <v>4</v>
      </c>
      <c r="CR21" s="187">
        <v>5.70</v>
      </c>
      <c r="CS21" s="187">
        <v>9</v>
      </c>
      <c r="CT21" s="187">
        <v>11.10</v>
      </c>
      <c r="CU21" s="187">
        <v>12.60</v>
      </c>
      <c r="CV21" s="187">
        <v>15.20</v>
      </c>
      <c r="CW21" s="187">
        <v>17.70</v>
      </c>
      <c r="CX21" s="187">
        <v>16.80</v>
      </c>
      <c r="CY21" s="187">
        <v>14.10</v>
      </c>
      <c r="CZ21" s="187">
        <v>15.20</v>
      </c>
      <c r="DA21" s="187">
        <v>14.60</v>
      </c>
      <c r="DB21" s="187">
        <v>11.70</v>
      </c>
      <c r="DC21" s="187">
        <v>11.50</v>
      </c>
      <c r="DD21" s="187">
        <v>12.60</v>
      </c>
      <c r="DE21" s="187">
        <v>12.30</v>
      </c>
      <c r="DF21" s="187">
        <v>9.50</v>
      </c>
      <c r="DG21" s="187">
        <v>5.30</v>
      </c>
      <c r="DH21" s="187">
        <v>7.60</v>
      </c>
      <c r="DI21" s="187">
        <v>8.3000000000000007</v>
      </c>
      <c r="DJ21" s="187">
        <v>10</v>
      </c>
      <c r="DK21" s="187">
        <v>12.20</v>
      </c>
      <c r="DL21" s="187">
        <v>12.10</v>
      </c>
      <c r="DM21" s="187">
        <v>10.10</v>
      </c>
      <c r="DN21" s="187">
        <v>13.40</v>
      </c>
      <c r="DO21" s="187">
        <v>16</v>
      </c>
      <c r="DP21" s="187">
        <v>14.80</v>
      </c>
      <c r="DQ21" s="187">
        <v>15.30</v>
      </c>
      <c r="DR21" s="187">
        <v>16.40</v>
      </c>
      <c r="DS21" s="187">
        <v>20</v>
      </c>
      <c r="DT21" s="187">
        <v>23.20</v>
      </c>
      <c r="DU21" s="187">
        <v>26.10</v>
      </c>
      <c r="DV21" s="187">
        <v>28.30</v>
      </c>
      <c r="DW21" s="187">
        <v>28.70</v>
      </c>
      <c r="DX21" s="187">
        <v>31.60</v>
      </c>
      <c r="DY21" s="187">
        <v>30.90</v>
      </c>
      <c r="DZ21" s="187">
        <v>29.50</v>
      </c>
      <c r="EA21" s="187">
        <v>31.50</v>
      </c>
      <c r="EB21" s="187">
        <v>33.50</v>
      </c>
      <c r="EC21" s="187">
        <v>30.70</v>
      </c>
      <c r="ED21" s="187">
        <v>33.200000000000003</v>
      </c>
      <c r="EE21" s="187">
        <v>30</v>
      </c>
      <c r="EF21" s="187">
        <v>28.30</v>
      </c>
      <c r="EG21" s="187">
        <v>26.10</v>
      </c>
      <c r="EH21" s="187">
        <v>25.40</v>
      </c>
      <c r="EI21" s="187">
        <v>24.30</v>
      </c>
      <c r="EJ21" s="187">
        <v>23.50</v>
      </c>
      <c r="EK21" s="187">
        <v>24.90</v>
      </c>
      <c r="EL21" s="187">
        <v>23.40</v>
      </c>
      <c r="EM21" s="187">
        <v>18.60</v>
      </c>
      <c r="EN21" s="187">
        <v>17.10</v>
      </c>
      <c r="EO21" s="187">
        <v>14.20</v>
      </c>
      <c r="EP21" s="187">
        <v>10.80</v>
      </c>
      <c r="EQ21" s="187">
        <v>8.90</v>
      </c>
      <c r="ER21" s="187">
        <v>7.60</v>
      </c>
      <c r="ES21" s="187">
        <v>5.0999999999999996</v>
      </c>
      <c r="ET21" s="187">
        <v>5</v>
      </c>
      <c r="EU21" s="187">
        <v>1.60</v>
      </c>
      <c r="EV21" s="187">
        <v>-3.70</v>
      </c>
      <c r="EW21" s="187">
        <v>-5.20</v>
      </c>
      <c r="EX21" s="187">
        <v>-6.50</v>
      </c>
      <c r="EY21" s="187">
        <v>-5.50</v>
      </c>
      <c r="EZ21" s="187">
        <v>-6.40</v>
      </c>
      <c r="FA21" s="187">
        <v>-5.80</v>
      </c>
      <c r="FB21" s="187">
        <v>-2.40</v>
      </c>
      <c r="FC21" s="187">
        <v>-2.10</v>
      </c>
      <c r="FD21" s="187">
        <v>-18.50</v>
      </c>
      <c r="FE21" s="187">
        <v>-44.40</v>
      </c>
      <c r="FF21" s="187">
        <v>-36</v>
      </c>
      <c r="FG21" s="187">
        <v>-22.90</v>
      </c>
      <c r="FH21" s="187">
        <v>-12.10</v>
      </c>
      <c r="FI21" s="187">
        <v>-5.40</v>
      </c>
      <c r="FJ21" s="187"/>
    </row>
    <row r="22" spans="2:3" ht="13.5" customHeight="1">
      <c r="B22" s="848"/>
      <c r="C22" s="848"/>
    </row>
    <row r="23" spans="2:3" ht="13.5" customHeight="1">
      <c r="B23" s="848"/>
      <c r="C23" s="848"/>
    </row>
    <row r="24" spans="2:3" ht="13.5" customHeight="1">
      <c r="B24" s="848"/>
      <c r="C24" s="848"/>
    </row>
    <row r="25" spans="2:3" ht="13.5" customHeight="1">
      <c r="B25" s="848"/>
      <c r="C25" s="848"/>
    </row>
    <row r="26" spans="2:3" ht="13.5" customHeight="1">
      <c r="B26" s="848"/>
      <c r="C26" s="848"/>
    </row>
    <row r="27" spans="2:3" ht="13.5" customHeight="1">
      <c r="B27" s="848"/>
      <c r="C27" s="848"/>
    </row>
    <row r="28" spans="2:3" ht="13.5" customHeight="1">
      <c r="B28" s="848"/>
      <c r="C28" s="848"/>
    </row>
    <row r="29" spans="2:3" ht="13.5" customHeight="1">
      <c r="B29" s="848"/>
      <c r="C29" s="848"/>
    </row>
    <row r="30" spans="2:3" ht="13.5" customHeight="1">
      <c r="B30" s="848"/>
      <c r="C30" s="848"/>
    </row>
    <row r="31" spans="2:3" ht="13.5" customHeight="1">
      <c r="B31" s="848"/>
      <c r="C31" s="848"/>
    </row>
    <row r="32" spans="2:3" ht="13.5" customHeight="1">
      <c r="B32" s="848"/>
      <c r="C32" s="848"/>
    </row>
    <row r="33" spans="2:3" ht="13.5" customHeight="1">
      <c r="B33" s="848"/>
      <c r="C33" s="848"/>
    </row>
    <row r="34" spans="2:3" ht="13.5" customHeight="1">
      <c r="B34" s="848"/>
      <c r="C34" s="848"/>
    </row>
    <row r="35" spans="2:3" ht="13.5" customHeight="1">
      <c r="B35" s="848"/>
      <c r="C35" s="848"/>
    </row>
    <row r="36" spans="2:3" ht="13.5" customHeight="1">
      <c r="B36" s="848"/>
      <c r="C36" s="848"/>
    </row>
    <row r="37" spans="2:3" ht="13.5" customHeight="1">
      <c r="B37" s="848"/>
      <c r="C37" s="848"/>
    </row>
    <row r="38" spans="2:3" ht="13.5" customHeight="1">
      <c r="B38" s="848"/>
      <c r="C38" s="848"/>
    </row>
    <row r="39" spans="2:3" ht="13.5" customHeight="1">
      <c r="B39" s="848"/>
      <c r="C39" s="848"/>
    </row>
    <row r="40" spans="2:3" ht="13.5" customHeight="1">
      <c r="B40" s="848"/>
      <c r="C40" s="848"/>
    </row>
    <row r="41" spans="2:3" ht="13.5" customHeight="1">
      <c r="B41" s="848"/>
      <c r="C41" s="848"/>
    </row>
    <row r="42" spans="2:3" ht="13.5" customHeight="1">
      <c r="B42" s="848"/>
      <c r="C42" s="848"/>
    </row>
    <row r="43" spans="2:3" ht="13.5" customHeight="1">
      <c r="B43" s="848"/>
      <c r="C43" s="848"/>
    </row>
    <row r="44" spans="2:3" ht="13.5" customHeight="1">
      <c r="B44" s="848"/>
      <c r="C44" s="848"/>
    </row>
    <row r="45" spans="2:3" ht="13.5" customHeight="1">
      <c r="B45" s="848"/>
      <c r="C45" s="848"/>
    </row>
    <row r="46" spans="2:3" ht="13.5" customHeight="1">
      <c r="B46" s="848"/>
      <c r="C46" s="848"/>
    </row>
    <row r="47" spans="2:3" ht="13.5" customHeight="1">
      <c r="B47" s="848"/>
      <c r="C47" s="848"/>
    </row>
    <row r="48" spans="2:3" ht="13.5" customHeight="1">
      <c r="B48" s="848"/>
      <c r="C48" s="848"/>
    </row>
    <row r="49" spans="2:3" ht="13.5" customHeight="1">
      <c r="B49" s="848"/>
      <c r="C49" s="848"/>
    </row>
    <row r="50" spans="2:3" ht="13.5" customHeight="1">
      <c r="B50" s="848"/>
      <c r="C50" s="848"/>
    </row>
    <row r="51" spans="2:3" ht="13.5" customHeight="1">
      <c r="B51" s="848"/>
      <c r="C51" s="848"/>
    </row>
    <row r="52" spans="2:3" ht="13.5" customHeight="1">
      <c r="B52" s="848"/>
      <c r="C52" s="848"/>
    </row>
    <row r="53" spans="2:3" ht="13.5" customHeight="1">
      <c r="B53" s="848"/>
      <c r="C53" s="848"/>
    </row>
    <row r="54" spans="2:3" ht="13.5" customHeight="1">
      <c r="B54" s="848"/>
      <c r="C54" s="848"/>
    </row>
    <row r="55" spans="2:3" ht="13.5" customHeight="1">
      <c r="B55" s="848"/>
      <c r="C55" s="848"/>
    </row>
    <row r="56" spans="2:3" ht="13.5" customHeight="1">
      <c r="B56" s="848"/>
      <c r="C56" s="848"/>
    </row>
    <row r="57" spans="2:3" ht="13.5" customHeight="1">
      <c r="B57" s="848"/>
      <c r="C57" s="848"/>
    </row>
    <row r="58" spans="2:3" ht="13.5" customHeight="1">
      <c r="B58" s="848"/>
      <c r="C58" s="848"/>
    </row>
    <row r="59" spans="2:3" ht="13.5" customHeight="1">
      <c r="B59" s="848"/>
      <c r="C59" s="848"/>
    </row>
    <row r="60" spans="2:3" ht="13.5" customHeight="1">
      <c r="B60" s="848"/>
      <c r="C60" s="848"/>
    </row>
    <row r="61" spans="2:3" ht="13.5" customHeight="1">
      <c r="B61" s="848"/>
      <c r="C61" s="848"/>
    </row>
    <row r="62" spans="2:3" ht="13.5" customHeight="1">
      <c r="B62" s="848"/>
      <c r="C62" s="848"/>
    </row>
    <row r="63" spans="2:3" ht="13.5" customHeight="1">
      <c r="B63" s="848"/>
      <c r="C63" s="848"/>
    </row>
    <row r="64" spans="2:3" ht="13.5" customHeight="1">
      <c r="B64" s="848"/>
      <c r="C64" s="848"/>
    </row>
    <row r="65" spans="2:3" ht="13.5" customHeight="1">
      <c r="B65" s="848"/>
      <c r="C65" s="848"/>
    </row>
    <row r="66" spans="2:3" ht="13.5" customHeight="1">
      <c r="B66" s="848"/>
      <c r="C66" s="848"/>
    </row>
    <row r="67" spans="2:3" ht="13.5" customHeight="1">
      <c r="B67" s="848"/>
      <c r="C67" s="848"/>
    </row>
    <row r="68" spans="2:3" ht="13.5" customHeight="1">
      <c r="B68" s="848"/>
      <c r="C68" s="848"/>
    </row>
    <row r="69" spans="2:3" ht="13.5" customHeight="1">
      <c r="B69" s="848"/>
      <c r="C69" s="848"/>
    </row>
    <row r="70" spans="2:3" ht="13.5" customHeight="1">
      <c r="B70" s="848"/>
      <c r="C70" s="848"/>
    </row>
    <row r="71" spans="2:3" ht="13.5" customHeight="1">
      <c r="B71" s="848"/>
      <c r="C71" s="848"/>
    </row>
    <row r="72" spans="2:3" ht="13.5" customHeight="1">
      <c r="B72" s="848"/>
      <c r="C72" s="848"/>
    </row>
    <row r="73" spans="2:3" ht="13.5" customHeight="1">
      <c r="B73" s="848"/>
      <c r="C73" s="848"/>
    </row>
    <row r="74" spans="2:3" ht="13.5" customHeight="1">
      <c r="B74" s="848"/>
      <c r="C74" s="848"/>
    </row>
    <row r="75" spans="2:3" ht="13.5" customHeight="1">
      <c r="B75" s="848"/>
      <c r="C75" s="848"/>
    </row>
    <row r="76" spans="2:3" ht="13.5" customHeight="1">
      <c r="B76" s="848"/>
      <c r="C76" s="848"/>
    </row>
    <row r="77" spans="2:3" ht="13.5" customHeight="1">
      <c r="B77" s="848"/>
      <c r="C77" s="848"/>
    </row>
    <row r="78" spans="2:3" ht="13.5" customHeight="1">
      <c r="B78" s="848"/>
      <c r="C78" s="848"/>
    </row>
    <row r="79" spans="2:3" ht="13.5" customHeight="1">
      <c r="B79" s="848"/>
      <c r="C79" s="848"/>
    </row>
    <row r="80" spans="2:3" ht="13.5" customHeight="1">
      <c r="B80" s="848"/>
      <c r="C80" s="848"/>
    </row>
    <row r="81" spans="2:3" ht="13.5" customHeight="1">
      <c r="B81" s="848"/>
      <c r="C81" s="848"/>
    </row>
    <row r="82" spans="2:3" ht="13.5" customHeight="1">
      <c r="B82" s="848"/>
      <c r="C82" s="848"/>
    </row>
    <row r="83" spans="2:3" ht="13.5" customHeight="1">
      <c r="B83" s="848"/>
      <c r="C83" s="848"/>
    </row>
    <row r="84" spans="2:3" ht="13.5" customHeight="1">
      <c r="B84" s="848"/>
      <c r="C84" s="848"/>
    </row>
    <row r="85" spans="2:3" ht="13.5" customHeight="1">
      <c r="B85" s="848"/>
      <c r="C85" s="848"/>
    </row>
    <row r="86" spans="2:3" ht="13.5" customHeight="1">
      <c r="B86" s="848"/>
      <c r="C86" s="848"/>
    </row>
    <row r="87" spans="2:3" ht="13.5" customHeight="1">
      <c r="B87" s="848"/>
      <c r="C87" s="848"/>
    </row>
    <row r="88" spans="2:3" ht="13.5" customHeight="1">
      <c r="B88" s="848"/>
      <c r="C88" s="848"/>
    </row>
    <row r="89" spans="2:3" ht="13.5" customHeight="1">
      <c r="B89" s="848"/>
      <c r="C89" s="848"/>
    </row>
    <row r="90" spans="2:3" ht="13.5" customHeight="1">
      <c r="B90" s="848"/>
      <c r="C90" s="848"/>
    </row>
    <row r="91" spans="2:3" ht="13.5" customHeight="1">
      <c r="B91" s="848"/>
      <c r="C91" s="848"/>
    </row>
    <row r="92" spans="2:3" ht="13.5" customHeight="1">
      <c r="B92" s="848"/>
      <c r="C92" s="848"/>
    </row>
    <row r="93" spans="2:3" ht="13.5" customHeight="1">
      <c r="B93" s="848"/>
      <c r="C93" s="848"/>
    </row>
    <row r="94" spans="2:3" ht="13.5" customHeight="1">
      <c r="B94" s="848"/>
      <c r="C94" s="848"/>
    </row>
    <row r="95" spans="2:3" ht="13.5" customHeight="1">
      <c r="B95" s="848"/>
      <c r="C95" s="848"/>
    </row>
    <row r="96" spans="2:3" ht="13.5" customHeight="1">
      <c r="B96" s="848"/>
      <c r="C96" s="848"/>
    </row>
    <row r="97" spans="2:3" ht="13.5" customHeight="1">
      <c r="B97" s="848"/>
      <c r="C97" s="848"/>
    </row>
    <row r="98" spans="2:3" ht="13.5" customHeight="1">
      <c r="B98" s="848"/>
      <c r="C98" s="848"/>
    </row>
    <row r="99" spans="2:3" ht="13.5" customHeight="1">
      <c r="B99" s="848"/>
      <c r="C99" s="848"/>
    </row>
    <row r="100" spans="2:3" ht="13.5" customHeight="1">
      <c r="B100" s="848"/>
      <c r="C100" s="848"/>
    </row>
    <row r="101" spans="2:3" ht="13.5" customHeight="1">
      <c r="B101" s="848"/>
      <c r="C101" s="848"/>
    </row>
    <row r="102" spans="2:3" ht="13.5" customHeight="1">
      <c r="B102" s="848"/>
      <c r="C102" s="848"/>
    </row>
    <row r="103" spans="2:3" ht="13.5" customHeight="1">
      <c r="B103" s="848"/>
      <c r="C103" s="848"/>
    </row>
    <row r="104" spans="2:3" ht="13.5" customHeight="1">
      <c r="B104" s="848"/>
      <c r="C104" s="848"/>
    </row>
    <row r="105" spans="2:3" ht="13.5" customHeight="1">
      <c r="B105" s="848"/>
      <c r="C105" s="848"/>
    </row>
    <row r="106" spans="2:3" ht="13.5" customHeight="1">
      <c r="B106" s="848"/>
      <c r="C106" s="848"/>
    </row>
    <row r="107" spans="2:3" ht="13.5" customHeight="1">
      <c r="B107" s="848"/>
      <c r="C107" s="848"/>
    </row>
    <row r="108" spans="2:3" ht="13.5" customHeight="1">
      <c r="B108" s="848"/>
      <c r="C108" s="848"/>
    </row>
    <row r="109" spans="2:3" ht="13.5" customHeight="1">
      <c r="B109" s="848"/>
      <c r="C109" s="848"/>
    </row>
    <row r="110" spans="2:3" ht="13.5" customHeight="1">
      <c r="B110" s="848"/>
      <c r="C110" s="848"/>
    </row>
    <row r="111" spans="2:3" ht="13.5" customHeight="1">
      <c r="B111" s="848"/>
      <c r="C111" s="848"/>
    </row>
    <row r="112" spans="2:3" ht="13.5" customHeight="1">
      <c r="B112" s="848"/>
      <c r="C112" s="848"/>
    </row>
    <row r="113" spans="2:3" ht="13.5" customHeight="1">
      <c r="B113" s="848"/>
      <c r="C113" s="848"/>
    </row>
    <row r="114" spans="2:3" ht="13.5" customHeight="1">
      <c r="B114" s="848"/>
      <c r="C114" s="848"/>
    </row>
    <row r="115" spans="2:3" ht="13.5" customHeight="1">
      <c r="B115" s="848"/>
      <c r="C115" s="848"/>
    </row>
    <row r="116" spans="2:3" ht="13.5" customHeight="1">
      <c r="B116" s="848"/>
      <c r="C116" s="848"/>
    </row>
    <row r="117" spans="2:3" ht="13.5" customHeight="1">
      <c r="B117" s="848"/>
      <c r="C117" s="848"/>
    </row>
    <row r="118" spans="2:3" ht="13.5" customHeight="1">
      <c r="B118" s="848"/>
      <c r="C118" s="848"/>
    </row>
    <row r="119" spans="2:3" ht="13.5" customHeight="1">
      <c r="B119" s="848"/>
      <c r="C119" s="848"/>
    </row>
    <row r="120" spans="2:3" ht="13.5" customHeight="1">
      <c r="B120" s="848"/>
      <c r="C120" s="848"/>
    </row>
    <row r="121" spans="2:3" ht="13.5" customHeight="1">
      <c r="B121" s="848"/>
      <c r="C121" s="848"/>
    </row>
    <row r="122" spans="2:3" ht="13.5" customHeight="1">
      <c r="B122" s="848"/>
      <c r="C122" s="848"/>
    </row>
    <row r="123" spans="2:3" ht="13.5" customHeight="1">
      <c r="B123" s="848"/>
      <c r="C123" s="848"/>
    </row>
    <row r="124" spans="2:3" ht="13.5" customHeight="1">
      <c r="B124" s="848"/>
      <c r="C124" s="848"/>
    </row>
    <row r="125" spans="2:3" ht="13.5" customHeight="1">
      <c r="B125" s="848"/>
      <c r="C125" s="848"/>
    </row>
    <row r="126" spans="2:3" ht="13.5" customHeight="1">
      <c r="B126" s="848"/>
      <c r="C126" s="848"/>
    </row>
    <row r="127" spans="2:3" ht="13.5" customHeight="1">
      <c r="B127" s="848"/>
      <c r="C127" s="848"/>
    </row>
    <row r="128" spans="2:3" ht="13.5" customHeight="1">
      <c r="B128" s="848"/>
      <c r="C128" s="848"/>
    </row>
    <row r="129" spans="2:3" ht="13.5" customHeight="1">
      <c r="B129" s="848"/>
      <c r="C129" s="848"/>
    </row>
    <row r="130" spans="2:3" ht="13.5" customHeight="1">
      <c r="B130" s="848"/>
      <c r="C130" s="848"/>
    </row>
    <row r="131" spans="2:3" ht="13.5" customHeight="1">
      <c r="B131" s="848"/>
      <c r="C131" s="848"/>
    </row>
    <row r="132" spans="2:3" ht="13.5" customHeight="1">
      <c r="B132" s="848"/>
      <c r="C132" s="848"/>
    </row>
    <row r="133" spans="2:3" ht="13.5" customHeight="1">
      <c r="B133" s="848"/>
      <c r="C133" s="848"/>
    </row>
    <row r="134" spans="2:3" ht="13.5" customHeight="1">
      <c r="B134" s="848"/>
      <c r="C134" s="848"/>
    </row>
    <row r="135" spans="2:3" ht="13.5" customHeight="1">
      <c r="B135" s="848"/>
      <c r="C135" s="848"/>
    </row>
    <row r="136" spans="2:3" ht="13.5" customHeight="1">
      <c r="B136" s="848"/>
      <c r="C136" s="848"/>
    </row>
    <row r="137" spans="2:3" ht="13.5" customHeight="1">
      <c r="B137" s="848"/>
      <c r="C137" s="848"/>
    </row>
    <row r="138" spans="2:3" ht="13.5" customHeight="1">
      <c r="B138" s="848"/>
      <c r="C138" s="848"/>
    </row>
    <row r="139" spans="2:3" ht="13.5" customHeight="1">
      <c r="B139" s="848"/>
      <c r="C139" s="848"/>
    </row>
    <row r="140" spans="2:3" ht="13.5" customHeight="1">
      <c r="B140" s="848"/>
      <c r="C140" s="848"/>
    </row>
    <row r="141" spans="2:3" ht="13.5" customHeight="1">
      <c r="B141" s="848"/>
      <c r="C141" s="848"/>
    </row>
    <row r="142" spans="2:3" ht="13.5" customHeight="1">
      <c r="B142" s="848"/>
      <c r="C142" s="848"/>
    </row>
    <row r="143" spans="2:3" ht="13.5" customHeight="1">
      <c r="B143" s="848"/>
      <c r="C143" s="848"/>
    </row>
    <row r="144" spans="2:3" ht="13.5" customHeight="1">
      <c r="B144" s="848"/>
      <c r="C144" s="848"/>
    </row>
    <row r="145" spans="2:3" ht="13.5" customHeight="1">
      <c r="B145" s="848"/>
      <c r="C145" s="848"/>
    </row>
    <row r="146" spans="2:3" ht="13.5" customHeight="1">
      <c r="B146" s="848"/>
      <c r="C146" s="848"/>
    </row>
    <row r="147" spans="2:3" ht="13.5" customHeight="1">
      <c r="B147" s="848"/>
      <c r="C147" s="848"/>
    </row>
    <row r="148" spans="2:3" ht="13.5" customHeight="1">
      <c r="B148" s="848"/>
      <c r="C148" s="848"/>
    </row>
    <row r="149" spans="2:3" ht="13.5" customHeight="1">
      <c r="B149" s="848"/>
      <c r="C149" s="848"/>
    </row>
    <row r="150" spans="2:3" ht="13.5" customHeight="1">
      <c r="B150" s="848"/>
      <c r="C150" s="848"/>
    </row>
    <row r="151" spans="2:3" ht="13.5" customHeight="1">
      <c r="B151" s="848"/>
      <c r="C151" s="848"/>
    </row>
    <row r="152" spans="2:3" ht="13.5" customHeight="1">
      <c r="B152" s="848"/>
      <c r="C152" s="848"/>
    </row>
    <row r="153" spans="2:3" ht="13.5" customHeight="1">
      <c r="B153" s="848"/>
      <c r="C153" s="848"/>
    </row>
    <row r="154" spans="2:3" ht="13.5" customHeight="1">
      <c r="B154" s="848"/>
      <c r="C154" s="848"/>
    </row>
    <row r="155" spans="2:3" ht="13.5" customHeight="1">
      <c r="B155" s="848"/>
      <c r="C155" s="848"/>
    </row>
    <row r="156" spans="2:3" ht="13.5" customHeight="1">
      <c r="B156" s="848"/>
      <c r="C156" s="848"/>
    </row>
    <row r="157" spans="2:3" ht="13.5" customHeight="1">
      <c r="B157" s="848"/>
      <c r="C157" s="848"/>
    </row>
    <row r="158" spans="2:3" ht="13.5" customHeight="1">
      <c r="B158" s="848"/>
      <c r="C158" s="848"/>
    </row>
    <row r="159" spans="2:3" ht="13.5" customHeight="1">
      <c r="B159" s="848"/>
      <c r="C159" s="848"/>
    </row>
    <row r="160" spans="2:3" ht="13.5" customHeight="1">
      <c r="B160" s="848"/>
      <c r="C160" s="84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67</v>
      </c>
      <c r="B3" s="22" t="s">
        <v>115</v>
      </c>
      <c r="C3" s="22"/>
      <c r="D3" s="22"/>
      <c r="E3"/>
      <c r="F3"/>
      <c r="G3"/>
      <c r="H3"/>
    </row>
    <row r="4" spans="1:13" ht="12.75" customHeight="1">
      <c r="A4" s="62" t="s">
        <v>63</v>
      </c>
      <c r="B4" s="62" t="s">
        <v>64</v>
      </c>
      <c r="C4" s="62"/>
      <c r="D4" s="62"/>
      <c r="G4" s="97"/>
      <c r="M4"/>
    </row>
    <row r="5" spans="1:7" ht="12.75" customHeight="1">
      <c r="A5" s="62" t="s">
        <v>345</v>
      </c>
      <c r="B5" s="62" t="s">
        <v>346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46"/>
      <c r="B8" s="346"/>
      <c r="C8" s="340"/>
      <c r="D8" s="340"/>
      <c r="E8" s="453" t="s">
        <v>434</v>
      </c>
      <c r="F8" s="453" t="s">
        <v>435</v>
      </c>
      <c r="G8" s="453" t="s">
        <v>436</v>
      </c>
      <c r="H8" s="453" t="s">
        <v>437</v>
      </c>
      <c r="I8" s="453" t="s">
        <v>438</v>
      </c>
      <c r="J8" s="453" t="s">
        <v>439</v>
      </c>
      <c r="K8" s="453" t="s">
        <v>440</v>
      </c>
      <c r="L8" s="453" t="s">
        <v>441</v>
      </c>
      <c r="M8" s="341" t="s">
        <v>442</v>
      </c>
      <c r="N8" s="341" t="s">
        <v>443</v>
      </c>
    </row>
    <row r="9" spans="1:14" ht="12.75" customHeight="1" hidden="1">
      <c r="A9" s="348"/>
      <c r="B9" s="348"/>
      <c r="C9" s="342"/>
      <c r="D9" s="342"/>
      <c r="E9" s="837"/>
      <c r="F9" s="837"/>
      <c r="G9" s="454"/>
      <c r="H9" s="454"/>
      <c r="I9" s="454"/>
      <c r="J9" s="454"/>
      <c r="K9" s="454"/>
      <c r="L9" s="454"/>
      <c r="M9" s="343" t="s">
        <v>445</v>
      </c>
      <c r="N9" s="343" t="s">
        <v>445</v>
      </c>
    </row>
    <row r="10" spans="1:14" ht="12.75" customHeight="1">
      <c r="A10" s="348"/>
      <c r="B10" s="348"/>
      <c r="C10" s="342"/>
      <c r="D10" s="342"/>
      <c r="E10" s="838"/>
      <c r="F10" s="838"/>
      <c r="G10" s="454"/>
      <c r="H10" s="454"/>
      <c r="I10" s="454"/>
      <c r="J10" s="454"/>
      <c r="K10" s="454"/>
      <c r="L10" s="454"/>
      <c r="M10" s="343" t="s">
        <v>447</v>
      </c>
      <c r="N10" s="343" t="s">
        <v>447</v>
      </c>
    </row>
    <row r="11" spans="1:14" ht="12.75" customHeight="1">
      <c r="A11" s="851" t="s">
        <v>448</v>
      </c>
      <c r="B11" s="461" t="s">
        <v>449</v>
      </c>
      <c r="C11" s="709" t="s">
        <v>450</v>
      </c>
      <c r="D11" s="709" t="s">
        <v>158</v>
      </c>
      <c r="E11" s="455">
        <v>3.50</v>
      </c>
      <c r="F11" s="455">
        <v>3.50</v>
      </c>
      <c r="G11" s="455">
        <v>3.60</v>
      </c>
      <c r="H11" s="455">
        <v>3.50</v>
      </c>
      <c r="I11" s="455">
        <v>3.40</v>
      </c>
      <c r="J11" s="455">
        <v>3.90</v>
      </c>
      <c r="K11" s="455">
        <v>3.60</v>
      </c>
      <c r="L11" s="455">
        <v>2.90</v>
      </c>
      <c r="M11" s="344">
        <v>-5.60</v>
      </c>
      <c r="N11" s="344">
        <v>4.80</v>
      </c>
    </row>
    <row r="12" spans="1:14" ht="12.75" customHeight="1">
      <c r="A12" s="463" t="s">
        <v>451</v>
      </c>
      <c r="B12" s="463" t="s">
        <v>451</v>
      </c>
      <c r="C12" s="713" t="s">
        <v>450</v>
      </c>
      <c r="D12" s="713" t="s">
        <v>158</v>
      </c>
      <c r="E12" s="456">
        <v>2.2000000000000002</v>
      </c>
      <c r="F12" s="456">
        <v>1.80</v>
      </c>
      <c r="G12" s="456">
        <v>2.50</v>
      </c>
      <c r="H12" s="456">
        <v>3.10</v>
      </c>
      <c r="I12" s="456">
        <v>1.70</v>
      </c>
      <c r="J12" s="456">
        <v>2.2999999999999998</v>
      </c>
      <c r="K12" s="456">
        <v>3</v>
      </c>
      <c r="L12" s="456">
        <v>2.2000000000000002</v>
      </c>
      <c r="M12" s="345">
        <v>-4.70</v>
      </c>
      <c r="N12" s="345">
        <v>4.0999999999999996</v>
      </c>
    </row>
    <row r="13" spans="1:14" ht="12.75" customHeight="1">
      <c r="A13" s="463" t="s">
        <v>452</v>
      </c>
      <c r="B13" s="463" t="s">
        <v>453</v>
      </c>
      <c r="C13" s="713" t="s">
        <v>450</v>
      </c>
      <c r="D13" s="713" t="s">
        <v>158</v>
      </c>
      <c r="E13" s="456">
        <v>7.90</v>
      </c>
      <c r="F13" s="456">
        <v>7.80</v>
      </c>
      <c r="G13" s="456">
        <v>7.30</v>
      </c>
      <c r="H13" s="456">
        <v>6.90</v>
      </c>
      <c r="I13" s="456">
        <v>6.70</v>
      </c>
      <c r="J13" s="456">
        <v>7</v>
      </c>
      <c r="K13" s="456">
        <v>6.80</v>
      </c>
      <c r="L13" s="456">
        <v>6.10</v>
      </c>
      <c r="M13" s="345">
        <v>1.1000000000000001</v>
      </c>
      <c r="N13" s="345">
        <v>8.90</v>
      </c>
    </row>
    <row r="14" spans="1:14" s="257" customFormat="1" ht="12.75" customHeight="1">
      <c r="A14" s="463" t="s">
        <v>465</v>
      </c>
      <c r="B14" s="463" t="s">
        <v>466</v>
      </c>
      <c r="C14" s="713" t="s">
        <v>450</v>
      </c>
      <c r="D14" s="713" t="s">
        <v>158</v>
      </c>
      <c r="E14" s="456">
        <v>1.50</v>
      </c>
      <c r="F14" s="456">
        <v>2.10</v>
      </c>
      <c r="G14" s="456">
        <v>2.60</v>
      </c>
      <c r="H14" s="456">
        <v>2.40</v>
      </c>
      <c r="I14" s="456">
        <v>1.90</v>
      </c>
      <c r="J14" s="456">
        <v>1.90</v>
      </c>
      <c r="K14" s="456">
        <v>1.30</v>
      </c>
      <c r="L14" s="456">
        <v>1.50</v>
      </c>
      <c r="M14" s="345">
        <v>-12.30</v>
      </c>
      <c r="N14" s="345">
        <v>5.40</v>
      </c>
    </row>
    <row r="15" spans="1:14" s="257" customFormat="1" ht="12.75" customHeight="1">
      <c r="A15" s="461" t="s">
        <v>930</v>
      </c>
      <c r="B15" s="461" t="s">
        <v>930</v>
      </c>
      <c r="C15" s="709" t="s">
        <v>450</v>
      </c>
      <c r="D15" s="709" t="s">
        <v>158</v>
      </c>
      <c r="E15" s="455">
        <v>-0.70</v>
      </c>
      <c r="F15" s="455">
        <v>0</v>
      </c>
      <c r="G15" s="455">
        <v>1.60</v>
      </c>
      <c r="H15" s="455">
        <v>2.2000000000000002</v>
      </c>
      <c r="I15" s="455">
        <v>2</v>
      </c>
      <c r="J15" s="455">
        <v>2.90</v>
      </c>
      <c r="K15" s="455">
        <v>2.10</v>
      </c>
      <c r="L15" s="455">
        <v>1.50</v>
      </c>
      <c r="M15" s="344">
        <v>-8.1999999999999993</v>
      </c>
      <c r="N15" s="344">
        <v>5.30</v>
      </c>
    </row>
    <row r="16" spans="1:14" s="257" customFormat="1" ht="12.75" customHeight="1">
      <c r="A16" s="463" t="s">
        <v>475</v>
      </c>
      <c r="B16" s="463" t="s">
        <v>475</v>
      </c>
      <c r="C16" s="711" t="s">
        <v>454</v>
      </c>
      <c r="D16" s="711" t="s">
        <v>455</v>
      </c>
      <c r="E16" s="467">
        <v>-0.70</v>
      </c>
      <c r="F16" s="467">
        <v>0</v>
      </c>
      <c r="G16" s="467">
        <v>1.60</v>
      </c>
      <c r="H16" s="467">
        <v>2.2999999999999998</v>
      </c>
      <c r="I16" s="467">
        <v>2</v>
      </c>
      <c r="J16" s="467">
        <v>2.80</v>
      </c>
      <c r="K16" s="467">
        <v>2.10</v>
      </c>
      <c r="L16" s="467">
        <v>1.70</v>
      </c>
      <c r="M16" s="355" t="s">
        <v>397</v>
      </c>
      <c r="N16" s="355" t="s">
        <v>397</v>
      </c>
    </row>
    <row r="17" spans="1:14" s="257" customFormat="1" ht="12.75" customHeight="1">
      <c r="A17" s="463" t="s">
        <v>456</v>
      </c>
      <c r="B17" s="463" t="s">
        <v>456</v>
      </c>
      <c r="C17" s="713" t="s">
        <v>450</v>
      </c>
      <c r="D17" s="713" t="s">
        <v>158</v>
      </c>
      <c r="E17" s="456">
        <v>-0.80</v>
      </c>
      <c r="F17" s="456">
        <v>-0.20</v>
      </c>
      <c r="G17" s="456">
        <v>1.40</v>
      </c>
      <c r="H17" s="456">
        <v>1.90</v>
      </c>
      <c r="I17" s="456">
        <v>1.80</v>
      </c>
      <c r="J17" s="456">
        <v>2.80</v>
      </c>
      <c r="K17" s="456">
        <v>1.80</v>
      </c>
      <c r="L17" s="456">
        <v>1.30</v>
      </c>
      <c r="M17" s="345">
        <v>-9</v>
      </c>
      <c r="N17" s="345">
        <v>5.40</v>
      </c>
    </row>
    <row r="18" spans="1:14" s="257" customFormat="1" ht="12.75" customHeight="1">
      <c r="A18" s="463" t="s">
        <v>475</v>
      </c>
      <c r="B18" s="463" t="s">
        <v>475</v>
      </c>
      <c r="C18" s="711" t="s">
        <v>454</v>
      </c>
      <c r="D18" s="711" t="s">
        <v>455</v>
      </c>
      <c r="E18" s="467">
        <v>-0.90</v>
      </c>
      <c r="F18" s="467">
        <v>-0.20</v>
      </c>
      <c r="G18" s="467">
        <v>1.40</v>
      </c>
      <c r="H18" s="467">
        <v>2</v>
      </c>
      <c r="I18" s="467">
        <v>1.90</v>
      </c>
      <c r="J18" s="467">
        <v>2.60</v>
      </c>
      <c r="K18" s="467">
        <v>1.80</v>
      </c>
      <c r="L18" s="467">
        <v>1.30</v>
      </c>
      <c r="M18" s="355" t="s">
        <v>397</v>
      </c>
      <c r="N18" s="355" t="s">
        <v>397</v>
      </c>
    </row>
    <row r="19" spans="1:14" s="257" customFormat="1" ht="12.75" customHeight="1">
      <c r="A19" s="463" t="s">
        <v>457</v>
      </c>
      <c r="B19" s="463" t="s">
        <v>458</v>
      </c>
      <c r="C19" s="713" t="s">
        <v>450</v>
      </c>
      <c r="D19" s="713" t="s">
        <v>158</v>
      </c>
      <c r="E19" s="456">
        <v>0.60</v>
      </c>
      <c r="F19" s="456">
        <v>0.60</v>
      </c>
      <c r="G19" s="456">
        <v>2.2000000000000002</v>
      </c>
      <c r="H19" s="456">
        <v>1.20</v>
      </c>
      <c r="I19" s="456">
        <v>2.10</v>
      </c>
      <c r="J19" s="456">
        <v>2.90</v>
      </c>
      <c r="K19" s="456">
        <v>1.30</v>
      </c>
      <c r="L19" s="456">
        <v>0.60</v>
      </c>
      <c r="M19" s="345">
        <v>-6.10</v>
      </c>
      <c r="N19" s="345">
        <v>5.20</v>
      </c>
    </row>
    <row r="20" spans="1:14" s="257" customFormat="1" ht="12.75" customHeight="1">
      <c r="A20" s="463" t="s">
        <v>475</v>
      </c>
      <c r="B20" s="463" t="s">
        <v>475</v>
      </c>
      <c r="C20" s="711" t="s">
        <v>454</v>
      </c>
      <c r="D20" s="711" t="s">
        <v>455</v>
      </c>
      <c r="E20" s="467">
        <v>0.40</v>
      </c>
      <c r="F20" s="467">
        <v>0.40</v>
      </c>
      <c r="G20" s="467">
        <v>2.2000000000000002</v>
      </c>
      <c r="H20" s="467">
        <v>1.50</v>
      </c>
      <c r="I20" s="467">
        <v>2.2000000000000002</v>
      </c>
      <c r="J20" s="467">
        <v>2.60</v>
      </c>
      <c r="K20" s="467">
        <v>1.30</v>
      </c>
      <c r="L20" s="467">
        <v>0.60</v>
      </c>
      <c r="M20" s="355">
        <v>-5.60</v>
      </c>
      <c r="N20" s="355">
        <v>5.20</v>
      </c>
    </row>
    <row r="21" spans="1:14" ht="12.75" customHeight="1">
      <c r="A21" s="463" t="s">
        <v>459</v>
      </c>
      <c r="B21" s="463" t="s">
        <v>460</v>
      </c>
      <c r="C21" s="713" t="s">
        <v>450</v>
      </c>
      <c r="D21" s="713" t="s">
        <v>158</v>
      </c>
      <c r="E21" s="456">
        <v>0.40</v>
      </c>
      <c r="F21" s="456">
        <v>0.60</v>
      </c>
      <c r="G21" s="456">
        <v>1</v>
      </c>
      <c r="H21" s="456">
        <v>1</v>
      </c>
      <c r="I21" s="456">
        <v>1</v>
      </c>
      <c r="J21" s="456">
        <v>2.40</v>
      </c>
      <c r="K21" s="456">
        <v>1.80</v>
      </c>
      <c r="L21" s="456">
        <v>1.50</v>
      </c>
      <c r="M21" s="345">
        <v>-12.30</v>
      </c>
      <c r="N21" s="345">
        <v>5.60</v>
      </c>
    </row>
    <row r="22" spans="1:14" ht="12.75" customHeight="1">
      <c r="A22" s="463" t="s">
        <v>475</v>
      </c>
      <c r="B22" s="463" t="s">
        <v>475</v>
      </c>
      <c r="C22" s="711" t="s">
        <v>454</v>
      </c>
      <c r="D22" s="711" t="s">
        <v>455</v>
      </c>
      <c r="E22" s="467">
        <v>0.30</v>
      </c>
      <c r="F22" s="467">
        <v>0.60</v>
      </c>
      <c r="G22" s="467">
        <v>1</v>
      </c>
      <c r="H22" s="467">
        <v>1.1000000000000001</v>
      </c>
      <c r="I22" s="467">
        <v>1.1000000000000001</v>
      </c>
      <c r="J22" s="467">
        <v>2.2999999999999998</v>
      </c>
      <c r="K22" s="467">
        <v>1.80</v>
      </c>
      <c r="L22" s="467">
        <v>1.40</v>
      </c>
      <c r="M22" s="355">
        <v>-12.20</v>
      </c>
      <c r="N22" s="355">
        <v>5.70</v>
      </c>
    </row>
    <row r="23" spans="1:14" ht="12.75" customHeight="1">
      <c r="A23" s="463" t="s">
        <v>461</v>
      </c>
      <c r="B23" s="463" t="s">
        <v>462</v>
      </c>
      <c r="C23" s="713" t="s">
        <v>450</v>
      </c>
      <c r="D23" s="713" t="s">
        <v>158</v>
      </c>
      <c r="E23" s="456">
        <v>-3</v>
      </c>
      <c r="F23" s="456">
        <v>-1.90</v>
      </c>
      <c r="G23" s="456">
        <v>0.10</v>
      </c>
      <c r="H23" s="456">
        <v>0.70</v>
      </c>
      <c r="I23" s="456">
        <v>1.40</v>
      </c>
      <c r="J23" s="456">
        <v>1.70</v>
      </c>
      <c r="K23" s="456">
        <v>0.70</v>
      </c>
      <c r="L23" s="456">
        <v>0.30</v>
      </c>
      <c r="M23" s="345">
        <v>-11.50</v>
      </c>
      <c r="N23" s="345">
        <v>5.30</v>
      </c>
    </row>
    <row r="24" spans="1:14" s="257" customFormat="1" ht="12.75" customHeight="1">
      <c r="A24" s="463" t="s">
        <v>475</v>
      </c>
      <c r="B24" s="463" t="s">
        <v>475</v>
      </c>
      <c r="C24" s="711" t="s">
        <v>454</v>
      </c>
      <c r="D24" s="711" t="s">
        <v>455</v>
      </c>
      <c r="E24" s="467">
        <v>-3</v>
      </c>
      <c r="F24" s="467">
        <v>-1.80</v>
      </c>
      <c r="G24" s="467">
        <v>0</v>
      </c>
      <c r="H24" s="467">
        <v>0.80</v>
      </c>
      <c r="I24" s="467">
        <v>1.30</v>
      </c>
      <c r="J24" s="467">
        <v>1.70</v>
      </c>
      <c r="K24" s="467">
        <v>0.80</v>
      </c>
      <c r="L24" s="467">
        <v>0.30</v>
      </c>
      <c r="M24" s="355">
        <v>-11.40</v>
      </c>
      <c r="N24" s="355">
        <v>5.30</v>
      </c>
    </row>
    <row r="25" spans="1:14" ht="12.75" customHeight="1">
      <c r="A25" s="463" t="s">
        <v>463</v>
      </c>
      <c r="B25" s="463" t="s">
        <v>464</v>
      </c>
      <c r="C25" s="713" t="s">
        <v>450</v>
      </c>
      <c r="D25" s="713" t="s">
        <v>158</v>
      </c>
      <c r="E25" s="456">
        <v>0.60</v>
      </c>
      <c r="F25" s="456">
        <v>0</v>
      </c>
      <c r="G25" s="456">
        <v>0.80</v>
      </c>
      <c r="H25" s="456">
        <v>1</v>
      </c>
      <c r="I25" s="456">
        <v>2.10</v>
      </c>
      <c r="J25" s="456">
        <v>2.60</v>
      </c>
      <c r="K25" s="456">
        <v>2.2999999999999998</v>
      </c>
      <c r="L25" s="456">
        <v>1.50</v>
      </c>
      <c r="M25" s="345">
        <v>-7.30</v>
      </c>
      <c r="N25" s="345">
        <v>5.20</v>
      </c>
    </row>
    <row r="26" spans="1:14" ht="12.75" customHeight="1">
      <c r="A26" s="463" t="s">
        <v>475</v>
      </c>
      <c r="B26" s="463" t="s">
        <v>475</v>
      </c>
      <c r="C26" s="711" t="s">
        <v>454</v>
      </c>
      <c r="D26" s="711" t="s">
        <v>455</v>
      </c>
      <c r="E26" s="467">
        <v>0.70</v>
      </c>
      <c r="F26" s="467">
        <v>0</v>
      </c>
      <c r="G26" s="467">
        <v>0.70</v>
      </c>
      <c r="H26" s="467">
        <v>1</v>
      </c>
      <c r="I26" s="467">
        <v>2.10</v>
      </c>
      <c r="J26" s="467">
        <v>2.50</v>
      </c>
      <c r="K26" s="467">
        <v>2.40</v>
      </c>
      <c r="L26" s="467">
        <v>1.30</v>
      </c>
      <c r="M26" s="355">
        <v>-7.20</v>
      </c>
      <c r="N26" s="355">
        <v>5.0999999999999996</v>
      </c>
    </row>
    <row r="27" spans="1:14" ht="12.75" customHeight="1">
      <c r="A27" s="461" t="s">
        <v>467</v>
      </c>
      <c r="B27" s="461" t="s">
        <v>468</v>
      </c>
      <c r="C27" s="709" t="s">
        <v>450</v>
      </c>
      <c r="D27" s="709" t="s">
        <v>158</v>
      </c>
      <c r="E27" s="455">
        <v>-1.30</v>
      </c>
      <c r="F27" s="455">
        <v>2</v>
      </c>
      <c r="G27" s="455">
        <v>4.0999999999999996</v>
      </c>
      <c r="H27" s="455">
        <v>3.80</v>
      </c>
      <c r="I27" s="455">
        <v>2.10</v>
      </c>
      <c r="J27" s="455">
        <v>4.50</v>
      </c>
      <c r="K27" s="455">
        <v>5.0999999999999996</v>
      </c>
      <c r="L27" s="455">
        <v>4.9000000000000004</v>
      </c>
      <c r="M27" s="344">
        <v>-6.40</v>
      </c>
      <c r="N27" s="344">
        <v>5.70</v>
      </c>
    </row>
    <row r="28" spans="1:14" s="257" customFormat="1" ht="12.75" customHeight="1">
      <c r="A28" s="463" t="s">
        <v>475</v>
      </c>
      <c r="B28" s="463" t="s">
        <v>475</v>
      </c>
      <c r="C28" s="711" t="s">
        <v>454</v>
      </c>
      <c r="D28" s="711" t="s">
        <v>455</v>
      </c>
      <c r="E28" s="467">
        <v>-1.50</v>
      </c>
      <c r="F28" s="467">
        <v>2</v>
      </c>
      <c r="G28" s="467">
        <v>4.20</v>
      </c>
      <c r="H28" s="467">
        <v>3.80</v>
      </c>
      <c r="I28" s="467">
        <v>2.2000000000000002</v>
      </c>
      <c r="J28" s="467">
        <v>4.30</v>
      </c>
      <c r="K28" s="467">
        <v>5.0999999999999996</v>
      </c>
      <c r="L28" s="467">
        <v>5</v>
      </c>
      <c r="M28" s="355">
        <v>-6.20</v>
      </c>
      <c r="N28" s="355">
        <v>5.70</v>
      </c>
    </row>
    <row r="29" spans="1:14" ht="12.75" customHeight="1">
      <c r="A29" s="463" t="s">
        <v>469</v>
      </c>
      <c r="B29" s="463" t="s">
        <v>470</v>
      </c>
      <c r="C29" s="713" t="s">
        <v>450</v>
      </c>
      <c r="D29" s="713" t="s">
        <v>158</v>
      </c>
      <c r="E29" s="456">
        <v>1.70</v>
      </c>
      <c r="F29" s="456">
        <v>1.30</v>
      </c>
      <c r="G29" s="456">
        <v>3.30</v>
      </c>
      <c r="H29" s="456">
        <v>3.80</v>
      </c>
      <c r="I29" s="456">
        <v>3.10</v>
      </c>
      <c r="J29" s="456">
        <v>5</v>
      </c>
      <c r="K29" s="456">
        <v>5.40</v>
      </c>
      <c r="L29" s="456">
        <v>4.20</v>
      </c>
      <c r="M29" s="345">
        <v>-3.90</v>
      </c>
      <c r="N29" s="345">
        <v>3.90</v>
      </c>
    </row>
    <row r="30" spans="1:14" s="257" customFormat="1" ht="12.75" customHeight="1">
      <c r="A30" s="463" t="s">
        <v>475</v>
      </c>
      <c r="B30" s="463" t="s">
        <v>475</v>
      </c>
      <c r="C30" s="711" t="s">
        <v>454</v>
      </c>
      <c r="D30" s="711" t="s">
        <v>455</v>
      </c>
      <c r="E30" s="467">
        <v>1.60</v>
      </c>
      <c r="F30" s="467">
        <v>1.40</v>
      </c>
      <c r="G30" s="467">
        <v>3.30</v>
      </c>
      <c r="H30" s="467">
        <v>3.80</v>
      </c>
      <c r="I30" s="467">
        <v>3.10</v>
      </c>
      <c r="J30" s="467">
        <v>4.9000000000000004</v>
      </c>
      <c r="K30" s="467">
        <v>5.30</v>
      </c>
      <c r="L30" s="467">
        <v>4.20</v>
      </c>
      <c r="M30" s="355">
        <v>-3.80</v>
      </c>
      <c r="N30" s="355">
        <v>3.90</v>
      </c>
    </row>
    <row r="31" spans="1:14" ht="12.75" customHeight="1">
      <c r="A31" s="463" t="s">
        <v>471</v>
      </c>
      <c r="B31" s="463" t="s">
        <v>472</v>
      </c>
      <c r="C31" s="713" t="s">
        <v>450</v>
      </c>
      <c r="D31" s="713" t="s">
        <v>158</v>
      </c>
      <c r="E31" s="456">
        <v>1.90</v>
      </c>
      <c r="F31" s="456">
        <v>0.70</v>
      </c>
      <c r="G31" s="456">
        <v>2.80</v>
      </c>
      <c r="H31" s="456">
        <v>4.80</v>
      </c>
      <c r="I31" s="456">
        <v>2.10</v>
      </c>
      <c r="J31" s="456">
        <v>3</v>
      </c>
      <c r="K31" s="456">
        <v>3.90</v>
      </c>
      <c r="L31" s="456">
        <v>2.40</v>
      </c>
      <c r="M31" s="345">
        <v>-7.90</v>
      </c>
      <c r="N31" s="345">
        <v>5.30</v>
      </c>
    </row>
    <row r="32" spans="1:14" ht="12.75" customHeight="1">
      <c r="A32" s="461" t="s">
        <v>473</v>
      </c>
      <c r="B32" s="461" t="s">
        <v>474</v>
      </c>
      <c r="C32" s="709" t="s">
        <v>450</v>
      </c>
      <c r="D32" s="709" t="s">
        <v>158</v>
      </c>
      <c r="E32" s="455">
        <v>-0.70</v>
      </c>
      <c r="F32" s="455">
        <v>0</v>
      </c>
      <c r="G32" s="455">
        <v>2.2999999999999998</v>
      </c>
      <c r="H32" s="455">
        <v>5.50</v>
      </c>
      <c r="I32" s="455">
        <v>2.40</v>
      </c>
      <c r="J32" s="455">
        <v>5.40</v>
      </c>
      <c r="K32" s="455">
        <v>3.20</v>
      </c>
      <c r="L32" s="455">
        <v>2.2999999999999998</v>
      </c>
      <c r="M32" s="344">
        <v>-6.60</v>
      </c>
      <c r="N32" s="344">
        <v>3.80</v>
      </c>
    </row>
    <row r="33" spans="1:14" ht="12.75" customHeight="1" thickBot="1">
      <c r="A33" s="468" t="s">
        <v>475</v>
      </c>
      <c r="B33" s="468" t="s">
        <v>475</v>
      </c>
      <c r="C33" s="816" t="s">
        <v>454</v>
      </c>
      <c r="D33" s="816" t="s">
        <v>455</v>
      </c>
      <c r="E33" s="469">
        <v>-0.80</v>
      </c>
      <c r="F33" s="469">
        <v>0</v>
      </c>
      <c r="G33" s="469">
        <v>2.2999999999999998</v>
      </c>
      <c r="H33" s="469">
        <v>5.40</v>
      </c>
      <c r="I33" s="469">
        <v>2.50</v>
      </c>
      <c r="J33" s="469">
        <v>5.20</v>
      </c>
      <c r="K33" s="469">
        <v>3.20</v>
      </c>
      <c r="L33" s="469">
        <v>2.2999999999999998</v>
      </c>
      <c r="M33" s="356">
        <v>-6.60</v>
      </c>
      <c r="N33" s="356">
        <v>3.90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68</v>
      </c>
      <c r="B3" s="22" t="s">
        <v>116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65</v>
      </c>
      <c r="B4" s="62" t="s">
        <v>66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262</v>
      </c>
      <c r="B5" s="62" t="s">
        <v>261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46"/>
      <c r="B8" s="346"/>
      <c r="C8" s="340"/>
      <c r="D8" s="340"/>
      <c r="E8" s="457">
        <v>2019</v>
      </c>
      <c r="F8" s="458"/>
      <c r="G8" s="458"/>
      <c r="H8" s="852"/>
      <c r="I8" s="457">
        <v>2020</v>
      </c>
      <c r="J8" s="457"/>
      <c r="K8" s="347"/>
      <c r="L8" s="347"/>
    </row>
    <row r="9" spans="1:12" ht="12.75" customHeight="1">
      <c r="A9" s="348"/>
      <c r="B9" s="348"/>
      <c r="C9" s="342"/>
      <c r="D9" s="342"/>
      <c r="E9" s="459" t="s">
        <v>476</v>
      </c>
      <c r="F9" s="459" t="s">
        <v>477</v>
      </c>
      <c r="G9" s="459" t="s">
        <v>478</v>
      </c>
      <c r="H9" s="853" t="s">
        <v>479</v>
      </c>
      <c r="I9" s="459" t="s">
        <v>476</v>
      </c>
      <c r="J9" s="459" t="s">
        <v>477</v>
      </c>
      <c r="K9" s="349" t="s">
        <v>478</v>
      </c>
      <c r="L9" s="349" t="s">
        <v>479</v>
      </c>
    </row>
    <row r="10" spans="1:12" ht="12.75" customHeight="1" hidden="1">
      <c r="A10" s="348"/>
      <c r="B10" s="348"/>
      <c r="C10" s="342"/>
      <c r="D10" s="342"/>
      <c r="E10" s="454"/>
      <c r="F10" s="454"/>
      <c r="G10" s="454"/>
      <c r="H10" s="854"/>
      <c r="I10" s="454"/>
      <c r="J10" s="454"/>
      <c r="K10" s="343" t="s">
        <v>445</v>
      </c>
      <c r="L10" s="343" t="s">
        <v>445</v>
      </c>
    </row>
    <row r="11" spans="1:12" ht="12.75" customHeight="1">
      <c r="A11" s="348"/>
      <c r="B11" s="348"/>
      <c r="C11" s="342"/>
      <c r="D11" s="342"/>
      <c r="E11" s="460"/>
      <c r="F11" s="460"/>
      <c r="G11" s="460"/>
      <c r="H11" s="855"/>
      <c r="I11" s="460"/>
      <c r="J11" s="460"/>
      <c r="K11" s="350" t="s">
        <v>447</v>
      </c>
      <c r="L11" s="350" t="s">
        <v>447</v>
      </c>
    </row>
    <row r="12" spans="1:12" ht="12.75" customHeight="1">
      <c r="A12" s="851" t="s">
        <v>451</v>
      </c>
      <c r="B12" s="461" t="s">
        <v>451</v>
      </c>
      <c r="C12" s="709" t="s">
        <v>480</v>
      </c>
      <c r="D12" s="709" t="s">
        <v>481</v>
      </c>
      <c r="E12" s="462">
        <v>0.70</v>
      </c>
      <c r="F12" s="462">
        <v>0.40</v>
      </c>
      <c r="G12" s="462">
        <v>0.60</v>
      </c>
      <c r="H12" s="710">
        <v>0.60</v>
      </c>
      <c r="I12" s="462">
        <v>-1.30</v>
      </c>
      <c r="J12" s="462">
        <v>-9.10</v>
      </c>
      <c r="K12" s="351">
        <v>4.0999999999999996</v>
      </c>
      <c r="L12" s="351">
        <v>2.90</v>
      </c>
    </row>
    <row r="13" spans="1:12" ht="12.75" customHeight="1">
      <c r="A13" s="463" t="s">
        <v>475</v>
      </c>
      <c r="B13" s="463" t="s">
        <v>475</v>
      </c>
      <c r="C13" s="711" t="s">
        <v>482</v>
      </c>
      <c r="D13" s="711" t="s">
        <v>483</v>
      </c>
      <c r="E13" s="464">
        <v>2.2999999999999998</v>
      </c>
      <c r="F13" s="464">
        <v>2</v>
      </c>
      <c r="G13" s="464">
        <v>2.10</v>
      </c>
      <c r="H13" s="712">
        <v>2.2999999999999998</v>
      </c>
      <c r="I13" s="464">
        <v>0.30</v>
      </c>
      <c r="J13" s="464">
        <v>-9.10</v>
      </c>
      <c r="K13" s="352">
        <v>-6</v>
      </c>
      <c r="L13" s="352">
        <v>-3.80</v>
      </c>
    </row>
    <row r="14" spans="1:12" ht="12.75" customHeight="1">
      <c r="A14" s="463" t="s">
        <v>452</v>
      </c>
      <c r="B14" s="463" t="s">
        <v>453</v>
      </c>
      <c r="C14" s="713" t="s">
        <v>480</v>
      </c>
      <c r="D14" s="713" t="s">
        <v>481</v>
      </c>
      <c r="E14" s="465">
        <v>2</v>
      </c>
      <c r="F14" s="465">
        <v>1.20</v>
      </c>
      <c r="G14" s="465">
        <v>1.40</v>
      </c>
      <c r="H14" s="714">
        <v>1.30</v>
      </c>
      <c r="I14" s="465">
        <v>-10</v>
      </c>
      <c r="J14" s="465">
        <v>11.50</v>
      </c>
      <c r="K14" s="353">
        <v>2.40</v>
      </c>
      <c r="L14" s="353">
        <v>1.70</v>
      </c>
    </row>
    <row r="15" spans="1:12" ht="12.75" customHeight="1">
      <c r="A15" s="463" t="s">
        <v>475</v>
      </c>
      <c r="B15" s="463" t="s">
        <v>475</v>
      </c>
      <c r="C15" s="711" t="s">
        <v>482</v>
      </c>
      <c r="D15" s="711" t="s">
        <v>483</v>
      </c>
      <c r="E15" s="859">
        <v>6.40</v>
      </c>
      <c r="F15" s="464">
        <v>6.20</v>
      </c>
      <c r="G15" s="464">
        <v>6</v>
      </c>
      <c r="H15" s="712">
        <v>6</v>
      </c>
      <c r="I15" s="464">
        <v>-6.80</v>
      </c>
      <c r="J15" s="464">
        <v>3.20</v>
      </c>
      <c r="K15" s="352">
        <v>4.0999999999999996</v>
      </c>
      <c r="L15" s="352">
        <v>4.50</v>
      </c>
    </row>
    <row r="16" spans="1:12" ht="12.75" customHeight="1">
      <c r="A16" s="463" t="s">
        <v>465</v>
      </c>
      <c r="B16" s="463" t="s">
        <v>466</v>
      </c>
      <c r="C16" s="711" t="s">
        <v>480</v>
      </c>
      <c r="D16" s="711" t="s">
        <v>481</v>
      </c>
      <c r="E16" s="465">
        <v>0.70</v>
      </c>
      <c r="F16" s="465">
        <v>-0.10</v>
      </c>
      <c r="G16" s="465">
        <v>0.50</v>
      </c>
      <c r="H16" s="714">
        <v>0</v>
      </c>
      <c r="I16" s="465">
        <v>-2.2000000000000002</v>
      </c>
      <c r="J16" s="465">
        <v>-20.40</v>
      </c>
      <c r="K16" s="353">
        <v>9.8000000000000007</v>
      </c>
      <c r="L16" s="353">
        <v>3.80</v>
      </c>
    </row>
    <row r="17" spans="1:12" ht="12.75" customHeight="1">
      <c r="A17" s="463" t="s">
        <v>475</v>
      </c>
      <c r="B17" s="463" t="s">
        <v>475</v>
      </c>
      <c r="C17" s="711" t="s">
        <v>482</v>
      </c>
      <c r="D17" s="711" t="s">
        <v>483</v>
      </c>
      <c r="E17" s="464">
        <v>2</v>
      </c>
      <c r="F17" s="464">
        <v>1.40</v>
      </c>
      <c r="G17" s="464">
        <v>1.30</v>
      </c>
      <c r="H17" s="712">
        <v>1.1000000000000001</v>
      </c>
      <c r="I17" s="464">
        <v>-1.70</v>
      </c>
      <c r="J17" s="464">
        <v>-21.70</v>
      </c>
      <c r="K17" s="352">
        <v>-14.50</v>
      </c>
      <c r="L17" s="352">
        <v>-11.20</v>
      </c>
    </row>
    <row r="18" spans="1:12" ht="12.75" customHeight="1">
      <c r="A18" s="461" t="s">
        <v>930</v>
      </c>
      <c r="B18" s="461" t="s">
        <v>930</v>
      </c>
      <c r="C18" s="709" t="s">
        <v>480</v>
      </c>
      <c r="D18" s="709" t="s">
        <v>481</v>
      </c>
      <c r="E18" s="462">
        <v>0.60</v>
      </c>
      <c r="F18" s="462">
        <v>0.20</v>
      </c>
      <c r="G18" s="462">
        <v>0.40</v>
      </c>
      <c r="H18" s="710">
        <v>0.10</v>
      </c>
      <c r="I18" s="462">
        <v>-3.30</v>
      </c>
      <c r="J18" s="462">
        <v>-11.40</v>
      </c>
      <c r="K18" s="351">
        <v>5.30</v>
      </c>
      <c r="L18" s="351">
        <v>3.40</v>
      </c>
    </row>
    <row r="19" spans="1:12" ht="12.75" customHeight="1">
      <c r="A19" s="463" t="s">
        <v>475</v>
      </c>
      <c r="B19" s="463" t="s">
        <v>475</v>
      </c>
      <c r="C19" s="711" t="s">
        <v>482</v>
      </c>
      <c r="D19" s="711" t="s">
        <v>483</v>
      </c>
      <c r="E19" s="464">
        <v>1.70</v>
      </c>
      <c r="F19" s="464">
        <v>1.50</v>
      </c>
      <c r="G19" s="464">
        <v>1.60</v>
      </c>
      <c r="H19" s="712">
        <v>1.20</v>
      </c>
      <c r="I19" s="464">
        <v>-2.70</v>
      </c>
      <c r="J19" s="464">
        <v>-13.90</v>
      </c>
      <c r="K19" s="352">
        <v>-9.6999999999999993</v>
      </c>
      <c r="L19" s="352">
        <v>-6.70</v>
      </c>
    </row>
    <row r="20" spans="1:12" s="257" customFormat="1" ht="12.75" customHeight="1">
      <c r="A20" s="463" t="s">
        <v>456</v>
      </c>
      <c r="B20" s="463" t="s">
        <v>456</v>
      </c>
      <c r="C20" s="713" t="s">
        <v>480</v>
      </c>
      <c r="D20" s="713" t="s">
        <v>481</v>
      </c>
      <c r="E20" s="465">
        <v>0.50</v>
      </c>
      <c r="F20" s="465">
        <v>0.10</v>
      </c>
      <c r="G20" s="465">
        <v>0.30</v>
      </c>
      <c r="H20" s="714">
        <v>0.10</v>
      </c>
      <c r="I20" s="465">
        <v>-3.70</v>
      </c>
      <c r="J20" s="465">
        <v>-11.80</v>
      </c>
      <c r="K20" s="353">
        <v>5.20</v>
      </c>
      <c r="L20" s="353">
        <v>3.60</v>
      </c>
    </row>
    <row r="21" spans="1:12" s="257" customFormat="1" ht="12.75" customHeight="1">
      <c r="A21" s="463" t="s">
        <v>475</v>
      </c>
      <c r="B21" s="463" t="s">
        <v>475</v>
      </c>
      <c r="C21" s="711" t="s">
        <v>482</v>
      </c>
      <c r="D21" s="711" t="s">
        <v>483</v>
      </c>
      <c r="E21" s="464">
        <v>1.50</v>
      </c>
      <c r="F21" s="464">
        <v>1.20</v>
      </c>
      <c r="G21" s="464">
        <v>1.40</v>
      </c>
      <c r="H21" s="712">
        <v>1</v>
      </c>
      <c r="I21" s="464">
        <v>-3.20</v>
      </c>
      <c r="J21" s="464">
        <v>-14.70</v>
      </c>
      <c r="K21" s="352">
        <v>-10.60</v>
      </c>
      <c r="L21" s="352">
        <v>-7.50</v>
      </c>
    </row>
    <row r="22" spans="1:12" ht="12.75" customHeight="1">
      <c r="A22" s="463" t="s">
        <v>484</v>
      </c>
      <c r="B22" s="463" t="s">
        <v>458</v>
      </c>
      <c r="C22" s="713" t="s">
        <v>480</v>
      </c>
      <c r="D22" s="713" t="s">
        <v>481</v>
      </c>
      <c r="E22" s="465">
        <v>0.60</v>
      </c>
      <c r="F22" s="465">
        <v>-0.50</v>
      </c>
      <c r="G22" s="465">
        <v>0.30</v>
      </c>
      <c r="H22" s="714">
        <v>0</v>
      </c>
      <c r="I22" s="465">
        <v>-2</v>
      </c>
      <c r="J22" s="465">
        <v>-9.6999999999999993</v>
      </c>
      <c r="K22" s="353">
        <v>5</v>
      </c>
      <c r="L22" s="353">
        <v>3.60</v>
      </c>
    </row>
    <row r="23" spans="1:12" ht="12.75" customHeight="1">
      <c r="A23" s="463" t="s">
        <v>475</v>
      </c>
      <c r="B23" s="463" t="s">
        <v>475</v>
      </c>
      <c r="C23" s="711" t="s">
        <v>482</v>
      </c>
      <c r="D23" s="711" t="s">
        <v>483</v>
      </c>
      <c r="E23" s="464">
        <v>1.1000000000000001</v>
      </c>
      <c r="F23" s="464">
        <v>0.10</v>
      </c>
      <c r="G23" s="464">
        <v>0.80</v>
      </c>
      <c r="H23" s="712">
        <v>0.40</v>
      </c>
      <c r="I23" s="464">
        <v>-2.2000000000000002</v>
      </c>
      <c r="J23" s="464">
        <v>-11.30</v>
      </c>
      <c r="K23" s="352">
        <v>-7.10</v>
      </c>
      <c r="L23" s="352">
        <v>-3.70</v>
      </c>
    </row>
    <row r="24" spans="1:12" ht="12.75" customHeight="1">
      <c r="A24" s="463" t="s">
        <v>459</v>
      </c>
      <c r="B24" s="463" t="s">
        <v>460</v>
      </c>
      <c r="C24" s="713" t="s">
        <v>480</v>
      </c>
      <c r="D24" s="713" t="s">
        <v>481</v>
      </c>
      <c r="E24" s="465">
        <v>0.50</v>
      </c>
      <c r="F24" s="465">
        <v>0.20</v>
      </c>
      <c r="G24" s="465">
        <v>0.20</v>
      </c>
      <c r="H24" s="714">
        <v>-0.20</v>
      </c>
      <c r="I24" s="465">
        <v>-5.90</v>
      </c>
      <c r="J24" s="465">
        <v>-13.80</v>
      </c>
      <c r="K24" s="353">
        <v>6.20</v>
      </c>
      <c r="L24" s="353">
        <v>3.90</v>
      </c>
    </row>
    <row r="25" spans="1:12" ht="12.75" customHeight="1">
      <c r="A25" s="463" t="s">
        <v>475</v>
      </c>
      <c r="B25" s="463" t="s">
        <v>475</v>
      </c>
      <c r="C25" s="711" t="s">
        <v>482</v>
      </c>
      <c r="D25" s="711" t="s">
        <v>483</v>
      </c>
      <c r="E25" s="464">
        <v>1.80</v>
      </c>
      <c r="F25" s="464">
        <v>1.80</v>
      </c>
      <c r="G25" s="464">
        <v>1.60</v>
      </c>
      <c r="H25" s="712">
        <v>0.80</v>
      </c>
      <c r="I25" s="464">
        <v>-5.70</v>
      </c>
      <c r="J25" s="464">
        <v>-18.90</v>
      </c>
      <c r="K25" s="352">
        <v>-14</v>
      </c>
      <c r="L25" s="352">
        <v>-10.50</v>
      </c>
    </row>
    <row r="26" spans="1:12" ht="12.75" customHeight="1">
      <c r="A26" s="463" t="s">
        <v>461</v>
      </c>
      <c r="B26" s="463" t="s">
        <v>462</v>
      </c>
      <c r="C26" s="713" t="s">
        <v>480</v>
      </c>
      <c r="D26" s="713" t="s">
        <v>481</v>
      </c>
      <c r="E26" s="465">
        <v>0.20</v>
      </c>
      <c r="F26" s="465">
        <v>0.10</v>
      </c>
      <c r="G26" s="465">
        <v>0</v>
      </c>
      <c r="H26" s="714">
        <v>-0.20</v>
      </c>
      <c r="I26" s="465">
        <v>-5.50</v>
      </c>
      <c r="J26" s="465">
        <v>-12.80</v>
      </c>
      <c r="K26" s="353">
        <v>5.60</v>
      </c>
      <c r="L26" s="353">
        <v>3.70</v>
      </c>
    </row>
    <row r="27" spans="1:12" ht="12.75" customHeight="1">
      <c r="A27" s="463" t="s">
        <v>475</v>
      </c>
      <c r="B27" s="463" t="s">
        <v>475</v>
      </c>
      <c r="C27" s="711" t="s">
        <v>482</v>
      </c>
      <c r="D27" s="711" t="s">
        <v>483</v>
      </c>
      <c r="E27" s="464">
        <v>0.30</v>
      </c>
      <c r="F27" s="464">
        <v>0.40</v>
      </c>
      <c r="G27" s="464">
        <v>0.50</v>
      </c>
      <c r="H27" s="712">
        <v>0.10</v>
      </c>
      <c r="I27" s="464">
        <v>-5.60</v>
      </c>
      <c r="J27" s="464">
        <v>-17.70</v>
      </c>
      <c r="K27" s="352">
        <v>-13.10</v>
      </c>
      <c r="L27" s="352">
        <v>-9.6999999999999993</v>
      </c>
    </row>
    <row r="28" spans="1:12" ht="12.75" customHeight="1">
      <c r="A28" s="463" t="s">
        <v>463</v>
      </c>
      <c r="B28" s="463" t="s">
        <v>464</v>
      </c>
      <c r="C28" s="713" t="s">
        <v>480</v>
      </c>
      <c r="D28" s="713" t="s">
        <v>481</v>
      </c>
      <c r="E28" s="465">
        <v>0.90</v>
      </c>
      <c r="F28" s="465">
        <v>0.10</v>
      </c>
      <c r="G28" s="465">
        <v>-0.20</v>
      </c>
      <c r="H28" s="714">
        <v>-0.20</v>
      </c>
      <c r="I28" s="465">
        <v>-2.40</v>
      </c>
      <c r="J28" s="465">
        <v>-10.40</v>
      </c>
      <c r="K28" s="353">
        <v>5.0999999999999996</v>
      </c>
      <c r="L28" s="353">
        <v>3</v>
      </c>
    </row>
    <row r="29" spans="1:12" ht="12.75" customHeight="1">
      <c r="A29" s="463" t="s">
        <v>475</v>
      </c>
      <c r="B29" s="463" t="s">
        <v>475</v>
      </c>
      <c r="C29" s="711" t="s">
        <v>482</v>
      </c>
      <c r="D29" s="711" t="s">
        <v>483</v>
      </c>
      <c r="E29" s="464">
        <v>2.2000000000000002</v>
      </c>
      <c r="F29" s="464">
        <v>1.90</v>
      </c>
      <c r="G29" s="464">
        <v>1.40</v>
      </c>
      <c r="H29" s="712">
        <v>0.40</v>
      </c>
      <c r="I29" s="464">
        <v>-2.80</v>
      </c>
      <c r="J29" s="464">
        <v>-12.90</v>
      </c>
      <c r="K29" s="352">
        <v>-8.3000000000000007</v>
      </c>
      <c r="L29" s="352">
        <v>-5.30</v>
      </c>
    </row>
    <row r="30" spans="1:12" ht="12.75" customHeight="1">
      <c r="A30" s="461" t="s">
        <v>467</v>
      </c>
      <c r="B30" s="461" t="s">
        <v>468</v>
      </c>
      <c r="C30" s="709" t="s">
        <v>480</v>
      </c>
      <c r="D30" s="709" t="s">
        <v>481</v>
      </c>
      <c r="E30" s="455">
        <v>1.90</v>
      </c>
      <c r="F30" s="455">
        <v>0.80</v>
      </c>
      <c r="G30" s="455">
        <v>0.90</v>
      </c>
      <c r="H30" s="856">
        <v>0.70</v>
      </c>
      <c r="I30" s="455">
        <v>-0.40</v>
      </c>
      <c r="J30" s="455">
        <v>-14.50</v>
      </c>
      <c r="K30" s="344">
        <v>7</v>
      </c>
      <c r="L30" s="344">
        <v>3.50</v>
      </c>
    </row>
    <row r="31" spans="1:12" ht="12.75" customHeight="1">
      <c r="A31" s="463" t="s">
        <v>475</v>
      </c>
      <c r="B31" s="463" t="s">
        <v>475</v>
      </c>
      <c r="C31" s="711" t="s">
        <v>482</v>
      </c>
      <c r="D31" s="711" t="s">
        <v>483</v>
      </c>
      <c r="E31" s="467">
        <v>5.50</v>
      </c>
      <c r="F31" s="467">
        <v>5.20</v>
      </c>
      <c r="G31" s="467">
        <v>4.70</v>
      </c>
      <c r="H31" s="857">
        <v>4.4000000000000004</v>
      </c>
      <c r="I31" s="467">
        <v>2</v>
      </c>
      <c r="J31" s="467">
        <v>-13.50</v>
      </c>
      <c r="K31" s="355">
        <v>-8.3000000000000007</v>
      </c>
      <c r="L31" s="355">
        <v>-5.70</v>
      </c>
    </row>
    <row r="32" spans="1:12" ht="12.75" customHeight="1">
      <c r="A32" s="463" t="s">
        <v>469</v>
      </c>
      <c r="B32" s="463" t="s">
        <v>470</v>
      </c>
      <c r="C32" s="713" t="s">
        <v>480</v>
      </c>
      <c r="D32" s="713" t="s">
        <v>481</v>
      </c>
      <c r="E32" s="456">
        <v>1.40</v>
      </c>
      <c r="F32" s="456">
        <v>0.70</v>
      </c>
      <c r="G32" s="456">
        <v>1.20</v>
      </c>
      <c r="H32" s="858">
        <v>0.20</v>
      </c>
      <c r="I32" s="456">
        <v>-0.40</v>
      </c>
      <c r="J32" s="456">
        <v>-8.90</v>
      </c>
      <c r="K32" s="345">
        <v>3.70</v>
      </c>
      <c r="L32" s="345">
        <v>2.40</v>
      </c>
    </row>
    <row r="33" spans="1:12" ht="12.75" customHeight="1">
      <c r="A33" s="463" t="s">
        <v>475</v>
      </c>
      <c r="B33" s="463" t="s">
        <v>475</v>
      </c>
      <c r="C33" s="711" t="s">
        <v>482</v>
      </c>
      <c r="D33" s="711" t="s">
        <v>483</v>
      </c>
      <c r="E33" s="467">
        <v>4.9000000000000004</v>
      </c>
      <c r="F33" s="467">
        <v>4.20</v>
      </c>
      <c r="G33" s="467">
        <v>4.0999999999999996</v>
      </c>
      <c r="H33" s="857">
        <v>3.50</v>
      </c>
      <c r="I33" s="467">
        <v>1.70</v>
      </c>
      <c r="J33" s="467">
        <v>-7.90</v>
      </c>
      <c r="K33" s="355">
        <v>-5.70</v>
      </c>
      <c r="L33" s="355">
        <v>-3.60</v>
      </c>
    </row>
    <row r="34" spans="1:12" ht="12.75" customHeight="1">
      <c r="A34" s="463" t="s">
        <v>471</v>
      </c>
      <c r="B34" s="463" t="s">
        <v>472</v>
      </c>
      <c r="C34" s="713" t="s">
        <v>480</v>
      </c>
      <c r="D34" s="713" t="s">
        <v>481</v>
      </c>
      <c r="E34" s="456">
        <v>0.60</v>
      </c>
      <c r="F34" s="456">
        <v>0.40</v>
      </c>
      <c r="G34" s="456">
        <v>0.40</v>
      </c>
      <c r="H34" s="858">
        <v>0.60</v>
      </c>
      <c r="I34" s="456">
        <v>-5.20</v>
      </c>
      <c r="J34" s="456">
        <v>-8.3000000000000007</v>
      </c>
      <c r="K34" s="345">
        <v>4.50</v>
      </c>
      <c r="L34" s="345">
        <v>2.2000000000000002</v>
      </c>
    </row>
    <row r="35" spans="1:12" ht="12.75" customHeight="1">
      <c r="A35" s="463" t="s">
        <v>475</v>
      </c>
      <c r="B35" s="463" t="s">
        <v>475</v>
      </c>
      <c r="C35" s="711" t="s">
        <v>482</v>
      </c>
      <c r="D35" s="711" t="s">
        <v>483</v>
      </c>
      <c r="E35" s="467">
        <v>3.20</v>
      </c>
      <c r="F35" s="467">
        <v>2.50</v>
      </c>
      <c r="G35" s="467">
        <v>1.90</v>
      </c>
      <c r="H35" s="857">
        <v>2</v>
      </c>
      <c r="I35" s="467">
        <v>-3.80</v>
      </c>
      <c r="J35" s="467">
        <v>-12.20</v>
      </c>
      <c r="K35" s="355">
        <v>-8.60</v>
      </c>
      <c r="L35" s="355">
        <v>-7.10</v>
      </c>
    </row>
    <row r="36" spans="1:12" ht="12.75" customHeight="1">
      <c r="A36" s="461" t="s">
        <v>473</v>
      </c>
      <c r="B36" s="461" t="s">
        <v>474</v>
      </c>
      <c r="C36" s="709" t="s">
        <v>480</v>
      </c>
      <c r="D36" s="709" t="s">
        <v>481</v>
      </c>
      <c r="E36" s="462">
        <v>0.50</v>
      </c>
      <c r="F36" s="462">
        <v>0.50</v>
      </c>
      <c r="G36" s="462">
        <v>0.50</v>
      </c>
      <c r="H36" s="710">
        <v>0.40</v>
      </c>
      <c r="I36" s="462">
        <v>-3.30</v>
      </c>
      <c r="J36" s="462">
        <v>-8.6999999999999993</v>
      </c>
      <c r="K36" s="351">
        <v>4.20</v>
      </c>
      <c r="L36" s="351">
        <v>2.50</v>
      </c>
    </row>
    <row r="37" spans="1:12" ht="12.75" customHeight="1" thickBot="1">
      <c r="A37" s="468" t="s">
        <v>475</v>
      </c>
      <c r="B37" s="468" t="s">
        <v>475</v>
      </c>
      <c r="C37" s="816" t="s">
        <v>482</v>
      </c>
      <c r="D37" s="816" t="s">
        <v>483</v>
      </c>
      <c r="E37" s="469">
        <v>2.40</v>
      </c>
      <c r="F37" s="469">
        <v>2.40</v>
      </c>
      <c r="G37" s="469">
        <v>2.2999999999999998</v>
      </c>
      <c r="H37" s="817">
        <v>2</v>
      </c>
      <c r="I37" s="469">
        <v>-1.90</v>
      </c>
      <c r="J37" s="469">
        <v>-11</v>
      </c>
      <c r="K37" s="356">
        <v>-7.60</v>
      </c>
      <c r="L37" s="356">
        <v>-5.70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12" t="s">
        <v>326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257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1000</v>
      </c>
      <c r="B19" s="9">
        <v>33.799999999999997</v>
      </c>
      <c r="C19" s="9">
        <v>45.60</v>
      </c>
      <c r="D19" s="9">
        <v>45.80</v>
      </c>
      <c r="E19" s="9">
        <v>49.10</v>
      </c>
      <c r="F19" s="9">
        <v>53.60</v>
      </c>
      <c r="G19" s="9">
        <v>49.60</v>
      </c>
      <c r="H19" s="9">
        <v>52.10</v>
      </c>
      <c r="I19" s="9">
        <v>61.40</v>
      </c>
      <c r="J19" s="9">
        <v>66.900000000000006</v>
      </c>
      <c r="K19" s="9">
        <v>74.50</v>
      </c>
      <c r="L19" s="9">
        <v>75.099999999999994</v>
      </c>
      <c r="M19" s="9">
        <v>69</v>
      </c>
      <c r="N19" s="9">
        <v>63.10</v>
      </c>
      <c r="O19" s="9">
        <v>69</v>
      </c>
      <c r="P19" s="9">
        <v>61.90</v>
      </c>
      <c r="Q19" s="9">
        <v>63.30</v>
      </c>
      <c r="R19" s="9">
        <v>50.30</v>
      </c>
      <c r="S19" s="9">
        <v>29.70</v>
      </c>
      <c r="T19" s="9">
        <v>44.05</v>
      </c>
      <c r="U19" s="9">
        <v>45.70</v>
      </c>
      <c r="V19" s="9">
        <v>46.88</v>
      </c>
      <c r="W19" s="9">
        <v>47.74</v>
      </c>
      <c r="X19" s="9">
        <v>48.29</v>
      </c>
      <c r="Y19" s="9">
        <v>48.67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216</v>
      </c>
      <c r="H1" s="3" t="s">
        <v>30</v>
      </c>
    </row>
    <row r="2" ht="13.5" customHeight="1">
      <c r="A2" s="176" t="s">
        <v>213</v>
      </c>
    </row>
    <row r="3" ht="13.5" customHeight="1">
      <c r="A3" s="176" t="s">
        <v>258</v>
      </c>
    </row>
    <row r="18" spans="1:33" ht="13.5" customHeight="1">
      <c r="A18" s="2"/>
      <c r="B18" s="186" t="s">
        <v>966</v>
      </c>
      <c r="C18" s="186" t="s">
        <v>953</v>
      </c>
      <c r="D18" s="186" t="s">
        <v>954</v>
      </c>
      <c r="E18" s="186" t="s">
        <v>955</v>
      </c>
      <c r="F18" s="186" t="s">
        <v>952</v>
      </c>
      <c r="G18" s="186" t="s">
        <v>953</v>
      </c>
      <c r="H18" s="186" t="s">
        <v>954</v>
      </c>
      <c r="I18" s="186" t="s">
        <v>955</v>
      </c>
      <c r="J18" s="186" t="s">
        <v>956</v>
      </c>
      <c r="K18" s="186" t="s">
        <v>953</v>
      </c>
      <c r="L18" s="186" t="s">
        <v>954</v>
      </c>
      <c r="M18" s="186" t="s">
        <v>955</v>
      </c>
      <c r="N18" s="186" t="s">
        <v>957</v>
      </c>
      <c r="O18" s="186" t="s">
        <v>953</v>
      </c>
      <c r="P18" s="186" t="s">
        <v>954</v>
      </c>
      <c r="Q18" s="186" t="s">
        <v>955</v>
      </c>
      <c r="R18" s="186" t="s">
        <v>958</v>
      </c>
      <c r="S18" s="186" t="s">
        <v>953</v>
      </c>
      <c r="T18" s="186" t="s">
        <v>954</v>
      </c>
      <c r="U18" s="186" t="s">
        <v>955</v>
      </c>
      <c r="V18" s="186" t="s">
        <v>959</v>
      </c>
      <c r="W18" s="186" t="s">
        <v>953</v>
      </c>
      <c r="X18" s="186" t="s">
        <v>954</v>
      </c>
      <c r="Y18" s="186" t="s">
        <v>955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1001</v>
      </c>
      <c r="B19" s="187">
        <v>-37.43</v>
      </c>
      <c r="C19" s="187">
        <v>-28.63</v>
      </c>
      <c r="D19" s="187">
        <v>-9.68</v>
      </c>
      <c r="E19" s="187">
        <v>14.24</v>
      </c>
      <c r="F19" s="187">
        <v>63.99</v>
      </c>
      <c r="G19" s="187">
        <v>9.43</v>
      </c>
      <c r="H19" s="187">
        <v>4.28</v>
      </c>
      <c r="I19" s="187">
        <v>8.7100000000000009</v>
      </c>
      <c r="J19" s="187">
        <v>1.63</v>
      </c>
      <c r="K19" s="187">
        <v>34.159999999999997</v>
      </c>
      <c r="L19" s="187">
        <v>43.66</v>
      </c>
      <c r="M19" s="187">
        <v>16.86</v>
      </c>
      <c r="N19" s="187">
        <v>3.22</v>
      </c>
      <c r="O19" s="187">
        <v>-1.59</v>
      </c>
      <c r="P19" s="187">
        <v>-13.70</v>
      </c>
      <c r="Q19" s="187">
        <v>-6.45</v>
      </c>
      <c r="R19" s="187">
        <v>-18.04</v>
      </c>
      <c r="S19" s="187">
        <v>-53.77</v>
      </c>
      <c r="T19" s="187">
        <v>-31.70</v>
      </c>
      <c r="U19" s="187">
        <v>-30.95</v>
      </c>
      <c r="V19" s="187">
        <v>-11.89</v>
      </c>
      <c r="W19" s="187">
        <v>43.11</v>
      </c>
      <c r="X19" s="187">
        <v>7.24</v>
      </c>
      <c r="Y19" s="187">
        <v>4.17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1002</v>
      </c>
      <c r="B20" s="187">
        <v>-37.40</v>
      </c>
      <c r="C20" s="187">
        <v>-25.65</v>
      </c>
      <c r="D20" s="187">
        <v>-9.10</v>
      </c>
      <c r="E20" s="187">
        <v>12.71</v>
      </c>
      <c r="F20" s="187">
        <v>59.58</v>
      </c>
      <c r="G20" s="187">
        <v>8.8000000000000007</v>
      </c>
      <c r="H20" s="187">
        <v>13.18</v>
      </c>
      <c r="I20" s="187">
        <v>23.41</v>
      </c>
      <c r="J20" s="187">
        <v>22.51</v>
      </c>
      <c r="K20" s="187">
        <v>47.52</v>
      </c>
      <c r="L20" s="187">
        <v>44.07</v>
      </c>
      <c r="M20" s="187">
        <v>12.62</v>
      </c>
      <c r="N20" s="187">
        <v>-5.95</v>
      </c>
      <c r="O20" s="187">
        <v>-7.61</v>
      </c>
      <c r="P20" s="187">
        <v>-17.989999999999998</v>
      </c>
      <c r="Q20" s="187">
        <v>-8.34</v>
      </c>
      <c r="R20" s="187">
        <v>-20.57</v>
      </c>
      <c r="S20" s="187">
        <v>-59.07</v>
      </c>
      <c r="T20" s="187">
        <v>-28.26</v>
      </c>
      <c r="U20" s="187">
        <v>-27.20</v>
      </c>
      <c r="V20" s="187">
        <v>-6.60</v>
      </c>
      <c r="W20" s="187">
        <v>57.41</v>
      </c>
      <c r="X20" s="187">
        <v>9.52</v>
      </c>
      <c r="Y20" s="187">
        <v>6.42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1003</v>
      </c>
      <c r="B21" s="187">
        <v>-0.03</v>
      </c>
      <c r="C21" s="187">
        <v>-2.99</v>
      </c>
      <c r="D21" s="187">
        <v>-0.57999999999999996</v>
      </c>
      <c r="E21" s="187">
        <v>1.53</v>
      </c>
      <c r="F21" s="187">
        <v>4.41</v>
      </c>
      <c r="G21" s="187">
        <v>0.63</v>
      </c>
      <c r="H21" s="187">
        <v>-8.90</v>
      </c>
      <c r="I21" s="187">
        <v>-14.70</v>
      </c>
      <c r="J21" s="187">
        <v>-20.88</v>
      </c>
      <c r="K21" s="187">
        <v>-13.36</v>
      </c>
      <c r="L21" s="187">
        <v>-0.41</v>
      </c>
      <c r="M21" s="187">
        <v>4.24</v>
      </c>
      <c r="N21" s="187">
        <v>9.17</v>
      </c>
      <c r="O21" s="187">
        <v>6.02</v>
      </c>
      <c r="P21" s="187">
        <v>4.29</v>
      </c>
      <c r="Q21" s="187">
        <v>1.89</v>
      </c>
      <c r="R21" s="187">
        <v>2.5299999999999998</v>
      </c>
      <c r="S21" s="187">
        <v>5.30</v>
      </c>
      <c r="T21" s="187">
        <v>-3.44</v>
      </c>
      <c r="U21" s="187">
        <v>-3.75</v>
      </c>
      <c r="V21" s="187">
        <v>-5.29</v>
      </c>
      <c r="W21" s="187">
        <v>-14.30</v>
      </c>
      <c r="X21" s="187">
        <v>-2.2799999999999998</v>
      </c>
      <c r="Y21" s="187">
        <v>-2.2400000000000002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207</v>
      </c>
      <c r="B3" s="22" t="s">
        <v>208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259</v>
      </c>
      <c r="B5" s="73" t="s">
        <v>260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46"/>
      <c r="B8" s="346"/>
      <c r="C8" s="357"/>
      <c r="D8" s="357"/>
      <c r="E8" s="453" t="s">
        <v>434</v>
      </c>
      <c r="F8" s="453" t="s">
        <v>435</v>
      </c>
      <c r="G8" s="453" t="s">
        <v>436</v>
      </c>
      <c r="H8" s="453" t="s">
        <v>437</v>
      </c>
      <c r="I8" s="453" t="s">
        <v>438</v>
      </c>
      <c r="J8" s="453" t="s">
        <v>439</v>
      </c>
      <c r="K8" s="453" t="s">
        <v>440</v>
      </c>
      <c r="L8" s="453" t="s">
        <v>441</v>
      </c>
      <c r="M8" s="341" t="s">
        <v>442</v>
      </c>
      <c r="N8" s="341" t="s">
        <v>443</v>
      </c>
    </row>
    <row r="9" spans="1:14" ht="12.75" customHeight="1" hidden="1">
      <c r="A9" s="358"/>
      <c r="B9" s="358"/>
      <c r="C9" s="359"/>
      <c r="D9" s="359"/>
      <c r="E9" s="454"/>
      <c r="F9" s="454"/>
      <c r="G9" s="454"/>
      <c r="H9" s="454"/>
      <c r="I9" s="454"/>
      <c r="J9" s="454"/>
      <c r="K9" s="454"/>
      <c r="L9" s="454"/>
      <c r="M9" s="343" t="s">
        <v>445</v>
      </c>
      <c r="N9" s="343" t="s">
        <v>445</v>
      </c>
    </row>
    <row r="10" spans="1:14" ht="12.75" customHeight="1">
      <c r="A10" s="358"/>
      <c r="B10" s="358"/>
      <c r="C10" s="359"/>
      <c r="D10" s="359"/>
      <c r="E10" s="454"/>
      <c r="F10" s="454"/>
      <c r="G10" s="454"/>
      <c r="H10" s="454"/>
      <c r="I10" s="454"/>
      <c r="J10" s="454"/>
      <c r="K10" s="454"/>
      <c r="L10" s="454"/>
      <c r="M10" s="343" t="s">
        <v>447</v>
      </c>
      <c r="N10" s="343" t="s">
        <v>447</v>
      </c>
    </row>
    <row r="11" spans="1:14" ht="12.75" customHeight="1">
      <c r="A11" s="860" t="s">
        <v>405</v>
      </c>
      <c r="B11" s="461" t="s">
        <v>406</v>
      </c>
      <c r="C11" s="709" t="s">
        <v>0</v>
      </c>
      <c r="D11" s="709" t="s">
        <v>1</v>
      </c>
      <c r="E11" s="470">
        <v>111.50</v>
      </c>
      <c r="F11" s="470">
        <v>108.60</v>
      </c>
      <c r="G11" s="470">
        <v>99</v>
      </c>
      <c r="H11" s="470">
        <v>52.40</v>
      </c>
      <c r="I11" s="470">
        <v>43.60</v>
      </c>
      <c r="J11" s="470">
        <v>54.20</v>
      </c>
      <c r="K11" s="470">
        <v>71.400000000000006</v>
      </c>
      <c r="L11" s="470">
        <v>64.30</v>
      </c>
      <c r="M11" s="471">
        <v>42</v>
      </c>
      <c r="N11" s="471">
        <v>48</v>
      </c>
    </row>
    <row r="12" spans="1:14" ht="12.75" customHeight="1">
      <c r="A12" s="472" t="s">
        <v>475</v>
      </c>
      <c r="B12" s="472" t="s">
        <v>475</v>
      </c>
      <c r="C12" s="551" t="s">
        <v>378</v>
      </c>
      <c r="D12" s="711" t="s">
        <v>379</v>
      </c>
      <c r="E12" s="473">
        <v>0.20</v>
      </c>
      <c r="F12" s="473">
        <v>-2.60</v>
      </c>
      <c r="G12" s="473">
        <v>-8.8000000000000007</v>
      </c>
      <c r="H12" s="473">
        <v>-47.10</v>
      </c>
      <c r="I12" s="473">
        <v>-16.90</v>
      </c>
      <c r="J12" s="473">
        <v>24.30</v>
      </c>
      <c r="K12" s="473">
        <v>31.70</v>
      </c>
      <c r="L12" s="473">
        <v>-9.90</v>
      </c>
      <c r="M12" s="380">
        <v>-34</v>
      </c>
      <c r="N12" s="380">
        <v>12.90</v>
      </c>
    </row>
    <row r="13" spans="1:14" ht="12.75" customHeight="1">
      <c r="A13" s="463" t="s">
        <v>485</v>
      </c>
      <c r="B13" s="463" t="s">
        <v>486</v>
      </c>
      <c r="C13" s="548" t="s">
        <v>487</v>
      </c>
      <c r="D13" s="548" t="s">
        <v>487</v>
      </c>
      <c r="E13" s="474">
        <v>143.80000000000001</v>
      </c>
      <c r="F13" s="474">
        <v>139.90</v>
      </c>
      <c r="G13" s="474">
        <v>134.60</v>
      </c>
      <c r="H13" s="474">
        <v>85</v>
      </c>
      <c r="I13" s="474">
        <v>70.099999999999994</v>
      </c>
      <c r="J13" s="474">
        <v>83.10</v>
      </c>
      <c r="K13" s="474">
        <v>102.20</v>
      </c>
      <c r="L13" s="474">
        <v>97.10</v>
      </c>
      <c r="M13" s="475">
        <v>64</v>
      </c>
      <c r="N13" s="475">
        <v>69</v>
      </c>
    </row>
    <row r="14" spans="1:14" ht="12.75" customHeight="1">
      <c r="A14" s="472" t="s">
        <v>475</v>
      </c>
      <c r="B14" s="472" t="s">
        <v>475</v>
      </c>
      <c r="C14" s="551" t="s">
        <v>378</v>
      </c>
      <c r="D14" s="711" t="s">
        <v>379</v>
      </c>
      <c r="E14" s="476">
        <v>11</v>
      </c>
      <c r="F14" s="476">
        <v>-2.70</v>
      </c>
      <c r="G14" s="476">
        <v>-3.80</v>
      </c>
      <c r="H14" s="476">
        <v>-36.90</v>
      </c>
      <c r="I14" s="476">
        <v>-17.40</v>
      </c>
      <c r="J14" s="476">
        <v>18.50</v>
      </c>
      <c r="K14" s="476">
        <v>23</v>
      </c>
      <c r="L14" s="476">
        <v>-5</v>
      </c>
      <c r="M14" s="477">
        <v>-34.10</v>
      </c>
      <c r="N14" s="477">
        <v>7.40</v>
      </c>
    </row>
    <row r="15" spans="1:14" ht="12.75" customHeight="1">
      <c r="A15" s="461" t="s">
        <v>488</v>
      </c>
      <c r="B15" s="461" t="s">
        <v>489</v>
      </c>
      <c r="C15" s="709" t="s">
        <v>490</v>
      </c>
      <c r="D15" s="709" t="s">
        <v>490</v>
      </c>
      <c r="E15" s="470">
        <v>11.50</v>
      </c>
      <c r="F15" s="470">
        <v>11.80</v>
      </c>
      <c r="G15" s="470">
        <v>10.10</v>
      </c>
      <c r="H15" s="470">
        <v>6.80</v>
      </c>
      <c r="I15" s="470">
        <v>4.5999999999999996</v>
      </c>
      <c r="J15" s="470">
        <v>5.70</v>
      </c>
      <c r="K15" s="470">
        <v>7.70</v>
      </c>
      <c r="L15" s="470">
        <v>4.80</v>
      </c>
      <c r="M15" s="471" t="s">
        <v>397</v>
      </c>
      <c r="N15" s="471" t="s">
        <v>397</v>
      </c>
    </row>
    <row r="16" spans="1:14" ht="12.75" customHeight="1">
      <c r="A16" s="472" t="s">
        <v>475</v>
      </c>
      <c r="B16" s="472" t="s">
        <v>475</v>
      </c>
      <c r="C16" s="551" t="s">
        <v>378</v>
      </c>
      <c r="D16" s="711" t="s">
        <v>379</v>
      </c>
      <c r="E16" s="476">
        <v>9.10</v>
      </c>
      <c r="F16" s="476">
        <v>2.70</v>
      </c>
      <c r="G16" s="476">
        <v>-14.70</v>
      </c>
      <c r="H16" s="476">
        <v>-32.10</v>
      </c>
      <c r="I16" s="476">
        <v>-33.10</v>
      </c>
      <c r="J16" s="476">
        <v>25.30</v>
      </c>
      <c r="K16" s="476">
        <v>34.40</v>
      </c>
      <c r="L16" s="476">
        <v>-37.50</v>
      </c>
      <c r="M16" s="478" t="s">
        <v>397</v>
      </c>
      <c r="N16" s="478" t="s">
        <v>397</v>
      </c>
    </row>
    <row r="17" spans="1:14" ht="12.75" customHeight="1">
      <c r="A17" s="463" t="s">
        <v>485</v>
      </c>
      <c r="B17" s="463" t="s">
        <v>491</v>
      </c>
      <c r="C17" s="548" t="s">
        <v>487</v>
      </c>
      <c r="D17" s="548" t="s">
        <v>487</v>
      </c>
      <c r="E17" s="479">
        <v>142.19999999999999</v>
      </c>
      <c r="F17" s="479">
        <v>145.90</v>
      </c>
      <c r="G17" s="479">
        <v>131.69999999999999</v>
      </c>
      <c r="H17" s="479">
        <v>106.20</v>
      </c>
      <c r="I17" s="479">
        <v>70.70</v>
      </c>
      <c r="J17" s="479">
        <v>84.20</v>
      </c>
      <c r="K17" s="479">
        <v>106</v>
      </c>
      <c r="L17" s="479">
        <v>69.599999999999994</v>
      </c>
      <c r="M17" s="381" t="s">
        <v>397</v>
      </c>
      <c r="N17" s="381" t="s">
        <v>397</v>
      </c>
    </row>
    <row r="18" spans="1:14" ht="12.75" customHeight="1" thickBot="1">
      <c r="A18" s="480" t="s">
        <v>475</v>
      </c>
      <c r="B18" s="480" t="s">
        <v>475</v>
      </c>
      <c r="C18" s="818" t="s">
        <v>378</v>
      </c>
      <c r="D18" s="816" t="s">
        <v>379</v>
      </c>
      <c r="E18" s="481">
        <v>20.60</v>
      </c>
      <c r="F18" s="481">
        <v>2.60</v>
      </c>
      <c r="G18" s="481">
        <v>-9.8000000000000007</v>
      </c>
      <c r="H18" s="481">
        <v>-19.40</v>
      </c>
      <c r="I18" s="481">
        <v>-33.40</v>
      </c>
      <c r="J18" s="481">
        <v>19.20</v>
      </c>
      <c r="K18" s="481">
        <v>25.80</v>
      </c>
      <c r="L18" s="481">
        <v>-34.299999999999997</v>
      </c>
      <c r="M18" s="391" t="s">
        <v>397</v>
      </c>
      <c r="N18" s="391" t="s">
        <v>397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209</v>
      </c>
      <c r="B3" s="22" t="s">
        <v>210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259</v>
      </c>
      <c r="B5" s="73" t="s">
        <v>260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46"/>
      <c r="B8" s="360"/>
      <c r="C8" s="340"/>
      <c r="D8" s="340"/>
      <c r="E8" s="276">
        <v>2019</v>
      </c>
      <c r="F8" s="276"/>
      <c r="G8" s="276"/>
      <c r="H8" s="236"/>
      <c r="I8" s="910">
        <v>2020</v>
      </c>
      <c r="J8" s="276"/>
      <c r="K8" s="361"/>
      <c r="L8" s="361"/>
    </row>
    <row r="9" spans="1:12" ht="12.75" customHeight="1">
      <c r="A9" s="348"/>
      <c r="B9" s="362"/>
      <c r="C9" s="342"/>
      <c r="D9" s="342"/>
      <c r="E9" s="278" t="s">
        <v>476</v>
      </c>
      <c r="F9" s="278" t="s">
        <v>477</v>
      </c>
      <c r="G9" s="278" t="s">
        <v>478</v>
      </c>
      <c r="H9" s="244" t="s">
        <v>479</v>
      </c>
      <c r="I9" s="911" t="s">
        <v>476</v>
      </c>
      <c r="J9" s="278" t="s">
        <v>477</v>
      </c>
      <c r="K9" s="363" t="s">
        <v>478</v>
      </c>
      <c r="L9" s="363" t="s">
        <v>479</v>
      </c>
    </row>
    <row r="10" spans="1:12" ht="12.75" customHeight="1" hidden="1">
      <c r="A10" s="348"/>
      <c r="B10" s="362"/>
      <c r="C10" s="342"/>
      <c r="D10" s="342"/>
      <c r="E10" s="285"/>
      <c r="F10" s="285"/>
      <c r="G10" s="285"/>
      <c r="H10" s="245"/>
      <c r="I10" s="285"/>
      <c r="J10" s="285"/>
      <c r="K10" s="336" t="s">
        <v>445</v>
      </c>
      <c r="L10" s="336" t="s">
        <v>445</v>
      </c>
    </row>
    <row r="11" spans="1:12" ht="12.75" customHeight="1">
      <c r="A11" s="348"/>
      <c r="B11" s="362"/>
      <c r="C11" s="342"/>
      <c r="D11" s="342"/>
      <c r="E11" s="285"/>
      <c r="F11" s="285"/>
      <c r="G11" s="285"/>
      <c r="H11" s="245"/>
      <c r="I11" s="285"/>
      <c r="J11" s="285"/>
      <c r="K11" s="336" t="s">
        <v>447</v>
      </c>
      <c r="L11" s="336" t="s">
        <v>447</v>
      </c>
    </row>
    <row r="12" spans="1:12" ht="12.75" customHeight="1">
      <c r="A12" s="860" t="s">
        <v>405</v>
      </c>
      <c r="B12" s="482" t="s">
        <v>406</v>
      </c>
      <c r="C12" s="709" t="s">
        <v>0</v>
      </c>
      <c r="D12" s="709" t="s">
        <v>1</v>
      </c>
      <c r="E12" s="462">
        <v>63.10</v>
      </c>
      <c r="F12" s="462">
        <v>69</v>
      </c>
      <c r="G12" s="462">
        <v>61.90</v>
      </c>
      <c r="H12" s="710">
        <v>63.30</v>
      </c>
      <c r="I12" s="462">
        <v>50.30</v>
      </c>
      <c r="J12" s="462">
        <v>29.70</v>
      </c>
      <c r="K12" s="483">
        <v>44</v>
      </c>
      <c r="L12" s="483">
        <v>46</v>
      </c>
    </row>
    <row r="13" spans="1:12" ht="12.75" customHeight="1">
      <c r="A13" s="472" t="s">
        <v>475</v>
      </c>
      <c r="B13" s="484" t="s">
        <v>475</v>
      </c>
      <c r="C13" s="551" t="s">
        <v>378</v>
      </c>
      <c r="D13" s="711" t="s">
        <v>379</v>
      </c>
      <c r="E13" s="464">
        <v>-5.70</v>
      </c>
      <c r="F13" s="464">
        <v>-7.40</v>
      </c>
      <c r="G13" s="464">
        <v>-17.60</v>
      </c>
      <c r="H13" s="712">
        <v>-8.3000000000000007</v>
      </c>
      <c r="I13" s="464">
        <v>-20.30</v>
      </c>
      <c r="J13" s="464">
        <v>-57</v>
      </c>
      <c r="K13" s="352">
        <v>-28.80</v>
      </c>
      <c r="L13" s="352">
        <v>-27.80</v>
      </c>
    </row>
    <row r="14" spans="1:12" ht="12.75" customHeight="1">
      <c r="A14" s="463" t="s">
        <v>485</v>
      </c>
      <c r="B14" s="485" t="s">
        <v>486</v>
      </c>
      <c r="C14" s="548" t="s">
        <v>487</v>
      </c>
      <c r="D14" s="548" t="s">
        <v>487</v>
      </c>
      <c r="E14" s="465">
        <v>94</v>
      </c>
      <c r="F14" s="465">
        <v>103.90</v>
      </c>
      <c r="G14" s="465">
        <v>94.40</v>
      </c>
      <c r="H14" s="714">
        <v>96.30</v>
      </c>
      <c r="I14" s="465">
        <v>77</v>
      </c>
      <c r="J14" s="465">
        <v>48</v>
      </c>
      <c r="K14" s="486">
        <v>64</v>
      </c>
      <c r="L14" s="486">
        <v>67</v>
      </c>
    </row>
    <row r="15" spans="1:12" ht="12.75" customHeight="1">
      <c r="A15" s="472" t="s">
        <v>475</v>
      </c>
      <c r="B15" s="484" t="s">
        <v>475</v>
      </c>
      <c r="C15" s="551" t="s">
        <v>378</v>
      </c>
      <c r="D15" s="711" t="s">
        <v>379</v>
      </c>
      <c r="E15" s="464">
        <v>3.20</v>
      </c>
      <c r="F15" s="466">
        <v>-1.60</v>
      </c>
      <c r="G15" s="466">
        <v>-13.70</v>
      </c>
      <c r="H15" s="712">
        <v>-6.40</v>
      </c>
      <c r="I15" s="466">
        <v>-18</v>
      </c>
      <c r="J15" s="466">
        <v>-53.80</v>
      </c>
      <c r="K15" s="354">
        <v>-31.70</v>
      </c>
      <c r="L15" s="354">
        <v>-30.90</v>
      </c>
    </row>
    <row r="16" spans="1:12" ht="12.75" customHeight="1">
      <c r="A16" s="461" t="s">
        <v>488</v>
      </c>
      <c r="B16" s="461" t="s">
        <v>489</v>
      </c>
      <c r="C16" s="709" t="s">
        <v>490</v>
      </c>
      <c r="D16" s="709" t="s">
        <v>490</v>
      </c>
      <c r="E16" s="462">
        <v>6.10</v>
      </c>
      <c r="F16" s="462">
        <v>4.30</v>
      </c>
      <c r="G16" s="462">
        <v>3.80</v>
      </c>
      <c r="H16" s="710">
        <v>4.9000000000000004</v>
      </c>
      <c r="I16" s="462">
        <v>3.10</v>
      </c>
      <c r="J16" s="462">
        <v>1.80</v>
      </c>
      <c r="K16" s="351" t="s">
        <v>397</v>
      </c>
      <c r="L16" s="351" t="s">
        <v>397</v>
      </c>
    </row>
    <row r="17" spans="1:12" ht="12.75" customHeight="1">
      <c r="A17" s="487" t="s">
        <v>475</v>
      </c>
      <c r="B17" s="487" t="s">
        <v>475</v>
      </c>
      <c r="C17" s="551" t="s">
        <v>378</v>
      </c>
      <c r="D17" s="711" t="s">
        <v>379</v>
      </c>
      <c r="E17" s="464">
        <v>-8.10</v>
      </c>
      <c r="F17" s="464">
        <v>-41.20</v>
      </c>
      <c r="G17" s="464">
        <v>-54.40</v>
      </c>
      <c r="H17" s="712">
        <v>-40.799999999999997</v>
      </c>
      <c r="I17" s="464">
        <v>-49.80</v>
      </c>
      <c r="J17" s="464">
        <v>-57.60</v>
      </c>
      <c r="K17" s="488" t="s">
        <v>397</v>
      </c>
      <c r="L17" s="488" t="s">
        <v>397</v>
      </c>
    </row>
    <row r="18" spans="1:12" ht="12.75" customHeight="1">
      <c r="A18" s="463" t="s">
        <v>485</v>
      </c>
      <c r="B18" s="485" t="s">
        <v>491</v>
      </c>
      <c r="C18" s="548" t="s">
        <v>487</v>
      </c>
      <c r="D18" s="548" t="s">
        <v>487</v>
      </c>
      <c r="E18" s="465">
        <v>88</v>
      </c>
      <c r="F18" s="465">
        <v>62</v>
      </c>
      <c r="G18" s="465">
        <v>56.20</v>
      </c>
      <c r="H18" s="714">
        <v>72.30</v>
      </c>
      <c r="I18" s="465">
        <v>45.40</v>
      </c>
      <c r="J18" s="465">
        <v>28.20</v>
      </c>
      <c r="K18" s="353" t="s">
        <v>397</v>
      </c>
      <c r="L18" s="353" t="s">
        <v>397</v>
      </c>
    </row>
    <row r="19" spans="1:12" ht="12.75" customHeight="1" thickBot="1">
      <c r="A19" s="480" t="s">
        <v>475</v>
      </c>
      <c r="B19" s="480" t="s">
        <v>475</v>
      </c>
      <c r="C19" s="818" t="s">
        <v>378</v>
      </c>
      <c r="D19" s="816" t="s">
        <v>379</v>
      </c>
      <c r="E19" s="469">
        <v>0.50</v>
      </c>
      <c r="F19" s="469">
        <v>-37.50</v>
      </c>
      <c r="G19" s="469">
        <v>-52.20</v>
      </c>
      <c r="H19" s="817">
        <v>-39.60</v>
      </c>
      <c r="I19" s="469">
        <v>-48.40</v>
      </c>
      <c r="J19" s="469">
        <v>-54.50</v>
      </c>
      <c r="K19" s="489" t="s">
        <v>397</v>
      </c>
      <c r="L19" s="489" t="s">
        <v>397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12" t="s">
        <v>263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224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1004</v>
      </c>
      <c r="B19" s="9">
        <v>-4.16</v>
      </c>
      <c r="C19" s="9">
        <v>-2.71</v>
      </c>
      <c r="D19" s="9">
        <v>-3.90</v>
      </c>
      <c r="E19" s="9">
        <v>-1.23</v>
      </c>
      <c r="F19" s="9">
        <v>-2.08</v>
      </c>
      <c r="G19" s="9">
        <v>-0.61</v>
      </c>
      <c r="H19" s="9">
        <v>0.71</v>
      </c>
      <c r="I19" s="9">
        <v>1.50</v>
      </c>
      <c r="J19" s="9">
        <v>0.91</v>
      </c>
      <c r="K19" s="9">
        <v>0.27</v>
      </c>
      <c r="L19" s="9">
        <v>-6.38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500</v>
      </c>
      <c r="B20" s="9">
        <v>-3.72</v>
      </c>
      <c r="C20" s="9">
        <v>-2.41</v>
      </c>
      <c r="D20" s="9">
        <v>-1.22</v>
      </c>
      <c r="E20" s="9">
        <v>0.13</v>
      </c>
      <c r="F20" s="9">
        <v>-0.75</v>
      </c>
      <c r="G20" s="9">
        <v>-0.55000000000000004</v>
      </c>
      <c r="H20" s="9">
        <v>0.96</v>
      </c>
      <c r="I20" s="9">
        <v>0.65</v>
      </c>
      <c r="J20" s="9">
        <v>-0.21</v>
      </c>
      <c r="K20" s="9">
        <v>-1.05</v>
      </c>
      <c r="L20" s="9">
        <v>-2.72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513</v>
      </c>
      <c r="B21" s="9">
        <v>0.06</v>
      </c>
      <c r="C21" s="9">
        <v>-0.14000000000000001</v>
      </c>
      <c r="D21" s="9">
        <v>-1.92</v>
      </c>
      <c r="E21" s="9">
        <v>-0.13</v>
      </c>
      <c r="F21" s="9">
        <v>-0.54</v>
      </c>
      <c r="G21" s="9">
        <v>-0.070000000000000007</v>
      </c>
      <c r="H21" s="9">
        <v>-0.13</v>
      </c>
      <c r="I21" s="9">
        <v>0</v>
      </c>
      <c r="J21" s="9">
        <v>-0.08</v>
      </c>
      <c r="K21" s="9">
        <v>0</v>
      </c>
      <c r="L21" s="9">
        <v>-2.39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495</v>
      </c>
      <c r="B22" s="9">
        <v>-0.49</v>
      </c>
      <c r="C22" s="9">
        <v>-0.16</v>
      </c>
      <c r="D22" s="9">
        <v>-0.76</v>
      </c>
      <c r="E22" s="9">
        <v>-1.24</v>
      </c>
      <c r="F22" s="9">
        <v>-0.80</v>
      </c>
      <c r="G22" s="9">
        <v>0.01</v>
      </c>
      <c r="H22" s="9">
        <v>-0.12</v>
      </c>
      <c r="I22" s="9">
        <v>0.86</v>
      </c>
      <c r="J22" s="9">
        <v>1.20</v>
      </c>
      <c r="K22" s="9">
        <v>1.32</v>
      </c>
      <c r="L22" s="9">
        <v>-1.28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12" t="s">
        <v>206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224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1005</v>
      </c>
      <c r="B19" s="9">
        <v>37.07</v>
      </c>
      <c r="C19" s="9">
        <v>39.549999999999997</v>
      </c>
      <c r="D19" s="9">
        <v>44.15</v>
      </c>
      <c r="E19" s="9">
        <v>44.42</v>
      </c>
      <c r="F19" s="9">
        <v>41.86</v>
      </c>
      <c r="G19" s="9">
        <v>39.700000000000003</v>
      </c>
      <c r="H19" s="9">
        <v>36.590000000000003</v>
      </c>
      <c r="I19" s="9">
        <v>34.24</v>
      </c>
      <c r="J19" s="9">
        <v>32.07</v>
      </c>
      <c r="K19" s="9">
        <v>30.25</v>
      </c>
      <c r="L19" s="9">
        <v>39.380000000000003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203</v>
      </c>
      <c r="B3" s="22" t="s">
        <v>204</v>
      </c>
      <c r="C3" s="70"/>
      <c r="D3" s="71"/>
      <c r="E3"/>
      <c r="F3"/>
      <c r="G3"/>
      <c r="H3"/>
    </row>
    <row r="4" spans="1:8" ht="12.75" customHeight="1">
      <c r="A4" s="73" t="s">
        <v>217</v>
      </c>
      <c r="B4" s="73" t="s">
        <v>224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3">
        <v>2011</v>
      </c>
      <c r="F7" s="283">
        <v>2012</v>
      </c>
      <c r="G7" s="283">
        <v>2013</v>
      </c>
      <c r="H7" s="283">
        <v>2014</v>
      </c>
      <c r="I7" s="283">
        <v>2015</v>
      </c>
      <c r="J7" s="283">
        <v>2016</v>
      </c>
      <c r="K7" s="283">
        <v>2017</v>
      </c>
      <c r="L7" s="283">
        <v>2018</v>
      </c>
      <c r="M7" s="283">
        <v>2019</v>
      </c>
      <c r="N7" s="334">
        <v>2020</v>
      </c>
    </row>
    <row r="8" spans="1:14" ht="12.75" customHeight="1">
      <c r="A8" s="200"/>
      <c r="B8" s="201"/>
      <c r="C8" s="490"/>
      <c r="D8" s="490"/>
      <c r="E8" s="285" t="s">
        <v>475</v>
      </c>
      <c r="F8" s="285" t="s">
        <v>475</v>
      </c>
      <c r="G8" s="285" t="s">
        <v>475</v>
      </c>
      <c r="H8" s="285" t="s">
        <v>475</v>
      </c>
      <c r="I8" s="285" t="s">
        <v>475</v>
      </c>
      <c r="J8" s="285" t="s">
        <v>475</v>
      </c>
      <c r="K8" s="285" t="s">
        <v>475</v>
      </c>
      <c r="L8" s="285" t="s">
        <v>475</v>
      </c>
      <c r="M8" s="285" t="s">
        <v>475</v>
      </c>
      <c r="N8" s="336" t="s">
        <v>447</v>
      </c>
    </row>
    <row r="9" spans="1:14" ht="12.75" customHeight="1" hidden="1">
      <c r="A9" s="200"/>
      <c r="B9" s="201"/>
      <c r="C9" s="490"/>
      <c r="D9" s="490"/>
      <c r="E9" s="285" t="s">
        <v>475</v>
      </c>
      <c r="F9" s="285" t="s">
        <v>475</v>
      </c>
      <c r="G9" s="285" t="s">
        <v>475</v>
      </c>
      <c r="H9" s="285" t="s">
        <v>475</v>
      </c>
      <c r="I9" s="285" t="s">
        <v>475</v>
      </c>
      <c r="J9" s="285" t="s">
        <v>475</v>
      </c>
      <c r="K9" s="285" t="s">
        <v>475</v>
      </c>
      <c r="L9" s="285" t="s">
        <v>475</v>
      </c>
      <c r="M9" s="285" t="s">
        <v>475</v>
      </c>
      <c r="N9" s="336" t="s">
        <v>445</v>
      </c>
    </row>
    <row r="10" spans="1:14" ht="12.75" customHeight="1">
      <c r="A10" s="861" t="s">
        <v>395</v>
      </c>
      <c r="B10" s="491" t="s">
        <v>396</v>
      </c>
      <c r="C10" s="492" t="s">
        <v>492</v>
      </c>
      <c r="D10" s="492" t="s">
        <v>393</v>
      </c>
      <c r="E10" s="493">
        <v>-2.70</v>
      </c>
      <c r="F10" s="493">
        <v>-3.90</v>
      </c>
      <c r="G10" s="493">
        <v>-1.20</v>
      </c>
      <c r="H10" s="493">
        <v>-2.10</v>
      </c>
      <c r="I10" s="493">
        <v>-0.60</v>
      </c>
      <c r="J10" s="493">
        <v>0.70</v>
      </c>
      <c r="K10" s="493">
        <v>1.50</v>
      </c>
      <c r="L10" s="493">
        <v>0.90</v>
      </c>
      <c r="M10" s="493">
        <v>0.30</v>
      </c>
      <c r="N10" s="436">
        <v>-6.40</v>
      </c>
    </row>
    <row r="11" spans="1:14" ht="12.75" customHeight="1">
      <c r="A11" s="494" t="s">
        <v>475</v>
      </c>
      <c r="B11" s="494" t="s">
        <v>475</v>
      </c>
      <c r="C11" s="495" t="s">
        <v>357</v>
      </c>
      <c r="D11" s="495" t="s">
        <v>493</v>
      </c>
      <c r="E11" s="496">
        <v>-110</v>
      </c>
      <c r="F11" s="496">
        <v>-160</v>
      </c>
      <c r="G11" s="496">
        <v>-51</v>
      </c>
      <c r="H11" s="496">
        <v>-91</v>
      </c>
      <c r="I11" s="496">
        <v>-28</v>
      </c>
      <c r="J11" s="496">
        <v>34</v>
      </c>
      <c r="K11" s="496">
        <v>77</v>
      </c>
      <c r="L11" s="496">
        <v>49</v>
      </c>
      <c r="M11" s="496">
        <v>15</v>
      </c>
      <c r="N11" s="497">
        <v>-355</v>
      </c>
    </row>
    <row r="12" spans="1:14" ht="12.75" customHeight="1">
      <c r="A12" s="491" t="s">
        <v>494</v>
      </c>
      <c r="B12" s="491" t="s">
        <v>495</v>
      </c>
      <c r="C12" s="492" t="s">
        <v>492</v>
      </c>
      <c r="D12" s="492" t="s">
        <v>393</v>
      </c>
      <c r="E12" s="493">
        <v>-0.20</v>
      </c>
      <c r="F12" s="493">
        <v>-0.80</v>
      </c>
      <c r="G12" s="493">
        <v>-1.20</v>
      </c>
      <c r="H12" s="493">
        <v>-0.80</v>
      </c>
      <c r="I12" s="493">
        <v>0</v>
      </c>
      <c r="J12" s="493">
        <v>-0.10</v>
      </c>
      <c r="K12" s="493">
        <v>0.90</v>
      </c>
      <c r="L12" s="493">
        <v>1.20</v>
      </c>
      <c r="M12" s="493">
        <v>1.30</v>
      </c>
      <c r="N12" s="436">
        <v>-1.30</v>
      </c>
    </row>
    <row r="13" spans="1:14" ht="12.75" customHeight="1">
      <c r="A13" s="494" t="s">
        <v>496</v>
      </c>
      <c r="B13" s="494" t="s">
        <v>497</v>
      </c>
      <c r="C13" s="498" t="s">
        <v>492</v>
      </c>
      <c r="D13" s="498" t="s">
        <v>393</v>
      </c>
      <c r="E13" s="499">
        <v>-2.50</v>
      </c>
      <c r="F13" s="499">
        <v>-3.10</v>
      </c>
      <c r="G13" s="499">
        <v>0</v>
      </c>
      <c r="H13" s="499">
        <v>-1.30</v>
      </c>
      <c r="I13" s="499">
        <v>-0.60</v>
      </c>
      <c r="J13" s="499">
        <v>0.80</v>
      </c>
      <c r="K13" s="499">
        <v>0.60</v>
      </c>
      <c r="L13" s="499">
        <v>-0.30</v>
      </c>
      <c r="M13" s="499">
        <v>-1.1000000000000001</v>
      </c>
      <c r="N13" s="402">
        <v>-5.0999999999999996</v>
      </c>
    </row>
    <row r="14" spans="1:14" ht="12.75" customHeight="1">
      <c r="A14" s="491" t="s">
        <v>498</v>
      </c>
      <c r="B14" s="491" t="s">
        <v>513</v>
      </c>
      <c r="C14" s="492" t="s">
        <v>492</v>
      </c>
      <c r="D14" s="492" t="s">
        <v>393</v>
      </c>
      <c r="E14" s="493">
        <v>-0.10</v>
      </c>
      <c r="F14" s="493">
        <v>-1.90</v>
      </c>
      <c r="G14" s="493">
        <v>-0.10</v>
      </c>
      <c r="H14" s="493">
        <v>-0.50</v>
      </c>
      <c r="I14" s="493">
        <v>-0.10</v>
      </c>
      <c r="J14" s="493">
        <v>-0.10</v>
      </c>
      <c r="K14" s="493">
        <v>0</v>
      </c>
      <c r="L14" s="493">
        <v>-0.10</v>
      </c>
      <c r="M14" s="493">
        <v>0</v>
      </c>
      <c r="N14" s="436">
        <v>-2.40</v>
      </c>
    </row>
    <row r="15" spans="1:14" ht="12.75" customHeight="1">
      <c r="A15" s="494" t="s">
        <v>499</v>
      </c>
      <c r="B15" s="494" t="s">
        <v>500</v>
      </c>
      <c r="C15" s="498" t="s">
        <v>492</v>
      </c>
      <c r="D15" s="498" t="s">
        <v>393</v>
      </c>
      <c r="E15" s="499">
        <v>-2.40</v>
      </c>
      <c r="F15" s="499">
        <v>-1.20</v>
      </c>
      <c r="G15" s="499">
        <v>0.10</v>
      </c>
      <c r="H15" s="499">
        <v>-0.70</v>
      </c>
      <c r="I15" s="499">
        <v>-0.50</v>
      </c>
      <c r="J15" s="499">
        <v>1</v>
      </c>
      <c r="K15" s="499">
        <v>0.60</v>
      </c>
      <c r="L15" s="499">
        <v>-0.20</v>
      </c>
      <c r="M15" s="499">
        <v>-1.1000000000000001</v>
      </c>
      <c r="N15" s="402">
        <v>-2.70</v>
      </c>
    </row>
    <row r="16" spans="1:14" ht="12.75" customHeight="1">
      <c r="A16" s="494" t="s">
        <v>501</v>
      </c>
      <c r="B16" s="494" t="s">
        <v>514</v>
      </c>
      <c r="C16" s="498" t="s">
        <v>373</v>
      </c>
      <c r="D16" s="498" t="s">
        <v>502</v>
      </c>
      <c r="E16" s="499">
        <v>1.30</v>
      </c>
      <c r="F16" s="499">
        <v>1.20</v>
      </c>
      <c r="G16" s="499">
        <v>1.40</v>
      </c>
      <c r="H16" s="499">
        <v>-0.90</v>
      </c>
      <c r="I16" s="499">
        <v>0.20</v>
      </c>
      <c r="J16" s="499">
        <v>1.50</v>
      </c>
      <c r="K16" s="499">
        <v>-0.30</v>
      </c>
      <c r="L16" s="499">
        <v>-0.90</v>
      </c>
      <c r="M16" s="499">
        <v>-0.80</v>
      </c>
      <c r="N16" s="402">
        <v>-1.70</v>
      </c>
    </row>
    <row r="17" spans="1:14" ht="12.75" customHeight="1">
      <c r="A17" s="491" t="s">
        <v>503</v>
      </c>
      <c r="B17" s="491" t="s">
        <v>504</v>
      </c>
      <c r="C17" s="492" t="s">
        <v>492</v>
      </c>
      <c r="D17" s="492" t="s">
        <v>393</v>
      </c>
      <c r="E17" s="493">
        <v>1.30</v>
      </c>
      <c r="F17" s="493">
        <v>1.40</v>
      </c>
      <c r="G17" s="493">
        <v>1.30</v>
      </c>
      <c r="H17" s="493">
        <v>1.30</v>
      </c>
      <c r="I17" s="493">
        <v>1.1000000000000001</v>
      </c>
      <c r="J17" s="493">
        <v>0.90</v>
      </c>
      <c r="K17" s="493">
        <v>0.70</v>
      </c>
      <c r="L17" s="493">
        <v>0.70</v>
      </c>
      <c r="M17" s="493">
        <v>0.70</v>
      </c>
      <c r="N17" s="436">
        <v>0.80</v>
      </c>
    </row>
    <row r="18" spans="1:14" ht="12.75" customHeight="1">
      <c r="A18" s="494" t="s">
        <v>505</v>
      </c>
      <c r="B18" s="494" t="s">
        <v>506</v>
      </c>
      <c r="C18" s="498" t="s">
        <v>492</v>
      </c>
      <c r="D18" s="498" t="s">
        <v>393</v>
      </c>
      <c r="E18" s="499">
        <v>-1.40</v>
      </c>
      <c r="F18" s="499">
        <v>-2.50</v>
      </c>
      <c r="G18" s="499">
        <v>0.10</v>
      </c>
      <c r="H18" s="499">
        <v>-0.80</v>
      </c>
      <c r="I18" s="499">
        <v>0.40</v>
      </c>
      <c r="J18" s="499">
        <v>1.60</v>
      </c>
      <c r="K18" s="499">
        <v>2.2000000000000002</v>
      </c>
      <c r="L18" s="499">
        <v>1.70</v>
      </c>
      <c r="M18" s="499">
        <v>1</v>
      </c>
      <c r="N18" s="402">
        <v>-5.60</v>
      </c>
    </row>
    <row r="19" spans="1:14" ht="12.75" customHeight="1">
      <c r="A19" s="494" t="s">
        <v>507</v>
      </c>
      <c r="B19" s="494" t="s">
        <v>508</v>
      </c>
      <c r="C19" s="498" t="s">
        <v>492</v>
      </c>
      <c r="D19" s="498" t="s">
        <v>393</v>
      </c>
      <c r="E19" s="499">
        <v>-1.20</v>
      </c>
      <c r="F19" s="499">
        <v>-1.70</v>
      </c>
      <c r="G19" s="499">
        <v>1.30</v>
      </c>
      <c r="H19" s="499">
        <v>0</v>
      </c>
      <c r="I19" s="499">
        <v>0.40</v>
      </c>
      <c r="J19" s="499">
        <v>1.70</v>
      </c>
      <c r="K19" s="499">
        <v>1.40</v>
      </c>
      <c r="L19" s="499">
        <v>0.50</v>
      </c>
      <c r="M19" s="499">
        <v>-0.30</v>
      </c>
      <c r="N19" s="402">
        <v>-4.30</v>
      </c>
    </row>
    <row r="20" spans="1:14" ht="12.75" customHeight="1">
      <c r="A20" s="491" t="s">
        <v>509</v>
      </c>
      <c r="B20" s="491" t="s">
        <v>510</v>
      </c>
      <c r="C20" s="492" t="s">
        <v>492</v>
      </c>
      <c r="D20" s="492" t="s">
        <v>393</v>
      </c>
      <c r="E20" s="493">
        <v>39.50</v>
      </c>
      <c r="F20" s="493">
        <v>44.20</v>
      </c>
      <c r="G20" s="493">
        <v>44.40</v>
      </c>
      <c r="H20" s="493">
        <v>41.90</v>
      </c>
      <c r="I20" s="493">
        <v>39.700000000000003</v>
      </c>
      <c r="J20" s="493">
        <v>36.60</v>
      </c>
      <c r="K20" s="493">
        <v>34.200000000000003</v>
      </c>
      <c r="L20" s="493">
        <v>32.10</v>
      </c>
      <c r="M20" s="493">
        <v>30.20</v>
      </c>
      <c r="N20" s="436">
        <v>39.40</v>
      </c>
    </row>
    <row r="21" spans="1:14" ht="12.75" customHeight="1">
      <c r="A21" s="494" t="s">
        <v>475</v>
      </c>
      <c r="B21" s="494" t="s">
        <v>475</v>
      </c>
      <c r="C21" s="495" t="s">
        <v>357</v>
      </c>
      <c r="D21" s="495" t="s">
        <v>493</v>
      </c>
      <c r="E21" s="500">
        <v>1606</v>
      </c>
      <c r="F21" s="500">
        <v>1805</v>
      </c>
      <c r="G21" s="500">
        <v>1840</v>
      </c>
      <c r="H21" s="500">
        <v>1819</v>
      </c>
      <c r="I21" s="500">
        <v>1836</v>
      </c>
      <c r="J21" s="500">
        <v>1755</v>
      </c>
      <c r="K21" s="500">
        <v>1750</v>
      </c>
      <c r="L21" s="500">
        <v>1735</v>
      </c>
      <c r="M21" s="500">
        <v>1739</v>
      </c>
      <c r="N21" s="501">
        <v>2190</v>
      </c>
    </row>
    <row r="22" spans="1:14" ht="12.75" customHeight="1" thickBot="1">
      <c r="A22" s="502" t="s">
        <v>511</v>
      </c>
      <c r="B22" s="502" t="s">
        <v>512</v>
      </c>
      <c r="C22" s="819" t="s">
        <v>373</v>
      </c>
      <c r="D22" s="819" t="s">
        <v>502</v>
      </c>
      <c r="E22" s="503">
        <v>2.50</v>
      </c>
      <c r="F22" s="503">
        <v>4.5999999999999996</v>
      </c>
      <c r="G22" s="503">
        <v>0.30</v>
      </c>
      <c r="H22" s="503">
        <v>-2.60</v>
      </c>
      <c r="I22" s="503">
        <v>-2.2000000000000002</v>
      </c>
      <c r="J22" s="503">
        <v>-3.10</v>
      </c>
      <c r="K22" s="503">
        <v>-2.40</v>
      </c>
      <c r="L22" s="503">
        <v>-2.2000000000000002</v>
      </c>
      <c r="M22" s="503">
        <v>-1.80</v>
      </c>
      <c r="N22" s="504">
        <v>9.10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12" t="s">
        <v>200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265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522</v>
      </c>
      <c r="B19" s="9">
        <v>0.28999999999999998</v>
      </c>
      <c r="C19" s="9">
        <v>0.28999999999999998</v>
      </c>
      <c r="D19" s="9">
        <v>0.28999999999999998</v>
      </c>
      <c r="E19" s="9">
        <v>0.28999999999999998</v>
      </c>
      <c r="F19" s="9">
        <v>0.28000000000000003</v>
      </c>
      <c r="G19" s="9">
        <v>0.28999999999999998</v>
      </c>
      <c r="H19" s="9">
        <v>0.40</v>
      </c>
      <c r="I19" s="9">
        <v>0.65</v>
      </c>
      <c r="J19" s="9">
        <v>0.86</v>
      </c>
      <c r="K19" s="9">
        <v>0.92</v>
      </c>
      <c r="L19" s="9">
        <v>1.33</v>
      </c>
      <c r="M19" s="9">
        <v>1.83</v>
      </c>
      <c r="N19" s="9">
        <v>2.0099999999999998</v>
      </c>
      <c r="O19" s="9">
        <v>2.13</v>
      </c>
      <c r="P19" s="9">
        <v>2.15</v>
      </c>
      <c r="Q19" s="9">
        <v>2.17</v>
      </c>
      <c r="R19" s="9">
        <v>2.15</v>
      </c>
      <c r="S19" s="9">
        <v>0.59</v>
      </c>
      <c r="T19" s="9">
        <v>0.34</v>
      </c>
      <c r="U19" s="9">
        <v>0.34</v>
      </c>
      <c r="V19" s="9">
        <v>0.34</v>
      </c>
      <c r="W19" s="9">
        <v>0.34</v>
      </c>
      <c r="X19" s="9">
        <v>0.34</v>
      </c>
      <c r="Y19" s="9">
        <v>0.47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1006</v>
      </c>
      <c r="B20" s="9">
        <v>0.48</v>
      </c>
      <c r="C20" s="9">
        <v>0.45</v>
      </c>
      <c r="D20" s="9">
        <v>0.30</v>
      </c>
      <c r="E20" s="9">
        <v>0.48</v>
      </c>
      <c r="F20" s="9">
        <v>0.66</v>
      </c>
      <c r="G20" s="9">
        <v>0.82</v>
      </c>
      <c r="H20" s="9">
        <v>0.90</v>
      </c>
      <c r="I20" s="9">
        <v>1.54</v>
      </c>
      <c r="J20" s="9">
        <v>1.80</v>
      </c>
      <c r="K20" s="9">
        <v>1.92</v>
      </c>
      <c r="L20" s="9">
        <v>2.13</v>
      </c>
      <c r="M20" s="9">
        <v>2.0699999999999998</v>
      </c>
      <c r="N20" s="9">
        <v>1.81</v>
      </c>
      <c r="O20" s="9">
        <v>1.75</v>
      </c>
      <c r="P20" s="9">
        <v>1.20</v>
      </c>
      <c r="Q20" s="9">
        <v>1.43</v>
      </c>
      <c r="R20" s="9">
        <v>1.46</v>
      </c>
      <c r="S20" s="9">
        <v>1.02</v>
      </c>
      <c r="T20" s="9">
        <v>0.90</v>
      </c>
      <c r="U20" s="9">
        <v>0.90</v>
      </c>
      <c r="V20" s="9">
        <v>0.90</v>
      </c>
      <c r="W20" s="9">
        <v>0.90</v>
      </c>
      <c r="X20" s="9">
        <v>0.90</v>
      </c>
      <c r="Y20" s="9">
        <v>0.90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201</v>
      </c>
      <c r="H1" s="3" t="s">
        <v>30</v>
      </c>
    </row>
    <row r="2" ht="13.5" customHeight="1">
      <c r="A2" s="7" t="s">
        <v>266</v>
      </c>
    </row>
    <row r="3" ht="13.5" customHeight="1">
      <c r="A3" s="7" t="s">
        <v>138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1007</v>
      </c>
      <c r="B19" s="9">
        <v>2.82</v>
      </c>
      <c r="C19" s="9">
        <v>3.54</v>
      </c>
      <c r="D19" s="9">
        <v>5.57</v>
      </c>
      <c r="E19" s="9">
        <v>7.03</v>
      </c>
      <c r="F19" s="9">
        <v>7.47</v>
      </c>
      <c r="G19" s="9">
        <v>7.50</v>
      </c>
      <c r="H19" s="9">
        <v>6.56</v>
      </c>
      <c r="I19" s="9">
        <v>7.23</v>
      </c>
      <c r="J19" s="9">
        <v>7.57</v>
      </c>
      <c r="K19" s="9">
        <v>8</v>
      </c>
      <c r="L19" s="9">
        <v>7.97</v>
      </c>
      <c r="M19" s="9">
        <v>7.55</v>
      </c>
      <c r="N19" s="9">
        <v>7.67</v>
      </c>
      <c r="O19" s="9">
        <v>7.55</v>
      </c>
      <c r="P19" s="9">
        <v>7.49</v>
      </c>
      <c r="Q19" s="9">
        <v>7.72</v>
      </c>
      <c r="R19" s="9">
        <v>7.21</v>
      </c>
      <c r="S19" s="9">
        <v>6.80</v>
      </c>
      <c r="T19" s="9">
        <v>6.42</v>
      </c>
      <c r="U19" s="9">
        <v>5.99</v>
      </c>
      <c r="V19" s="9">
        <v>6.31</v>
      </c>
      <c r="W19" s="9">
        <v>6.08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544</v>
      </c>
      <c r="B20" s="9">
        <v>-0.35</v>
      </c>
      <c r="C20" s="9">
        <v>-0.04</v>
      </c>
      <c r="D20" s="9">
        <v>1.21</v>
      </c>
      <c r="E20" s="9">
        <v>1.37</v>
      </c>
      <c r="F20" s="9">
        <v>1.52</v>
      </c>
      <c r="G20" s="9">
        <v>1.36</v>
      </c>
      <c r="H20" s="9">
        <v>0.37</v>
      </c>
      <c r="I20" s="9">
        <v>0.60</v>
      </c>
      <c r="J20" s="9">
        <v>0.67</v>
      </c>
      <c r="K20" s="9">
        <v>0.72</v>
      </c>
      <c r="L20" s="9">
        <v>0.70</v>
      </c>
      <c r="M20" s="9">
        <v>0.60</v>
      </c>
      <c r="N20" s="9">
        <v>0.65</v>
      </c>
      <c r="O20" s="9">
        <v>0.79</v>
      </c>
      <c r="P20" s="9">
        <v>0.87</v>
      </c>
      <c r="Q20" s="9">
        <v>0.98</v>
      </c>
      <c r="R20" s="9">
        <v>0.89</v>
      </c>
      <c r="S20" s="9">
        <v>0.91</v>
      </c>
      <c r="T20" s="9">
        <v>0.96</v>
      </c>
      <c r="U20" s="9">
        <v>1.04</v>
      </c>
      <c r="V20" s="9">
        <v>1.1200000000000001</v>
      </c>
      <c r="W20" s="9">
        <v>0.78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546</v>
      </c>
      <c r="B21" s="9">
        <v>3.19</v>
      </c>
      <c r="C21" s="9">
        <v>3.56</v>
      </c>
      <c r="D21" s="9">
        <v>4.22</v>
      </c>
      <c r="E21" s="9">
        <v>5.36</v>
      </c>
      <c r="F21" s="9">
        <v>5.65</v>
      </c>
      <c r="G21" s="9">
        <v>5.85</v>
      </c>
      <c r="H21" s="9">
        <v>5.86</v>
      </c>
      <c r="I21" s="9">
        <v>6.25</v>
      </c>
      <c r="J21" s="9">
        <v>6.51</v>
      </c>
      <c r="K21" s="9">
        <v>6.79</v>
      </c>
      <c r="L21" s="9">
        <v>6.81</v>
      </c>
      <c r="M21" s="9">
        <v>6.53</v>
      </c>
      <c r="N21" s="9">
        <v>6.55</v>
      </c>
      <c r="O21" s="9">
        <v>6.32</v>
      </c>
      <c r="P21" s="9">
        <v>6.18</v>
      </c>
      <c r="Q21" s="9">
        <v>6.36</v>
      </c>
      <c r="R21" s="9">
        <v>6.05</v>
      </c>
      <c r="S21" s="9">
        <v>5.69</v>
      </c>
      <c r="T21" s="9">
        <v>5.42</v>
      </c>
      <c r="U21" s="9">
        <v>5.0199999999999996</v>
      </c>
      <c r="V21" s="9">
        <v>5.23</v>
      </c>
      <c r="W21" s="9">
        <v>5.38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548</v>
      </c>
      <c r="B22" s="9">
        <v>-0.01</v>
      </c>
      <c r="C22" s="9">
        <v>0.03</v>
      </c>
      <c r="D22" s="9">
        <v>0.14000000000000001</v>
      </c>
      <c r="E22" s="9">
        <v>0.30</v>
      </c>
      <c r="F22" s="9">
        <v>0.30</v>
      </c>
      <c r="G22" s="9">
        <v>0.28999999999999998</v>
      </c>
      <c r="H22" s="9">
        <v>0.32</v>
      </c>
      <c r="I22" s="9">
        <v>0.37</v>
      </c>
      <c r="J22" s="9">
        <v>0.39</v>
      </c>
      <c r="K22" s="9">
        <v>0.49</v>
      </c>
      <c r="L22" s="9">
        <v>0.45</v>
      </c>
      <c r="M22" s="9">
        <v>0.42</v>
      </c>
      <c r="N22" s="9">
        <v>0.47</v>
      </c>
      <c r="O22" s="9">
        <v>0.45</v>
      </c>
      <c r="P22" s="9">
        <v>0.44</v>
      </c>
      <c r="Q22" s="9">
        <v>0.37</v>
      </c>
      <c r="R22" s="9">
        <v>0.27</v>
      </c>
      <c r="S22" s="9">
        <v>0.21</v>
      </c>
      <c r="T22" s="9">
        <v>0.04</v>
      </c>
      <c r="U22" s="9">
        <v>-0.070000000000000007</v>
      </c>
      <c r="V22" s="9">
        <v>-0.03</v>
      </c>
      <c r="W22" s="9">
        <v>-0.070000000000000007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267</v>
      </c>
      <c r="H1" s="3" t="s">
        <v>30</v>
      </c>
    </row>
    <row r="2" ht="13.5" customHeight="1">
      <c r="A2" s="176" t="s">
        <v>268</v>
      </c>
    </row>
    <row r="3" ht="13.5" customHeight="1">
      <c r="A3" s="176" t="s">
        <v>138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1008</v>
      </c>
      <c r="B19" s="9">
        <v>26.66</v>
      </c>
      <c r="C19" s="9">
        <v>32.71</v>
      </c>
      <c r="D19" s="9">
        <v>36.909999999999997</v>
      </c>
      <c r="E19" s="9">
        <v>31.53</v>
      </c>
      <c r="F19" s="9">
        <v>21.46</v>
      </c>
      <c r="G19" s="9">
        <v>22.25</v>
      </c>
      <c r="H19" s="9">
        <v>35.04</v>
      </c>
      <c r="I19" s="9">
        <v>50.90</v>
      </c>
      <c r="J19" s="9">
        <v>50.54</v>
      </c>
      <c r="K19" s="9">
        <v>21.49</v>
      </c>
      <c r="L19" s="9">
        <v>-8.49</v>
      </c>
      <c r="M19" s="9">
        <v>-7.38</v>
      </c>
      <c r="N19" s="9">
        <v>3.25</v>
      </c>
      <c r="O19" s="9">
        <v>-3.65</v>
      </c>
      <c r="P19" s="9">
        <v>23.11</v>
      </c>
      <c r="Q19" s="9">
        <v>9.83</v>
      </c>
      <c r="R19" s="9">
        <v>-23.08</v>
      </c>
      <c r="S19" s="9">
        <v>-9.41</v>
      </c>
      <c r="T19" s="9">
        <v>-17.02</v>
      </c>
      <c r="U19" s="9">
        <v>-5.78</v>
      </c>
      <c r="V19" s="9">
        <v>40.31</v>
      </c>
      <c r="W19" s="9">
        <v>18.21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1009</v>
      </c>
      <c r="B20" s="194">
        <v>22.003599999999999</v>
      </c>
      <c r="C20" s="194">
        <v>31.084799999999998</v>
      </c>
      <c r="D20" s="194">
        <v>30.238</v>
      </c>
      <c r="E20" s="194">
        <v>30.1418</v>
      </c>
      <c r="F20" s="194">
        <v>26.47</v>
      </c>
      <c r="G20" s="194">
        <v>36.2275</v>
      </c>
      <c r="H20" s="194">
        <v>39.900599999999997</v>
      </c>
      <c r="I20" s="194">
        <v>45.554099999999998</v>
      </c>
      <c r="J20" s="194">
        <v>38.877000000000002</v>
      </c>
      <c r="K20" s="194">
        <v>43.343400000000003</v>
      </c>
      <c r="L20" s="194">
        <v>36.321400000000004</v>
      </c>
      <c r="M20" s="194">
        <v>40.834499999999998</v>
      </c>
      <c r="N20" s="194">
        <v>38.389400000000002</v>
      </c>
      <c r="O20" s="194">
        <v>40.133699999999997</v>
      </c>
      <c r="P20" s="194">
        <v>43.930199999999999</v>
      </c>
      <c r="Q20" s="194">
        <v>45.023199999999996</v>
      </c>
      <c r="R20" s="194">
        <v>29.172900000000002</v>
      </c>
      <c r="S20" s="194">
        <v>37.179199999999994</v>
      </c>
      <c r="T20" s="194">
        <v>35.597499999999997</v>
      </c>
      <c r="U20" s="194">
        <v>41.289300000000004</v>
      </c>
      <c r="V20" s="194">
        <v>41.743699999999997</v>
      </c>
      <c r="W20" s="194">
        <v>43.319900000000004</v>
      </c>
      <c r="X20" s="194"/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1010</v>
      </c>
      <c r="B21" s="194">
        <v>0.97950000000000004</v>
      </c>
      <c r="C21" s="194">
        <v>0.9887999999999999</v>
      </c>
      <c r="D21" s="194">
        <v>1.5595999999999999</v>
      </c>
      <c r="E21" s="194">
        <v>1.9513</v>
      </c>
      <c r="F21" s="194">
        <v>1.4442999999999999</v>
      </c>
      <c r="G21" s="194">
        <v>2.9828000000000001</v>
      </c>
      <c r="H21" s="194">
        <v>3.0385999999999997</v>
      </c>
      <c r="I21" s="194">
        <v>2.8740999999999999</v>
      </c>
      <c r="J21" s="194">
        <v>3.1453000000000002</v>
      </c>
      <c r="K21" s="194">
        <v>4.2926000000000002</v>
      </c>
      <c r="L21" s="194">
        <v>2.9734000000000003</v>
      </c>
      <c r="M21" s="194">
        <v>4.0209999999999999</v>
      </c>
      <c r="N21" s="194">
        <v>5.0001999999999995</v>
      </c>
      <c r="O21" s="194">
        <v>5.7614999999999998</v>
      </c>
      <c r="P21" s="194">
        <v>4.4459</v>
      </c>
      <c r="Q21" s="194">
        <v>4.2431000000000001</v>
      </c>
      <c r="R21" s="194">
        <v>4.2003000000000004</v>
      </c>
      <c r="S21" s="194">
        <v>4.3981000000000003</v>
      </c>
      <c r="T21" s="194">
        <v>4.5472000000000001</v>
      </c>
      <c r="U21" s="194">
        <v>5.1311</v>
      </c>
      <c r="V21" s="194">
        <v>5.0838000000000001</v>
      </c>
      <c r="W21" s="194">
        <v>5.8268000000000004</v>
      </c>
      <c r="X21" s="194"/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319</v>
      </c>
      <c r="H1" s="3" t="s">
        <v>30</v>
      </c>
    </row>
    <row r="2" ht="13.5" customHeight="1">
      <c r="A2" s="176" t="s">
        <v>269</v>
      </c>
    </row>
    <row r="3" ht="13.5" customHeight="1">
      <c r="A3" s="176" t="s">
        <v>138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1007</v>
      </c>
      <c r="B19" s="9">
        <v>2.70</v>
      </c>
      <c r="C19" s="9">
        <v>5.08</v>
      </c>
      <c r="D19" s="9">
        <v>9.3000000000000007</v>
      </c>
      <c r="E19" s="9">
        <v>9.07</v>
      </c>
      <c r="F19" s="9">
        <v>6.34</v>
      </c>
      <c r="G19" s="9">
        <v>7.76</v>
      </c>
      <c r="H19" s="9">
        <v>6.08</v>
      </c>
      <c r="I19" s="9">
        <v>6.43</v>
      </c>
      <c r="J19" s="9">
        <v>5.83</v>
      </c>
      <c r="K19" s="9">
        <v>6.26</v>
      </c>
      <c r="L19" s="9">
        <v>5.27</v>
      </c>
      <c r="M19" s="9">
        <v>2.65</v>
      </c>
      <c r="N19" s="9">
        <v>3.46</v>
      </c>
      <c r="O19" s="9">
        <v>1.99</v>
      </c>
      <c r="P19" s="9">
        <v>4.24</v>
      </c>
      <c r="Q19" s="9">
        <v>6.99</v>
      </c>
      <c r="R19" s="9">
        <v>6.14</v>
      </c>
      <c r="S19" s="9">
        <v>4.9800000000000004</v>
      </c>
      <c r="T19" s="9">
        <v>3.42</v>
      </c>
      <c r="U19" s="9">
        <v>2.98</v>
      </c>
      <c r="V19" s="9">
        <v>3.58</v>
      </c>
      <c r="W19" s="9">
        <v>5.71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550</v>
      </c>
      <c r="B20" s="9">
        <v>1.33</v>
      </c>
      <c r="C20" s="9">
        <v>3.45</v>
      </c>
      <c r="D20" s="9">
        <v>7.06</v>
      </c>
      <c r="E20" s="9">
        <v>6.62</v>
      </c>
      <c r="F20" s="9">
        <v>4.1900000000000004</v>
      </c>
      <c r="G20" s="9">
        <v>3.01</v>
      </c>
      <c r="H20" s="9">
        <v>1.18</v>
      </c>
      <c r="I20" s="9">
        <v>0.39</v>
      </c>
      <c r="J20" s="9">
        <v>-1.32</v>
      </c>
      <c r="K20" s="9">
        <v>-1.72</v>
      </c>
      <c r="L20" s="9">
        <v>-0.94</v>
      </c>
      <c r="M20" s="9">
        <v>-0.40</v>
      </c>
      <c r="N20" s="9">
        <v>1.66</v>
      </c>
      <c r="O20" s="9">
        <v>2.2000000000000002</v>
      </c>
      <c r="P20" s="9">
        <v>2.09</v>
      </c>
      <c r="Q20" s="9">
        <v>2.59</v>
      </c>
      <c r="R20" s="9">
        <v>2.59</v>
      </c>
      <c r="S20" s="9">
        <v>1.69</v>
      </c>
      <c r="T20" s="9">
        <v>0.87</v>
      </c>
      <c r="U20" s="9">
        <v>0.27</v>
      </c>
      <c r="V20" s="9">
        <v>-0.35</v>
      </c>
      <c r="W20" s="9">
        <v>-1.1299999999999999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552</v>
      </c>
      <c r="B21" s="9">
        <v>1.37</v>
      </c>
      <c r="C21" s="9">
        <v>1.63</v>
      </c>
      <c r="D21" s="9">
        <v>2.2400000000000002</v>
      </c>
      <c r="E21" s="9">
        <v>2.4500000000000002</v>
      </c>
      <c r="F21" s="9">
        <v>2.15</v>
      </c>
      <c r="G21" s="9">
        <v>4.75</v>
      </c>
      <c r="H21" s="9">
        <v>4.91</v>
      </c>
      <c r="I21" s="9">
        <v>6.04</v>
      </c>
      <c r="J21" s="9">
        <v>7.15</v>
      </c>
      <c r="K21" s="9">
        <v>7.97</v>
      </c>
      <c r="L21" s="9">
        <v>6.21</v>
      </c>
      <c r="M21" s="9">
        <v>3.04</v>
      </c>
      <c r="N21" s="9">
        <v>1.79</v>
      </c>
      <c r="O21" s="9">
        <v>-0.21</v>
      </c>
      <c r="P21" s="9">
        <v>2.15</v>
      </c>
      <c r="Q21" s="9">
        <v>4.41</v>
      </c>
      <c r="R21" s="9">
        <v>3.55</v>
      </c>
      <c r="S21" s="9">
        <v>3.29</v>
      </c>
      <c r="T21" s="9">
        <v>2.5499999999999998</v>
      </c>
      <c r="U21" s="9">
        <v>2.71</v>
      </c>
      <c r="V21" s="9">
        <v>3.93</v>
      </c>
      <c r="W21" s="9">
        <v>6.84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C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321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138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5" ht="13.5" customHeight="1">
      <c r="A18" s="13"/>
      <c r="B18" s="12" t="s">
        <v>1011</v>
      </c>
      <c r="C18" s="12" t="s">
        <v>953</v>
      </c>
      <c r="D18" s="12" t="s">
        <v>954</v>
      </c>
      <c r="E18" s="12" t="s">
        <v>955</v>
      </c>
      <c r="F18" s="12" t="s">
        <v>1012</v>
      </c>
      <c r="G18" s="12" t="s">
        <v>953</v>
      </c>
      <c r="H18" s="12" t="s">
        <v>954</v>
      </c>
      <c r="I18" s="12" t="s">
        <v>955</v>
      </c>
      <c r="J18" s="12" t="s">
        <v>1013</v>
      </c>
      <c r="K18" s="12" t="s">
        <v>953</v>
      </c>
      <c r="L18" s="12" t="s">
        <v>954</v>
      </c>
      <c r="M18" s="12" t="s">
        <v>955</v>
      </c>
      <c r="N18" s="12" t="s">
        <v>1014</v>
      </c>
      <c r="O18" s="12" t="s">
        <v>953</v>
      </c>
      <c r="P18" s="12" t="s">
        <v>954</v>
      </c>
      <c r="Q18" s="12" t="s">
        <v>955</v>
      </c>
      <c r="R18" s="12" t="s">
        <v>1015</v>
      </c>
      <c r="S18" s="12" t="s">
        <v>953</v>
      </c>
      <c r="T18" s="12" t="s">
        <v>954</v>
      </c>
      <c r="U18" s="12" t="s">
        <v>955</v>
      </c>
      <c r="V18" s="12" t="s">
        <v>1016</v>
      </c>
      <c r="W18" s="12" t="s">
        <v>953</v>
      </c>
      <c r="X18" s="12" t="s">
        <v>954</v>
      </c>
      <c r="Y18" s="12" t="s">
        <v>955</v>
      </c>
      <c r="Z18" s="12" t="s">
        <v>1017</v>
      </c>
      <c r="AA18" s="12" t="s">
        <v>953</v>
      </c>
      <c r="AB18" s="12" t="s">
        <v>954</v>
      </c>
      <c r="AC18" s="12" t="s">
        <v>955</v>
      </c>
      <c r="AD18" s="12" t="s">
        <v>1018</v>
      </c>
      <c r="AE18" s="12" t="s">
        <v>953</v>
      </c>
      <c r="AF18" s="12" t="s">
        <v>954</v>
      </c>
      <c r="AG18" s="12" t="s">
        <v>955</v>
      </c>
      <c r="AH18" s="12" t="s">
        <v>992</v>
      </c>
      <c r="AI18" s="12" t="s">
        <v>953</v>
      </c>
      <c r="AJ18" s="12" t="s">
        <v>954</v>
      </c>
      <c r="AK18" s="12" t="s">
        <v>955</v>
      </c>
      <c r="AL18" s="12" t="s">
        <v>966</v>
      </c>
      <c r="AM18" s="12" t="s">
        <v>953</v>
      </c>
      <c r="AN18" s="12" t="s">
        <v>954</v>
      </c>
      <c r="AO18" s="12" t="s">
        <v>955</v>
      </c>
      <c r="AP18" s="12" t="s">
        <v>952</v>
      </c>
      <c r="AQ18" s="12" t="s">
        <v>953</v>
      </c>
      <c r="AR18" s="12" t="s">
        <v>954</v>
      </c>
      <c r="AS18" s="12" t="s">
        <v>955</v>
      </c>
      <c r="AT18" s="12" t="s">
        <v>956</v>
      </c>
      <c r="AU18" s="12" t="s">
        <v>953</v>
      </c>
      <c r="AV18" s="12" t="s">
        <v>954</v>
      </c>
      <c r="AW18" s="12" t="s">
        <v>955</v>
      </c>
      <c r="AX18" s="12" t="s">
        <v>957</v>
      </c>
      <c r="AY18" s="12" t="s">
        <v>953</v>
      </c>
      <c r="AZ18" s="12" t="s">
        <v>954</v>
      </c>
      <c r="BA18" s="12" t="s">
        <v>955</v>
      </c>
      <c r="BB18" s="12" t="s">
        <v>958</v>
      </c>
      <c r="BC18" s="12" t="s">
        <v>953</v>
      </c>
    </row>
    <row r="19" spans="1:55" ht="13.5" customHeight="1">
      <c r="A19" s="14" t="s">
        <v>564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</row>
    <row r="20" spans="1:55" ht="13.5" customHeight="1">
      <c r="A20" s="14" t="s">
        <v>540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</row>
    <row r="21" spans="1:55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3:55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</row>
    <row r="23" spans="3:55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</row>
    <row r="24" spans="3:55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</row>
    <row r="25" spans="3:55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</row>
    <row r="26" spans="3:55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</row>
    <row r="27" spans="3:55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</row>
    <row r="28" spans="3:55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</row>
    <row r="29" spans="3:55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</row>
    <row r="30" spans="3:55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</row>
    <row r="31" spans="3:55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</row>
    <row r="32" spans="3:55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</row>
    <row r="33" spans="3:55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</row>
    <row r="34" spans="3:55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</row>
    <row r="35" spans="3:55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</row>
    <row r="36" spans="3:55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</row>
    <row r="37" spans="3:55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</row>
    <row r="38" spans="3:55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</row>
    <row r="39" spans="3:55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</row>
    <row r="40" spans="3:55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</row>
    <row r="41" spans="3:55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</row>
    <row r="42" spans="3:55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</row>
    <row r="43" spans="3:55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</row>
    <row r="44" spans="3:55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</row>
    <row r="45" spans="3:55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</row>
    <row r="46" spans="3:55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</row>
    <row r="47" spans="3:55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</row>
    <row r="48" spans="3:55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</row>
    <row r="49" spans="3:55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</row>
    <row r="50" spans="3:55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</row>
    <row r="51" spans="3:55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</row>
    <row r="52" spans="3:55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</row>
    <row r="53" spans="3:55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</row>
    <row r="54" spans="3:55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</row>
    <row r="55" spans="3:55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</row>
    <row r="56" spans="3:55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</row>
    <row r="57" spans="3:55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</row>
    <row r="58" spans="3:55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</row>
    <row r="59" spans="3:55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</row>
    <row r="60" spans="3:55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</row>
    <row r="61" spans="3:55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</row>
    <row r="62" spans="3:55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</row>
    <row r="63" spans="3:55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</row>
    <row r="64" spans="3:55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</row>
    <row r="65" spans="3:55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</row>
    <row r="66" spans="3:55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</row>
    <row r="67" spans="3:55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</row>
    <row r="68" spans="3:55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</row>
    <row r="69" spans="3:55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</row>
    <row r="70" spans="3:55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</row>
    <row r="71" spans="3:55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</row>
    <row r="72" spans="3:55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</row>
    <row r="73" spans="3:55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</row>
    <row r="74" spans="3:55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</row>
    <row r="75" spans="3:55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</row>
    <row r="76" spans="3:55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</row>
    <row r="77" spans="3:5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</row>
    <row r="78" spans="3:5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</row>
    <row r="79" spans="3:5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</row>
    <row r="80" spans="3:5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</row>
    <row r="81" spans="3:5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</row>
    <row r="82" spans="3:5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</row>
    <row r="83" spans="3:5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</row>
    <row r="84" spans="3:5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</row>
    <row r="85" spans="3:5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</row>
    <row r="86" spans="3:5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</row>
    <row r="87" spans="3:5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323</v>
      </c>
      <c r="H1" s="3" t="s">
        <v>30</v>
      </c>
    </row>
    <row r="2" ht="13.5" customHeight="1">
      <c r="A2" s="7" t="s">
        <v>269</v>
      </c>
    </row>
    <row r="3" ht="13.5" customHeight="1">
      <c r="A3" s="7" t="s">
        <v>138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540</v>
      </c>
      <c r="B19" s="9">
        <v>4.5999999999999996</v>
      </c>
      <c r="C19" s="9">
        <v>4.62</v>
      </c>
      <c r="D19" s="9">
        <v>4.50</v>
      </c>
      <c r="E19" s="9">
        <v>5.47</v>
      </c>
      <c r="F19" s="9">
        <v>5.89</v>
      </c>
      <c r="G19" s="9">
        <v>6.40</v>
      </c>
      <c r="H19" s="9">
        <v>7.57</v>
      </c>
      <c r="I19" s="9">
        <v>7.95</v>
      </c>
      <c r="J19" s="9">
        <v>8.7799999999999994</v>
      </c>
      <c r="K19" s="9">
        <v>9.31</v>
      </c>
      <c r="L19" s="9">
        <v>8.6300000000000008</v>
      </c>
      <c r="M19" s="9">
        <v>7.97</v>
      </c>
      <c r="N19" s="9">
        <v>6.57</v>
      </c>
      <c r="O19" s="9">
        <v>6.42</v>
      </c>
      <c r="P19" s="9">
        <v>7.19</v>
      </c>
      <c r="Q19" s="9">
        <v>7.70</v>
      </c>
      <c r="R19" s="9">
        <v>7.60</v>
      </c>
      <c r="S19" s="9">
        <v>7.26</v>
      </c>
      <c r="T19" s="9">
        <v>7.06</v>
      </c>
      <c r="U19" s="9">
        <v>6.71</v>
      </c>
      <c r="V19" s="9">
        <v>6.91</v>
      </c>
      <c r="W19" s="9">
        <v>9.10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1019</v>
      </c>
      <c r="B20" s="9">
        <v>7.07</v>
      </c>
      <c r="C20" s="9">
        <v>8.5500000000000007</v>
      </c>
      <c r="D20" s="9">
        <v>12.34</v>
      </c>
      <c r="E20" s="9">
        <v>13.17</v>
      </c>
      <c r="F20" s="9">
        <v>8.58</v>
      </c>
      <c r="G20" s="9">
        <v>5.56</v>
      </c>
      <c r="H20" s="9">
        <v>3.16</v>
      </c>
      <c r="I20" s="9">
        <v>1.30</v>
      </c>
      <c r="J20" s="9">
        <v>4.2699999999999996</v>
      </c>
      <c r="K20" s="9">
        <v>10.23</v>
      </c>
      <c r="L20" s="9">
        <v>9.49</v>
      </c>
      <c r="M20" s="9">
        <v>7.39</v>
      </c>
      <c r="N20" s="9">
        <v>5.56</v>
      </c>
      <c r="O20" s="9">
        <v>2.15</v>
      </c>
      <c r="P20" s="9">
        <v>1.29</v>
      </c>
      <c r="Q20" s="9">
        <v>3.14</v>
      </c>
      <c r="R20" s="9">
        <v>2.89</v>
      </c>
      <c r="S20" s="9">
        <v>3.93</v>
      </c>
      <c r="T20" s="9">
        <v>5.41</v>
      </c>
      <c r="U20" s="9">
        <v>4.54</v>
      </c>
      <c r="V20" s="9">
        <v>6.95</v>
      </c>
      <c r="W20" s="9">
        <v>8.16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1020</v>
      </c>
      <c r="B21" s="9">
        <v>2.77</v>
      </c>
      <c r="C21" s="9">
        <v>4.04</v>
      </c>
      <c r="D21" s="9">
        <v>6.35</v>
      </c>
      <c r="E21" s="9">
        <v>7.80</v>
      </c>
      <c r="F21" s="9">
        <v>6.11</v>
      </c>
      <c r="G21" s="9">
        <v>3.38</v>
      </c>
      <c r="H21" s="9">
        <v>2.4300000000000002</v>
      </c>
      <c r="I21" s="9">
        <v>1.83</v>
      </c>
      <c r="J21" s="9">
        <v>6.42</v>
      </c>
      <c r="K21" s="9">
        <v>14.78</v>
      </c>
      <c r="L21" s="9">
        <v>11.77</v>
      </c>
      <c r="M21" s="9">
        <v>9.2100000000000009</v>
      </c>
      <c r="N21" s="9">
        <v>5.35</v>
      </c>
      <c r="O21" s="9">
        <v>0.14000000000000001</v>
      </c>
      <c r="P21" s="9">
        <v>-0.11</v>
      </c>
      <c r="Q21" s="9">
        <v>1.47</v>
      </c>
      <c r="R21" s="9">
        <v>0.90</v>
      </c>
      <c r="S21" s="9">
        <v>0.49</v>
      </c>
      <c r="T21" s="9">
        <v>2.61</v>
      </c>
      <c r="U21" s="9">
        <v>1.96</v>
      </c>
      <c r="V21" s="9">
        <v>3.94</v>
      </c>
      <c r="W21" s="9">
        <v>7.52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1021</v>
      </c>
      <c r="B22" s="9">
        <v>4.30</v>
      </c>
      <c r="C22" s="9">
        <v>4.51</v>
      </c>
      <c r="D22" s="9">
        <v>5.99</v>
      </c>
      <c r="E22" s="9">
        <v>5.37</v>
      </c>
      <c r="F22" s="9">
        <v>2.4700000000000002</v>
      </c>
      <c r="G22" s="9">
        <v>2.1800000000000002</v>
      </c>
      <c r="H22" s="9">
        <v>0.73</v>
      </c>
      <c r="I22" s="9">
        <v>-0.53</v>
      </c>
      <c r="J22" s="9">
        <v>-2.15</v>
      </c>
      <c r="K22" s="9">
        <v>-4.55</v>
      </c>
      <c r="L22" s="9">
        <v>-2.29</v>
      </c>
      <c r="M22" s="9">
        <v>-1.82</v>
      </c>
      <c r="N22" s="9">
        <v>0.21</v>
      </c>
      <c r="O22" s="9">
        <v>2.0099999999999998</v>
      </c>
      <c r="P22" s="9">
        <v>1.40</v>
      </c>
      <c r="Q22" s="9">
        <v>1.67</v>
      </c>
      <c r="R22" s="9">
        <v>1.98</v>
      </c>
      <c r="S22" s="9">
        <v>3.44</v>
      </c>
      <c r="T22" s="9">
        <v>2.81</v>
      </c>
      <c r="U22" s="9">
        <v>2.58</v>
      </c>
      <c r="V22" s="9">
        <v>3.01</v>
      </c>
      <c r="W22" s="9">
        <v>0.64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12" t="s">
        <v>202</v>
      </c>
      <c r="H1" s="3" t="s">
        <v>30</v>
      </c>
    </row>
    <row r="2" ht="13.5" customHeight="1">
      <c r="A2" s="7" t="s">
        <v>160</v>
      </c>
    </row>
    <row r="3" ht="13.5" customHeight="1">
      <c r="A3" s="7" t="s">
        <v>265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966</v>
      </c>
      <c r="C18" s="8" t="s">
        <v>953</v>
      </c>
      <c r="D18" s="8" t="s">
        <v>954</v>
      </c>
      <c r="E18" s="8" t="s">
        <v>955</v>
      </c>
      <c r="F18" s="8" t="s">
        <v>952</v>
      </c>
      <c r="G18" s="8" t="s">
        <v>953</v>
      </c>
      <c r="H18" s="8" t="s">
        <v>954</v>
      </c>
      <c r="I18" s="8" t="s">
        <v>955</v>
      </c>
      <c r="J18" s="8" t="s">
        <v>956</v>
      </c>
      <c r="K18" s="8" t="s">
        <v>953</v>
      </c>
      <c r="L18" s="8" t="s">
        <v>954</v>
      </c>
      <c r="M18" s="8" t="s">
        <v>955</v>
      </c>
      <c r="N18" s="8" t="s">
        <v>957</v>
      </c>
      <c r="O18" s="8" t="s">
        <v>953</v>
      </c>
      <c r="P18" s="8" t="s">
        <v>954</v>
      </c>
      <c r="Q18" s="8" t="s">
        <v>955</v>
      </c>
      <c r="R18" s="8" t="s">
        <v>958</v>
      </c>
      <c r="S18" s="8" t="s">
        <v>953</v>
      </c>
      <c r="T18" s="8" t="s">
        <v>954</v>
      </c>
      <c r="U18" s="8" t="s">
        <v>955</v>
      </c>
      <c r="V18" s="8" t="s">
        <v>959</v>
      </c>
      <c r="W18" s="8" t="s">
        <v>953</v>
      </c>
      <c r="X18" s="8" t="s">
        <v>954</v>
      </c>
      <c r="Y18" s="8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1022</v>
      </c>
      <c r="B19" s="9">
        <v>27.04</v>
      </c>
      <c r="C19" s="9">
        <v>27.04</v>
      </c>
      <c r="D19" s="9">
        <v>27.03</v>
      </c>
      <c r="E19" s="9">
        <v>27.03</v>
      </c>
      <c r="F19" s="9">
        <v>27.02</v>
      </c>
      <c r="G19" s="9">
        <v>26.53</v>
      </c>
      <c r="H19" s="9">
        <v>26.08</v>
      </c>
      <c r="I19" s="9">
        <v>25.65</v>
      </c>
      <c r="J19" s="9">
        <v>25.40</v>
      </c>
      <c r="K19" s="9">
        <v>25.60</v>
      </c>
      <c r="L19" s="9">
        <v>25.71</v>
      </c>
      <c r="M19" s="9">
        <v>25.86</v>
      </c>
      <c r="N19" s="9">
        <v>25.68</v>
      </c>
      <c r="O19" s="9">
        <v>25.68</v>
      </c>
      <c r="P19" s="9">
        <v>25.74</v>
      </c>
      <c r="Q19" s="9">
        <v>25.58</v>
      </c>
      <c r="R19" s="9">
        <v>25.63</v>
      </c>
      <c r="S19" s="9">
        <v>27.05</v>
      </c>
      <c r="T19" s="9">
        <v>26.31</v>
      </c>
      <c r="U19" s="9">
        <v>26.17</v>
      </c>
      <c r="V19" s="9">
        <v>26.02</v>
      </c>
      <c r="W19" s="9">
        <v>25.88</v>
      </c>
      <c r="X19" s="9">
        <v>25.74</v>
      </c>
      <c r="Y19" s="9">
        <v>25.60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1023</v>
      </c>
      <c r="B20" s="9">
        <v>24.54</v>
      </c>
      <c r="C20" s="9">
        <v>23.94</v>
      </c>
      <c r="D20" s="9">
        <v>24.20</v>
      </c>
      <c r="E20" s="9">
        <v>25.07</v>
      </c>
      <c r="F20" s="9">
        <v>25.38</v>
      </c>
      <c r="G20" s="9">
        <v>24.09</v>
      </c>
      <c r="H20" s="9">
        <v>22.19</v>
      </c>
      <c r="I20" s="9">
        <v>21.79</v>
      </c>
      <c r="J20" s="9">
        <v>20.66</v>
      </c>
      <c r="K20" s="9">
        <v>21.51</v>
      </c>
      <c r="L20" s="9">
        <v>22.11</v>
      </c>
      <c r="M20" s="9">
        <v>22.66</v>
      </c>
      <c r="N20" s="9">
        <v>22.61</v>
      </c>
      <c r="O20" s="9">
        <v>22.86</v>
      </c>
      <c r="P20" s="9">
        <v>23.15</v>
      </c>
      <c r="Q20" s="9">
        <v>23.11</v>
      </c>
      <c r="R20" s="9">
        <v>23.25</v>
      </c>
      <c r="S20" s="9">
        <v>24.55</v>
      </c>
      <c r="T20" s="9">
        <v>22.22</v>
      </c>
      <c r="U20" s="9">
        <v>22.10</v>
      </c>
      <c r="V20" s="9">
        <v>21.98</v>
      </c>
      <c r="W20" s="9">
        <v>21.86</v>
      </c>
      <c r="X20" s="9">
        <v>21.74</v>
      </c>
      <c r="Y20" s="9">
        <v>21.62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1024</v>
      </c>
      <c r="B21" s="9">
        <v>102.40</v>
      </c>
      <c r="C21" s="9">
        <v>102.40</v>
      </c>
      <c r="D21" s="9">
        <v>102.51</v>
      </c>
      <c r="E21" s="9">
        <v>102.39</v>
      </c>
      <c r="F21" s="9">
        <v>101.93</v>
      </c>
      <c r="G21" s="9">
        <v>103.99</v>
      </c>
      <c r="H21" s="9">
        <v>107.08</v>
      </c>
      <c r="I21" s="9">
        <v>108.87</v>
      </c>
      <c r="J21" s="9">
        <v>110.07</v>
      </c>
      <c r="K21" s="9">
        <v>109.27</v>
      </c>
      <c r="L21" s="9">
        <v>109.38</v>
      </c>
      <c r="M21" s="9">
        <v>108.54</v>
      </c>
      <c r="N21" s="9">
        <v>108.84</v>
      </c>
      <c r="O21" s="9">
        <v>108.80</v>
      </c>
      <c r="P21" s="9">
        <v>108.85</v>
      </c>
      <c r="Q21" s="9">
        <v>109.22</v>
      </c>
      <c r="R21" s="9">
        <v>109.24</v>
      </c>
      <c r="S21" s="9">
        <v>104.24</v>
      </c>
      <c r="T21" s="9">
        <v>107.98</v>
      </c>
      <c r="U21" s="9">
        <v>108.58</v>
      </c>
      <c r="V21" s="9">
        <v>109.17</v>
      </c>
      <c r="W21" s="9">
        <v>109.77</v>
      </c>
      <c r="X21" s="9">
        <v>110.38</v>
      </c>
      <c r="Y21" s="9">
        <v>110.98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324</v>
      </c>
      <c r="H1" s="3" t="s">
        <v>30</v>
      </c>
    </row>
    <row r="2" ht="13.5" customHeight="1">
      <c r="A2" s="7" t="s">
        <v>270</v>
      </c>
    </row>
    <row r="3" ht="13.5" customHeight="1">
      <c r="A3" s="7" t="s">
        <v>271</v>
      </c>
    </row>
    <row r="18" spans="2:93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1025</v>
      </c>
      <c r="B19" s="9">
        <v>0.35</v>
      </c>
      <c r="C19" s="9">
        <v>0.14000000000000001</v>
      </c>
      <c r="D19" s="9">
        <v>0.15</v>
      </c>
      <c r="E19" s="9">
        <v>0.24</v>
      </c>
      <c r="F19" s="9">
        <v>-0.50</v>
      </c>
      <c r="G19" s="9">
        <v>-0.09</v>
      </c>
      <c r="H19" s="9">
        <v>0.52</v>
      </c>
      <c r="I19" s="9">
        <v>0.84</v>
      </c>
      <c r="J19" s="9">
        <v>1.1499999999999999</v>
      </c>
      <c r="K19" s="9">
        <v>1.34</v>
      </c>
      <c r="L19" s="9">
        <v>1.24</v>
      </c>
      <c r="M19" s="9">
        <v>1.0900000000000001</v>
      </c>
      <c r="N19" s="9">
        <v>2.0699999999999998</v>
      </c>
      <c r="O19" s="9">
        <v>2.14</v>
      </c>
      <c r="P19" s="9">
        <v>2.15</v>
      </c>
      <c r="Q19" s="9">
        <v>2.0099999999999998</v>
      </c>
      <c r="R19" s="9">
        <v>1.65</v>
      </c>
      <c r="S19" s="9">
        <v>1.61</v>
      </c>
      <c r="T19" s="9">
        <v>2.46</v>
      </c>
      <c r="U19" s="9">
        <v>1.50</v>
      </c>
      <c r="V19" s="9">
        <v>0.25</v>
      </c>
      <c r="W19" s="9">
        <v>-0.17</v>
      </c>
      <c r="X19" s="9">
        <v>-0.11</v>
      </c>
      <c r="Y19" s="9">
        <v>0.39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1026</v>
      </c>
      <c r="B20" s="9">
        <v>2.52</v>
      </c>
      <c r="C20" s="9">
        <v>1.40</v>
      </c>
      <c r="D20" s="9">
        <v>0.32</v>
      </c>
      <c r="E20" s="9">
        <v>0.35</v>
      </c>
      <c r="F20" s="9">
        <v>-0.44</v>
      </c>
      <c r="G20" s="9">
        <v>1.82</v>
      </c>
      <c r="H20" s="9">
        <v>4.1399999999999997</v>
      </c>
      <c r="I20" s="9">
        <v>6.24</v>
      </c>
      <c r="J20" s="9">
        <v>7.56</v>
      </c>
      <c r="K20" s="9">
        <v>4.99</v>
      </c>
      <c r="L20" s="9">
        <v>2.69</v>
      </c>
      <c r="M20" s="9">
        <v>0.25</v>
      </c>
      <c r="N20" s="9">
        <v>0.97</v>
      </c>
      <c r="O20" s="9">
        <v>1.81</v>
      </c>
      <c r="P20" s="9">
        <v>2.0499999999999998</v>
      </c>
      <c r="Q20" s="9">
        <v>3.12</v>
      </c>
      <c r="R20" s="9">
        <v>1.86</v>
      </c>
      <c r="S20" s="9">
        <v>-3.50</v>
      </c>
      <c r="T20" s="9">
        <v>0.26</v>
      </c>
      <c r="U20" s="9">
        <v>-0.76</v>
      </c>
      <c r="V20" s="9">
        <v>-1.26</v>
      </c>
      <c r="W20" s="9">
        <v>4.3499999999999996</v>
      </c>
      <c r="X20" s="9">
        <v>2.10</v>
      </c>
      <c r="Y20" s="9">
        <v>2.62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1027</v>
      </c>
      <c r="B21" s="9">
        <v>2.17</v>
      </c>
      <c r="C21" s="9">
        <v>1.26</v>
      </c>
      <c r="D21" s="9">
        <v>0.16</v>
      </c>
      <c r="E21" s="9">
        <v>0.11</v>
      </c>
      <c r="F21" s="9">
        <v>0.070000000000000007</v>
      </c>
      <c r="G21" s="9">
        <v>1.91</v>
      </c>
      <c r="H21" s="9">
        <v>3.63</v>
      </c>
      <c r="I21" s="9">
        <v>5.40</v>
      </c>
      <c r="J21" s="9">
        <v>6.41</v>
      </c>
      <c r="K21" s="9">
        <v>3.65</v>
      </c>
      <c r="L21" s="9">
        <v>1.45</v>
      </c>
      <c r="M21" s="9">
        <v>-0.83</v>
      </c>
      <c r="N21" s="9">
        <v>-1.1000000000000001</v>
      </c>
      <c r="O21" s="9">
        <v>-0.32</v>
      </c>
      <c r="P21" s="9">
        <v>-0.10</v>
      </c>
      <c r="Q21" s="9">
        <v>1.1100000000000001</v>
      </c>
      <c r="R21" s="9">
        <v>0.20</v>
      </c>
      <c r="S21" s="9">
        <v>-5.0999999999999996</v>
      </c>
      <c r="T21" s="9">
        <v>-2.21</v>
      </c>
      <c r="U21" s="9">
        <v>-2.2599999999999998</v>
      </c>
      <c r="V21" s="9">
        <v>-1.51</v>
      </c>
      <c r="W21" s="9">
        <v>4.53</v>
      </c>
      <c r="X21" s="9">
        <v>2.2200000000000002</v>
      </c>
      <c r="Y21" s="9">
        <v>2.2200000000000002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E1" sqref="E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189</v>
      </c>
      <c r="C3" s="22" t="s">
        <v>190</v>
      </c>
      <c r="D3" s="23"/>
      <c r="E3"/>
      <c r="F3"/>
      <c r="G3"/>
      <c r="H3"/>
    </row>
    <row r="4" spans="1:8" ht="12.75" customHeight="1">
      <c r="A4" s="73" t="s">
        <v>164</v>
      </c>
      <c r="C4" s="73" t="s">
        <v>163</v>
      </c>
      <c r="D4" s="23"/>
      <c r="E4"/>
      <c r="F4"/>
      <c r="G4"/>
      <c r="H4"/>
    </row>
    <row r="5" spans="1:8" ht="12.75" customHeight="1">
      <c r="A5" s="73" t="s">
        <v>139</v>
      </c>
      <c r="C5" s="73" t="s">
        <v>140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47"/>
      <c r="B8" s="447"/>
      <c r="C8" s="447"/>
      <c r="D8" s="839"/>
      <c r="E8" s="293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4">
        <v>2020</v>
      </c>
      <c r="N8" s="364">
        <v>2021</v>
      </c>
    </row>
    <row r="9" spans="1:14" ht="12.75" customHeight="1" hidden="1">
      <c r="A9" s="450"/>
      <c r="B9" s="450"/>
      <c r="C9" s="450"/>
      <c r="D9" s="840"/>
      <c r="E9" s="296"/>
      <c r="F9" s="298"/>
      <c r="G9" s="298"/>
      <c r="H9" s="298"/>
      <c r="I9" s="298"/>
      <c r="J9" s="298"/>
      <c r="K9" s="299"/>
      <c r="L9" s="299"/>
      <c r="M9" s="365" t="s">
        <v>445</v>
      </c>
      <c r="N9" s="365" t="s">
        <v>445</v>
      </c>
    </row>
    <row r="10" spans="1:14" ht="12.75" customHeight="1">
      <c r="A10" s="450"/>
      <c r="B10" s="450"/>
      <c r="C10" s="450"/>
      <c r="D10" s="840"/>
      <c r="E10" s="319"/>
      <c r="F10" s="299"/>
      <c r="G10" s="299"/>
      <c r="H10" s="299"/>
      <c r="I10" s="298"/>
      <c r="J10" s="298"/>
      <c r="K10" s="298"/>
      <c r="L10" s="298"/>
      <c r="M10" s="366" t="s">
        <v>447</v>
      </c>
      <c r="N10" s="366" t="s">
        <v>447</v>
      </c>
    </row>
    <row r="11" spans="1:14" ht="12.75" customHeight="1">
      <c r="A11" s="653" t="s">
        <v>515</v>
      </c>
      <c r="B11" s="506" t="s">
        <v>516</v>
      </c>
      <c r="C11" s="505" t="s">
        <v>517</v>
      </c>
      <c r="D11" s="669" t="s">
        <v>35</v>
      </c>
      <c r="E11" s="507">
        <v>0.05</v>
      </c>
      <c r="F11" s="508">
        <v>0.05</v>
      </c>
      <c r="G11" s="508">
        <v>0.05</v>
      </c>
      <c r="H11" s="508">
        <v>0.05</v>
      </c>
      <c r="I11" s="508">
        <v>0.05</v>
      </c>
      <c r="J11" s="508">
        <v>0.50</v>
      </c>
      <c r="K11" s="508">
        <v>1.75</v>
      </c>
      <c r="L11" s="508">
        <v>2</v>
      </c>
      <c r="M11" s="367" t="s">
        <v>397</v>
      </c>
      <c r="N11" s="367" t="s">
        <v>397</v>
      </c>
    </row>
    <row r="12" spans="1:14" ht="12.75" customHeight="1">
      <c r="A12" s="509" t="s">
        <v>518</v>
      </c>
      <c r="B12" s="510" t="s">
        <v>516</v>
      </c>
      <c r="C12" s="509" t="s">
        <v>519</v>
      </c>
      <c r="D12" s="548" t="s">
        <v>35</v>
      </c>
      <c r="E12" s="511">
        <v>0.75</v>
      </c>
      <c r="F12" s="512">
        <v>0.25</v>
      </c>
      <c r="G12" s="512">
        <v>0.05</v>
      </c>
      <c r="H12" s="512">
        <v>0.05</v>
      </c>
      <c r="I12" s="512">
        <v>0.05</v>
      </c>
      <c r="J12" s="512">
        <v>0</v>
      </c>
      <c r="K12" s="512">
        <v>0</v>
      </c>
      <c r="L12" s="512">
        <v>0</v>
      </c>
      <c r="M12" s="368" t="s">
        <v>397</v>
      </c>
      <c r="N12" s="368" t="s">
        <v>397</v>
      </c>
    </row>
    <row r="13" spans="1:14" ht="12.75" customHeight="1">
      <c r="A13" s="509" t="s">
        <v>520</v>
      </c>
      <c r="B13" s="510" t="s">
        <v>516</v>
      </c>
      <c r="C13" s="509" t="s">
        <v>521</v>
      </c>
      <c r="D13" s="548" t="s">
        <v>35</v>
      </c>
      <c r="E13" s="513">
        <v>0.25</v>
      </c>
      <c r="F13" s="514">
        <v>0.25</v>
      </c>
      <c r="G13" s="514">
        <v>0.25</v>
      </c>
      <c r="H13" s="514">
        <v>0.50</v>
      </c>
      <c r="I13" s="514">
        <v>0.75</v>
      </c>
      <c r="J13" s="514">
        <v>1.50</v>
      </c>
      <c r="K13" s="514">
        <v>2.50</v>
      </c>
      <c r="L13" s="514">
        <v>1.75</v>
      </c>
      <c r="M13" s="304" t="s">
        <v>397</v>
      </c>
      <c r="N13" s="304" t="s">
        <v>397</v>
      </c>
    </row>
    <row r="14" spans="1:14" ht="12.75" customHeight="1">
      <c r="A14" s="505" t="s">
        <v>522</v>
      </c>
      <c r="B14" s="506" t="s">
        <v>516</v>
      </c>
      <c r="C14" s="505" t="s">
        <v>523</v>
      </c>
      <c r="D14" s="669" t="s">
        <v>35</v>
      </c>
      <c r="E14" s="507">
        <v>1</v>
      </c>
      <c r="F14" s="508">
        <v>0.46</v>
      </c>
      <c r="G14" s="508">
        <v>0.36</v>
      </c>
      <c r="H14" s="508">
        <v>0.31</v>
      </c>
      <c r="I14" s="508">
        <v>0.28999999999999998</v>
      </c>
      <c r="J14" s="508">
        <v>0.41</v>
      </c>
      <c r="K14" s="508">
        <v>1.23</v>
      </c>
      <c r="L14" s="508">
        <v>2.12</v>
      </c>
      <c r="M14" s="369">
        <v>0.90</v>
      </c>
      <c r="N14" s="369">
        <v>0.40</v>
      </c>
    </row>
    <row r="15" spans="1:14" ht="12.75" customHeight="1">
      <c r="A15" s="509" t="s">
        <v>535</v>
      </c>
      <c r="B15" s="510" t="s">
        <v>516</v>
      </c>
      <c r="C15" s="515" t="s">
        <v>524</v>
      </c>
      <c r="D15" s="548" t="s">
        <v>35</v>
      </c>
      <c r="E15" s="511">
        <v>2.78</v>
      </c>
      <c r="F15" s="512">
        <v>2.11</v>
      </c>
      <c r="G15" s="512">
        <v>1.58</v>
      </c>
      <c r="H15" s="512">
        <v>0.57999999999999996</v>
      </c>
      <c r="I15" s="512">
        <v>0.43</v>
      </c>
      <c r="J15" s="512">
        <v>0.98</v>
      </c>
      <c r="K15" s="512">
        <v>1.98</v>
      </c>
      <c r="L15" s="512">
        <v>1.55</v>
      </c>
      <c r="M15" s="370">
        <v>1.1000000000000001</v>
      </c>
      <c r="N15" s="370">
        <v>0.90</v>
      </c>
    </row>
    <row r="16" spans="1:14" ht="12.75" customHeight="1">
      <c r="A16" s="516" t="s">
        <v>525</v>
      </c>
      <c r="B16" s="516" t="s">
        <v>475</v>
      </c>
      <c r="C16" s="517" t="s">
        <v>526</v>
      </c>
      <c r="D16" s="841"/>
      <c r="E16" s="507"/>
      <c r="F16" s="508"/>
      <c r="G16" s="508"/>
      <c r="H16" s="508"/>
      <c r="I16" s="508"/>
      <c r="J16" s="508"/>
      <c r="K16" s="508"/>
      <c r="L16" s="508"/>
      <c r="M16" s="369"/>
      <c r="N16" s="369"/>
    </row>
    <row r="17" spans="1:14" ht="12.75" customHeight="1">
      <c r="A17" s="518" t="s">
        <v>527</v>
      </c>
      <c r="B17" s="510" t="s">
        <v>516</v>
      </c>
      <c r="C17" s="519" t="s">
        <v>528</v>
      </c>
      <c r="D17" s="548" t="s">
        <v>35</v>
      </c>
      <c r="E17" s="511">
        <v>6.47</v>
      </c>
      <c r="F17" s="512">
        <v>6.05</v>
      </c>
      <c r="G17" s="512">
        <v>5.59</v>
      </c>
      <c r="H17" s="512">
        <v>5.15</v>
      </c>
      <c r="I17" s="512">
        <v>4.6500000000000004</v>
      </c>
      <c r="J17" s="512">
        <v>4.0999999999999996</v>
      </c>
      <c r="K17" s="512">
        <v>3.76</v>
      </c>
      <c r="L17" s="512">
        <v>3.66</v>
      </c>
      <c r="M17" s="368" t="s">
        <v>397</v>
      </c>
      <c r="N17" s="368" t="s">
        <v>397</v>
      </c>
    </row>
    <row r="18" spans="1:14" ht="12.75" customHeight="1">
      <c r="A18" s="518" t="s">
        <v>529</v>
      </c>
      <c r="B18" s="510" t="s">
        <v>516</v>
      </c>
      <c r="C18" s="519" t="s">
        <v>530</v>
      </c>
      <c r="D18" s="548" t="s">
        <v>35</v>
      </c>
      <c r="E18" s="511">
        <v>3.72</v>
      </c>
      <c r="F18" s="512">
        <v>3.20</v>
      </c>
      <c r="G18" s="512">
        <v>3.01</v>
      </c>
      <c r="H18" s="512">
        <v>2.78</v>
      </c>
      <c r="I18" s="512">
        <v>2.59</v>
      </c>
      <c r="J18" s="512">
        <v>2.57</v>
      </c>
      <c r="K18" s="512">
        <v>3.05</v>
      </c>
      <c r="L18" s="512">
        <v>3.75</v>
      </c>
      <c r="M18" s="368" t="s">
        <v>397</v>
      </c>
      <c r="N18" s="368" t="s">
        <v>397</v>
      </c>
    </row>
    <row r="19" spans="1:14" ht="12.75" customHeight="1">
      <c r="A19" s="520" t="s">
        <v>531</v>
      </c>
      <c r="B19" s="510" t="s">
        <v>516</v>
      </c>
      <c r="C19" s="519" t="s">
        <v>532</v>
      </c>
      <c r="D19" s="548" t="s">
        <v>35</v>
      </c>
      <c r="E19" s="511">
        <v>1.18</v>
      </c>
      <c r="F19" s="512">
        <v>1.02</v>
      </c>
      <c r="G19" s="512">
        <v>0.85</v>
      </c>
      <c r="H19" s="512">
        <v>0.65</v>
      </c>
      <c r="I19" s="512">
        <v>0.47</v>
      </c>
      <c r="J19" s="512">
        <v>0.36</v>
      </c>
      <c r="K19" s="512">
        <v>0.33</v>
      </c>
      <c r="L19" s="512">
        <v>0.39</v>
      </c>
      <c r="M19" s="371" t="s">
        <v>397</v>
      </c>
      <c r="N19" s="371" t="s">
        <v>397</v>
      </c>
    </row>
    <row r="20" spans="1:14" ht="12.75" customHeight="1" thickBot="1">
      <c r="A20" s="521" t="s">
        <v>533</v>
      </c>
      <c r="B20" s="522" t="s">
        <v>516</v>
      </c>
      <c r="C20" s="523" t="s">
        <v>534</v>
      </c>
      <c r="D20" s="821" t="s">
        <v>35</v>
      </c>
      <c r="E20" s="524">
        <v>0.56000000000000005</v>
      </c>
      <c r="F20" s="525">
        <v>0.41</v>
      </c>
      <c r="G20" s="525">
        <v>0.28999999999999998</v>
      </c>
      <c r="H20" s="525">
        <v>0.19</v>
      </c>
      <c r="I20" s="525">
        <v>0.10</v>
      </c>
      <c r="J20" s="525">
        <v>0.05</v>
      </c>
      <c r="K20" s="525">
        <v>0.11</v>
      </c>
      <c r="L20" s="525">
        <v>0.37</v>
      </c>
      <c r="M20" s="372" t="s">
        <v>397</v>
      </c>
      <c r="N20" s="372" t="s">
        <v>397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I1" sqref="I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191</v>
      </c>
      <c r="C3" s="22" t="s">
        <v>192</v>
      </c>
      <c r="D3" s="23"/>
      <c r="E3"/>
      <c r="F3"/>
      <c r="G3"/>
      <c r="H3"/>
    </row>
    <row r="4" spans="1:8" ht="12.75" customHeight="1">
      <c r="A4" s="73" t="s">
        <v>164</v>
      </c>
      <c r="C4" s="73" t="s">
        <v>163</v>
      </c>
      <c r="D4" s="23"/>
      <c r="E4"/>
      <c r="F4"/>
      <c r="G4"/>
      <c r="H4"/>
    </row>
    <row r="5" spans="1:8" ht="12.75" customHeight="1">
      <c r="A5" s="73" t="s">
        <v>139</v>
      </c>
      <c r="C5" s="73" t="s">
        <v>140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301"/>
      <c r="B7" s="301"/>
      <c r="C7" s="301"/>
      <c r="D7" s="301"/>
      <c r="E7" s="302"/>
      <c r="F7" s="302"/>
      <c r="G7" s="317"/>
      <c r="H7" s="302"/>
      <c r="I7" s="302"/>
      <c r="J7" s="302"/>
      <c r="K7" s="317"/>
      <c r="L7" s="302"/>
    </row>
    <row r="8" spans="1:12" s="257" customFormat="1" ht="12.75" customHeight="1">
      <c r="A8" s="292"/>
      <c r="B8" s="292"/>
      <c r="C8" s="292"/>
      <c r="D8" s="292"/>
      <c r="E8" s="449">
        <v>2019</v>
      </c>
      <c r="F8" s="424"/>
      <c r="G8" s="424"/>
      <c r="H8" s="425"/>
      <c r="I8" s="425">
        <v>2020</v>
      </c>
      <c r="J8" s="425"/>
      <c r="K8" s="426"/>
      <c r="L8" s="426"/>
    </row>
    <row r="9" spans="1:12" s="257" customFormat="1" ht="12.75" customHeight="1">
      <c r="A9" s="295"/>
      <c r="B9" s="295"/>
      <c r="C9" s="295"/>
      <c r="D9" s="295"/>
      <c r="E9" s="303" t="s">
        <v>476</v>
      </c>
      <c r="F9" s="304" t="s">
        <v>477</v>
      </c>
      <c r="G9" s="304" t="s">
        <v>478</v>
      </c>
      <c r="H9" s="421" t="s">
        <v>479</v>
      </c>
      <c r="I9" s="303" t="s">
        <v>476</v>
      </c>
      <c r="J9" s="304" t="s">
        <v>477</v>
      </c>
      <c r="K9" s="373" t="s">
        <v>478</v>
      </c>
      <c r="L9" s="373" t="s">
        <v>479</v>
      </c>
    </row>
    <row r="10" spans="1:12" s="257" customFormat="1" ht="12.75" customHeight="1" hidden="1">
      <c r="A10" s="295"/>
      <c r="B10" s="295"/>
      <c r="C10" s="295"/>
      <c r="D10" s="295"/>
      <c r="E10" s="305"/>
      <c r="F10" s="298"/>
      <c r="G10" s="298"/>
      <c r="H10" s="384"/>
      <c r="I10" s="305"/>
      <c r="J10" s="298"/>
      <c r="K10" s="366" t="s">
        <v>445</v>
      </c>
      <c r="L10" s="366" t="s">
        <v>445</v>
      </c>
    </row>
    <row r="11" spans="1:12" s="257" customFormat="1" ht="12.75" customHeight="1">
      <c r="A11" s="295"/>
      <c r="B11" s="295"/>
      <c r="C11" s="295"/>
      <c r="D11" s="295"/>
      <c r="E11" s="526"/>
      <c r="F11" s="298"/>
      <c r="G11" s="298"/>
      <c r="H11" s="688"/>
      <c r="I11" s="526"/>
      <c r="J11" s="298"/>
      <c r="K11" s="374" t="s">
        <v>447</v>
      </c>
      <c r="L11" s="374" t="s">
        <v>447</v>
      </c>
    </row>
    <row r="12" spans="1:12" s="257" customFormat="1" ht="12.75" customHeight="1">
      <c r="A12" s="863" t="s">
        <v>515</v>
      </c>
      <c r="B12" s="506" t="s">
        <v>516</v>
      </c>
      <c r="C12" s="527" t="s">
        <v>517</v>
      </c>
      <c r="D12" s="506" t="s">
        <v>35</v>
      </c>
      <c r="E12" s="528">
        <v>1.75</v>
      </c>
      <c r="F12" s="529">
        <v>2</v>
      </c>
      <c r="G12" s="529">
        <v>2</v>
      </c>
      <c r="H12" s="530">
        <v>2</v>
      </c>
      <c r="I12" s="529">
        <v>1</v>
      </c>
      <c r="J12" s="529">
        <v>0.25</v>
      </c>
      <c r="K12" s="375" t="s">
        <v>397</v>
      </c>
      <c r="L12" s="375" t="s">
        <v>397</v>
      </c>
    </row>
    <row r="13" spans="1:12" s="257" customFormat="1" ht="12.75" customHeight="1">
      <c r="A13" s="531" t="s">
        <v>518</v>
      </c>
      <c r="B13" s="510" t="s">
        <v>516</v>
      </c>
      <c r="C13" s="531" t="s">
        <v>519</v>
      </c>
      <c r="D13" s="510" t="s">
        <v>35</v>
      </c>
      <c r="E13" s="513">
        <v>0</v>
      </c>
      <c r="F13" s="514">
        <v>0</v>
      </c>
      <c r="G13" s="514">
        <v>0</v>
      </c>
      <c r="H13" s="532">
        <v>0</v>
      </c>
      <c r="I13" s="514">
        <v>0</v>
      </c>
      <c r="J13" s="514">
        <v>0</v>
      </c>
      <c r="K13" s="376" t="s">
        <v>397</v>
      </c>
      <c r="L13" s="376" t="s">
        <v>397</v>
      </c>
    </row>
    <row r="14" spans="1:12" s="257" customFormat="1" ht="12.75" customHeight="1">
      <c r="A14" s="531" t="s">
        <v>520</v>
      </c>
      <c r="B14" s="510" t="s">
        <v>516</v>
      </c>
      <c r="C14" s="531" t="s">
        <v>521</v>
      </c>
      <c r="D14" s="510" t="s">
        <v>35</v>
      </c>
      <c r="E14" s="533">
        <v>2.50</v>
      </c>
      <c r="F14" s="534">
        <v>2.50</v>
      </c>
      <c r="G14" s="534">
        <v>2</v>
      </c>
      <c r="H14" s="535">
        <v>1.75</v>
      </c>
      <c r="I14" s="534">
        <v>0.25</v>
      </c>
      <c r="J14" s="534">
        <v>0.25</v>
      </c>
      <c r="K14" s="377" t="s">
        <v>397</v>
      </c>
      <c r="L14" s="377" t="s">
        <v>397</v>
      </c>
    </row>
    <row r="15" spans="1:12" s="257" customFormat="1" ht="12.75" customHeight="1">
      <c r="A15" s="527" t="s">
        <v>536</v>
      </c>
      <c r="B15" s="506" t="s">
        <v>516</v>
      </c>
      <c r="C15" s="527" t="s">
        <v>523</v>
      </c>
      <c r="D15" s="669" t="s">
        <v>35</v>
      </c>
      <c r="E15" s="528">
        <v>2.0099999999999998</v>
      </c>
      <c r="F15" s="514">
        <v>2.13</v>
      </c>
      <c r="G15" s="514">
        <v>2.15</v>
      </c>
      <c r="H15" s="514">
        <v>2.17</v>
      </c>
      <c r="I15" s="528">
        <v>2.15</v>
      </c>
      <c r="J15" s="529">
        <v>0.59</v>
      </c>
      <c r="K15" s="375">
        <v>0.30</v>
      </c>
      <c r="L15" s="375">
        <v>0.30</v>
      </c>
    </row>
    <row r="16" spans="1:12" s="257" customFormat="1" ht="12.75" customHeight="1">
      <c r="A16" s="531" t="s">
        <v>535</v>
      </c>
      <c r="B16" s="510" t="s">
        <v>516</v>
      </c>
      <c r="C16" s="536" t="s">
        <v>524</v>
      </c>
      <c r="D16" s="510" t="s">
        <v>35</v>
      </c>
      <c r="E16" s="533">
        <v>1.81</v>
      </c>
      <c r="F16" s="534">
        <v>1.75</v>
      </c>
      <c r="G16" s="534">
        <v>1.20</v>
      </c>
      <c r="H16" s="535">
        <v>1.43</v>
      </c>
      <c r="I16" s="534">
        <v>1.46</v>
      </c>
      <c r="J16" s="534">
        <v>1.02</v>
      </c>
      <c r="K16" s="378">
        <v>0.90</v>
      </c>
      <c r="L16" s="378">
        <v>0.90</v>
      </c>
    </row>
    <row r="17" spans="1:12" s="257" customFormat="1" ht="12.75" customHeight="1">
      <c r="A17" s="537" t="s">
        <v>525</v>
      </c>
      <c r="B17" s="538" t="s">
        <v>475</v>
      </c>
      <c r="C17" s="537" t="s">
        <v>526</v>
      </c>
      <c r="D17" s="538"/>
      <c r="E17" s="513"/>
      <c r="F17" s="514"/>
      <c r="G17" s="514"/>
      <c r="H17" s="530"/>
      <c r="I17" s="529"/>
      <c r="J17" s="529"/>
      <c r="K17" s="376"/>
      <c r="L17" s="376"/>
    </row>
    <row r="18" spans="1:12" s="257" customFormat="1" ht="12.75" customHeight="1">
      <c r="A18" s="518" t="s">
        <v>537</v>
      </c>
      <c r="B18" s="510" t="s">
        <v>516</v>
      </c>
      <c r="C18" s="519" t="s">
        <v>528</v>
      </c>
      <c r="D18" s="510" t="s">
        <v>35</v>
      </c>
      <c r="E18" s="513">
        <v>3.67</v>
      </c>
      <c r="F18" s="514">
        <v>3.66</v>
      </c>
      <c r="G18" s="514">
        <v>3.66</v>
      </c>
      <c r="H18" s="532">
        <v>3.64</v>
      </c>
      <c r="I18" s="514">
        <v>3.62</v>
      </c>
      <c r="J18" s="514">
        <v>3.53</v>
      </c>
      <c r="K18" s="376" t="s">
        <v>397</v>
      </c>
      <c r="L18" s="376" t="s">
        <v>397</v>
      </c>
    </row>
    <row r="19" spans="1:12" s="257" customFormat="1" ht="12.75" customHeight="1">
      <c r="A19" s="518" t="s">
        <v>538</v>
      </c>
      <c r="B19" s="510" t="s">
        <v>516</v>
      </c>
      <c r="C19" s="519" t="s">
        <v>530</v>
      </c>
      <c r="D19" s="510" t="s">
        <v>35</v>
      </c>
      <c r="E19" s="513">
        <v>3.67</v>
      </c>
      <c r="F19" s="514">
        <v>3.74</v>
      </c>
      <c r="G19" s="514">
        <v>3.80</v>
      </c>
      <c r="H19" s="532">
        <v>3.80</v>
      </c>
      <c r="I19" s="514">
        <v>3.76</v>
      </c>
      <c r="J19" s="514">
        <v>2.97</v>
      </c>
      <c r="K19" s="368" t="s">
        <v>397</v>
      </c>
      <c r="L19" s="368" t="s">
        <v>397</v>
      </c>
    </row>
    <row r="20" spans="1:12" s="257" customFormat="1" ht="12.75" customHeight="1">
      <c r="A20" s="518" t="s">
        <v>531</v>
      </c>
      <c r="B20" s="510" t="s">
        <v>516</v>
      </c>
      <c r="C20" s="519" t="s">
        <v>532</v>
      </c>
      <c r="D20" s="510" t="s">
        <v>35</v>
      </c>
      <c r="E20" s="513">
        <v>0.36</v>
      </c>
      <c r="F20" s="514">
        <v>0.37</v>
      </c>
      <c r="G20" s="514">
        <v>0.40</v>
      </c>
      <c r="H20" s="532">
        <v>0.43</v>
      </c>
      <c r="I20" s="514">
        <v>0.44</v>
      </c>
      <c r="J20" s="514">
        <v>0.38</v>
      </c>
      <c r="K20" s="368" t="s">
        <v>397</v>
      </c>
      <c r="L20" s="368" t="s">
        <v>397</v>
      </c>
    </row>
    <row r="21" spans="1:12" s="257" customFormat="1" ht="12.75" customHeight="1" thickBot="1">
      <c r="A21" s="521" t="s">
        <v>533</v>
      </c>
      <c r="B21" s="539" t="s">
        <v>516</v>
      </c>
      <c r="C21" s="523" t="s">
        <v>534</v>
      </c>
      <c r="D21" s="522" t="s">
        <v>35</v>
      </c>
      <c r="E21" s="524">
        <v>0.26</v>
      </c>
      <c r="F21" s="525">
        <v>0.35</v>
      </c>
      <c r="G21" s="525">
        <v>0.42</v>
      </c>
      <c r="H21" s="862">
        <v>0.43</v>
      </c>
      <c r="I21" s="525">
        <v>0.43</v>
      </c>
      <c r="J21" s="525">
        <v>0.22</v>
      </c>
      <c r="K21" s="372" t="s">
        <v>397</v>
      </c>
      <c r="L21" s="372" t="s">
        <v>397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193</v>
      </c>
      <c r="C3" s="22" t="s">
        <v>194</v>
      </c>
      <c r="E3"/>
      <c r="F3"/>
      <c r="G3"/>
      <c r="H3"/>
    </row>
    <row r="4" spans="1:4" ht="12.75" customHeight="1">
      <c r="A4" s="73" t="s">
        <v>141</v>
      </c>
      <c r="C4" s="73" t="s">
        <v>142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41"/>
      <c r="C7" s="292"/>
      <c r="D7" s="542"/>
      <c r="E7" s="300">
        <v>2010</v>
      </c>
      <c r="F7" s="300">
        <v>2011</v>
      </c>
      <c r="G7" s="300">
        <v>2012</v>
      </c>
      <c r="H7" s="300">
        <v>2013</v>
      </c>
      <c r="I7" s="300">
        <v>2014</v>
      </c>
      <c r="J7" s="300">
        <v>2015</v>
      </c>
      <c r="K7" s="300">
        <v>2016</v>
      </c>
      <c r="L7" s="300">
        <v>2017</v>
      </c>
      <c r="M7" s="300">
        <v>2018</v>
      </c>
      <c r="N7" s="300">
        <v>2019</v>
      </c>
    </row>
    <row r="8" spans="1:14" ht="12.75" customHeight="1">
      <c r="A8" s="558" t="s">
        <v>539</v>
      </c>
      <c r="B8" s="543" t="s">
        <v>475</v>
      </c>
      <c r="C8" s="516" t="s">
        <v>540</v>
      </c>
      <c r="D8" s="544"/>
      <c r="E8" s="545"/>
      <c r="F8" s="545"/>
      <c r="G8" s="546"/>
      <c r="H8" s="547"/>
      <c r="I8" s="547"/>
      <c r="J8" s="546"/>
      <c r="K8" s="546"/>
      <c r="L8" s="546"/>
      <c r="M8" s="546"/>
      <c r="N8" s="546"/>
    </row>
    <row r="9" spans="1:14" ht="12.75" customHeight="1">
      <c r="A9" s="531" t="s">
        <v>541</v>
      </c>
      <c r="B9" s="548" t="s">
        <v>378</v>
      </c>
      <c r="C9" s="531" t="s">
        <v>542</v>
      </c>
      <c r="D9" s="548" t="s">
        <v>379</v>
      </c>
      <c r="E9" s="549">
        <v>8.90</v>
      </c>
      <c r="F9" s="549">
        <v>6.60</v>
      </c>
      <c r="G9" s="549">
        <v>5</v>
      </c>
      <c r="H9" s="549">
        <v>4</v>
      </c>
      <c r="I9" s="549">
        <v>3.40</v>
      </c>
      <c r="J9" s="549">
        <v>4.80</v>
      </c>
      <c r="K9" s="549">
        <v>7.20</v>
      </c>
      <c r="L9" s="549">
        <v>7.80</v>
      </c>
      <c r="M9" s="549">
        <v>7.60</v>
      </c>
      <c r="N9" s="549">
        <v>6.60</v>
      </c>
    </row>
    <row r="10" spans="1:14" ht="12.75" customHeight="1">
      <c r="A10" s="550" t="s">
        <v>543</v>
      </c>
      <c r="B10" s="551" t="s">
        <v>378</v>
      </c>
      <c r="C10" s="550" t="s">
        <v>544</v>
      </c>
      <c r="D10" s="551" t="s">
        <v>379</v>
      </c>
      <c r="E10" s="552">
        <v>7.30</v>
      </c>
      <c r="F10" s="552">
        <v>4.20</v>
      </c>
      <c r="G10" s="552">
        <v>-1</v>
      </c>
      <c r="H10" s="552">
        <v>-0.10</v>
      </c>
      <c r="I10" s="552">
        <v>-0.90</v>
      </c>
      <c r="J10" s="552">
        <v>3.40</v>
      </c>
      <c r="K10" s="552">
        <v>6</v>
      </c>
      <c r="L10" s="552">
        <v>4.30</v>
      </c>
      <c r="M10" s="552">
        <v>5.40</v>
      </c>
      <c r="N10" s="552">
        <v>6.40</v>
      </c>
    </row>
    <row r="11" spans="1:14" ht="12.75" customHeight="1">
      <c r="A11" s="550" t="s">
        <v>545</v>
      </c>
      <c r="B11" s="551" t="s">
        <v>378</v>
      </c>
      <c r="C11" s="550" t="s">
        <v>546</v>
      </c>
      <c r="D11" s="551" t="s">
        <v>379</v>
      </c>
      <c r="E11" s="552">
        <v>8.90</v>
      </c>
      <c r="F11" s="552">
        <v>6.50</v>
      </c>
      <c r="G11" s="552">
        <v>6.40</v>
      </c>
      <c r="H11" s="552">
        <v>5.50</v>
      </c>
      <c r="I11" s="552">
        <v>4.50</v>
      </c>
      <c r="J11" s="552">
        <v>5.60</v>
      </c>
      <c r="K11" s="552">
        <v>8.10</v>
      </c>
      <c r="L11" s="552">
        <v>9</v>
      </c>
      <c r="M11" s="552">
        <v>8.50</v>
      </c>
      <c r="N11" s="552">
        <v>7.40</v>
      </c>
    </row>
    <row r="12" spans="1:14" ht="12.75" customHeight="1">
      <c r="A12" s="550" t="s">
        <v>547</v>
      </c>
      <c r="B12" s="551" t="s">
        <v>378</v>
      </c>
      <c r="C12" s="550" t="s">
        <v>548</v>
      </c>
      <c r="D12" s="551" t="s">
        <v>379</v>
      </c>
      <c r="E12" s="552">
        <v>11.60</v>
      </c>
      <c r="F12" s="552">
        <v>11.10</v>
      </c>
      <c r="G12" s="552">
        <v>6</v>
      </c>
      <c r="H12" s="552">
        <v>1.20</v>
      </c>
      <c r="I12" s="552">
        <v>2.90</v>
      </c>
      <c r="J12" s="552">
        <v>1</v>
      </c>
      <c r="K12" s="552">
        <v>3</v>
      </c>
      <c r="L12" s="552">
        <v>4.20</v>
      </c>
      <c r="M12" s="552">
        <v>4.30</v>
      </c>
      <c r="N12" s="552">
        <v>1.1000000000000001</v>
      </c>
    </row>
    <row r="13" spans="1:14" ht="12.75" customHeight="1">
      <c r="A13" s="550" t="s">
        <v>549</v>
      </c>
      <c r="B13" s="551" t="s">
        <v>378</v>
      </c>
      <c r="C13" s="550" t="s">
        <v>550</v>
      </c>
      <c r="D13" s="551" t="s">
        <v>379</v>
      </c>
      <c r="E13" s="552">
        <v>8.8000000000000007</v>
      </c>
      <c r="F13" s="552">
        <v>6.60</v>
      </c>
      <c r="G13" s="552">
        <v>4.9000000000000004</v>
      </c>
      <c r="H13" s="552">
        <v>4</v>
      </c>
      <c r="I13" s="552">
        <v>3.40</v>
      </c>
      <c r="J13" s="552">
        <v>4.70</v>
      </c>
      <c r="K13" s="552">
        <v>7.20</v>
      </c>
      <c r="L13" s="552">
        <v>7.70</v>
      </c>
      <c r="M13" s="552">
        <v>7.60</v>
      </c>
      <c r="N13" s="552">
        <v>6.60</v>
      </c>
    </row>
    <row r="14" spans="1:14" ht="12.75" customHeight="1">
      <c r="A14" s="550" t="s">
        <v>551</v>
      </c>
      <c r="B14" s="551" t="s">
        <v>378</v>
      </c>
      <c r="C14" s="550" t="s">
        <v>552</v>
      </c>
      <c r="D14" s="551" t="s">
        <v>379</v>
      </c>
      <c r="E14" s="552">
        <v>31</v>
      </c>
      <c r="F14" s="552">
        <v>2.40</v>
      </c>
      <c r="G14" s="552">
        <v>30.80</v>
      </c>
      <c r="H14" s="552">
        <v>-1.30</v>
      </c>
      <c r="I14" s="552">
        <v>0</v>
      </c>
      <c r="J14" s="552">
        <v>12.70</v>
      </c>
      <c r="K14" s="552">
        <v>8.50</v>
      </c>
      <c r="L14" s="552">
        <v>36.299999999999997</v>
      </c>
      <c r="M14" s="552">
        <v>1.70</v>
      </c>
      <c r="N14" s="552">
        <v>9</v>
      </c>
    </row>
    <row r="15" spans="1:14" ht="12.75" customHeight="1">
      <c r="A15" s="531" t="s">
        <v>553</v>
      </c>
      <c r="B15" s="548" t="s">
        <v>378</v>
      </c>
      <c r="C15" s="531" t="s">
        <v>554</v>
      </c>
      <c r="D15" s="548" t="s">
        <v>379</v>
      </c>
      <c r="E15" s="549">
        <v>5.0999999999999996</v>
      </c>
      <c r="F15" s="549">
        <v>5</v>
      </c>
      <c r="G15" s="549">
        <v>4.50</v>
      </c>
      <c r="H15" s="549">
        <v>3.30</v>
      </c>
      <c r="I15" s="549">
        <v>2.90</v>
      </c>
      <c r="J15" s="549">
        <v>4.80</v>
      </c>
      <c r="K15" s="549">
        <v>7</v>
      </c>
      <c r="L15" s="549">
        <v>8.6999999999999993</v>
      </c>
      <c r="M15" s="549">
        <v>7</v>
      </c>
      <c r="N15" s="549">
        <v>7.20</v>
      </c>
    </row>
    <row r="16" spans="1:14" ht="12.75" customHeight="1">
      <c r="A16" s="550" t="s">
        <v>555</v>
      </c>
      <c r="B16" s="551" t="s">
        <v>378</v>
      </c>
      <c r="C16" s="550" t="s">
        <v>550</v>
      </c>
      <c r="D16" s="551" t="s">
        <v>379</v>
      </c>
      <c r="E16" s="552">
        <v>5.60</v>
      </c>
      <c r="F16" s="552">
        <v>5.40</v>
      </c>
      <c r="G16" s="552">
        <v>4.70</v>
      </c>
      <c r="H16" s="552">
        <v>3.30</v>
      </c>
      <c r="I16" s="552">
        <v>2.70</v>
      </c>
      <c r="J16" s="552">
        <v>4.0999999999999996</v>
      </c>
      <c r="K16" s="552">
        <v>6.90</v>
      </c>
      <c r="L16" s="552">
        <v>9.6999999999999993</v>
      </c>
      <c r="M16" s="552">
        <v>7.10</v>
      </c>
      <c r="N16" s="552">
        <v>6.90</v>
      </c>
    </row>
    <row r="17" spans="1:14" ht="12.75" customHeight="1">
      <c r="A17" s="550" t="s">
        <v>551</v>
      </c>
      <c r="B17" s="551" t="s">
        <v>378</v>
      </c>
      <c r="C17" s="550" t="s">
        <v>552</v>
      </c>
      <c r="D17" s="551" t="s">
        <v>379</v>
      </c>
      <c r="E17" s="552">
        <v>-6.80</v>
      </c>
      <c r="F17" s="552">
        <v>-4</v>
      </c>
      <c r="G17" s="552">
        <v>-2.10</v>
      </c>
      <c r="H17" s="552">
        <v>2.2999999999999998</v>
      </c>
      <c r="I17" s="552">
        <v>8.50</v>
      </c>
      <c r="J17" s="552">
        <v>22.50</v>
      </c>
      <c r="K17" s="552">
        <v>7.30</v>
      </c>
      <c r="L17" s="552">
        <v>-13.90</v>
      </c>
      <c r="M17" s="552">
        <v>3.50</v>
      </c>
      <c r="N17" s="552">
        <v>15.20</v>
      </c>
    </row>
    <row r="18" spans="1:14" ht="12.75" customHeight="1">
      <c r="A18" s="531" t="s">
        <v>556</v>
      </c>
      <c r="B18" s="548" t="s">
        <v>557</v>
      </c>
      <c r="C18" s="531" t="s">
        <v>558</v>
      </c>
      <c r="D18" s="548" t="s">
        <v>559</v>
      </c>
      <c r="E18" s="549">
        <v>4.80</v>
      </c>
      <c r="F18" s="549">
        <v>5.30</v>
      </c>
      <c r="G18" s="549">
        <v>5.20</v>
      </c>
      <c r="H18" s="549">
        <v>5.20</v>
      </c>
      <c r="I18" s="549">
        <v>4.9000000000000004</v>
      </c>
      <c r="J18" s="549">
        <v>4.50</v>
      </c>
      <c r="K18" s="549">
        <v>3.60</v>
      </c>
      <c r="L18" s="549">
        <v>2.70</v>
      </c>
      <c r="M18" s="549">
        <v>2.40</v>
      </c>
      <c r="N18" s="549">
        <v>1.90</v>
      </c>
    </row>
    <row r="19" spans="1:14" ht="12.75" customHeight="1">
      <c r="A19" s="531" t="s">
        <v>560</v>
      </c>
      <c r="B19" s="548" t="s">
        <v>557</v>
      </c>
      <c r="C19" s="531" t="s">
        <v>561</v>
      </c>
      <c r="D19" s="548" t="s">
        <v>562</v>
      </c>
      <c r="E19" s="553">
        <v>61</v>
      </c>
      <c r="F19" s="553">
        <v>62</v>
      </c>
      <c r="G19" s="553">
        <v>63</v>
      </c>
      <c r="H19" s="553">
        <v>63</v>
      </c>
      <c r="I19" s="553">
        <v>63</v>
      </c>
      <c r="J19" s="553">
        <v>63</v>
      </c>
      <c r="K19" s="553">
        <v>63</v>
      </c>
      <c r="L19" s="553">
        <v>63</v>
      </c>
      <c r="M19" s="553">
        <v>63</v>
      </c>
      <c r="N19" s="553">
        <v>63</v>
      </c>
    </row>
    <row r="20" spans="1:14" ht="12.75" customHeight="1">
      <c r="A20" s="516" t="s">
        <v>563</v>
      </c>
      <c r="B20" s="543" t="s">
        <v>475</v>
      </c>
      <c r="C20" s="516" t="s">
        <v>564</v>
      </c>
      <c r="D20" s="544"/>
      <c r="E20" s="545"/>
      <c r="F20" s="545"/>
      <c r="G20" s="545"/>
      <c r="H20" s="545"/>
      <c r="I20" s="545"/>
      <c r="J20" s="545"/>
      <c r="K20" s="545"/>
      <c r="L20" s="545"/>
      <c r="M20" s="545"/>
      <c r="N20" s="545"/>
    </row>
    <row r="21" spans="1:14" ht="12.75" customHeight="1">
      <c r="A21" s="531" t="s">
        <v>541</v>
      </c>
      <c r="B21" s="548" t="s">
        <v>378</v>
      </c>
      <c r="C21" s="531" t="s">
        <v>542</v>
      </c>
      <c r="D21" s="548" t="s">
        <v>379</v>
      </c>
      <c r="E21" s="549">
        <v>-5.20</v>
      </c>
      <c r="F21" s="549">
        <v>4.70</v>
      </c>
      <c r="G21" s="549">
        <v>3.50</v>
      </c>
      <c r="H21" s="549">
        <v>1.30</v>
      </c>
      <c r="I21" s="549">
        <v>1.90</v>
      </c>
      <c r="J21" s="549">
        <v>6.50</v>
      </c>
      <c r="K21" s="549">
        <v>6.60</v>
      </c>
      <c r="L21" s="549">
        <v>5</v>
      </c>
      <c r="M21" s="549">
        <v>4.20</v>
      </c>
      <c r="N21" s="549">
        <v>4.30</v>
      </c>
    </row>
    <row r="22" spans="1:14" ht="12.75" customHeight="1">
      <c r="A22" s="550" t="s">
        <v>549</v>
      </c>
      <c r="B22" s="551" t="s">
        <v>378</v>
      </c>
      <c r="C22" s="550" t="s">
        <v>550</v>
      </c>
      <c r="D22" s="551" t="s">
        <v>379</v>
      </c>
      <c r="E22" s="552">
        <v>-5.20</v>
      </c>
      <c r="F22" s="552">
        <v>4.9000000000000004</v>
      </c>
      <c r="G22" s="552">
        <v>2.60</v>
      </c>
      <c r="H22" s="552">
        <v>0.30</v>
      </c>
      <c r="I22" s="552">
        <v>-1</v>
      </c>
      <c r="J22" s="552">
        <v>5.90</v>
      </c>
      <c r="K22" s="552">
        <v>2.80</v>
      </c>
      <c r="L22" s="552">
        <v>-1.40</v>
      </c>
      <c r="M22" s="552">
        <v>3</v>
      </c>
      <c r="N22" s="552">
        <v>1.90</v>
      </c>
    </row>
    <row r="23" spans="1:14" ht="12.75" customHeight="1">
      <c r="A23" s="550" t="s">
        <v>551</v>
      </c>
      <c r="B23" s="551" t="s">
        <v>378</v>
      </c>
      <c r="C23" s="550" t="s">
        <v>552</v>
      </c>
      <c r="D23" s="551" t="s">
        <v>379</v>
      </c>
      <c r="E23" s="552">
        <v>-5.40</v>
      </c>
      <c r="F23" s="552">
        <v>3.70</v>
      </c>
      <c r="G23" s="552">
        <v>7.80</v>
      </c>
      <c r="H23" s="552">
        <v>5.70</v>
      </c>
      <c r="I23" s="552">
        <v>13.70</v>
      </c>
      <c r="J23" s="552">
        <v>9</v>
      </c>
      <c r="K23" s="552">
        <v>20.50</v>
      </c>
      <c r="L23" s="552">
        <v>24.40</v>
      </c>
      <c r="M23" s="552">
        <v>6.90</v>
      </c>
      <c r="N23" s="552">
        <v>10</v>
      </c>
    </row>
    <row r="24" spans="1:14" ht="12.75" customHeight="1">
      <c r="A24" s="531" t="s">
        <v>553</v>
      </c>
      <c r="B24" s="548" t="s">
        <v>378</v>
      </c>
      <c r="C24" s="531" t="s">
        <v>554</v>
      </c>
      <c r="D24" s="548" t="s">
        <v>379</v>
      </c>
      <c r="E24" s="549">
        <v>5.50</v>
      </c>
      <c r="F24" s="549">
        <v>0.40</v>
      </c>
      <c r="G24" s="549">
        <v>8.90</v>
      </c>
      <c r="H24" s="549">
        <v>4.9000000000000004</v>
      </c>
      <c r="I24" s="549">
        <v>7.60</v>
      </c>
      <c r="J24" s="549">
        <v>10.30</v>
      </c>
      <c r="K24" s="549">
        <v>4.5999999999999996</v>
      </c>
      <c r="L24" s="549">
        <v>7.80</v>
      </c>
      <c r="M24" s="549">
        <v>3</v>
      </c>
      <c r="N24" s="549">
        <v>4.20</v>
      </c>
    </row>
    <row r="25" spans="1:14" ht="12.75" customHeight="1">
      <c r="A25" s="550" t="s">
        <v>555</v>
      </c>
      <c r="B25" s="551" t="s">
        <v>378</v>
      </c>
      <c r="C25" s="550" t="s">
        <v>550</v>
      </c>
      <c r="D25" s="551" t="s">
        <v>379</v>
      </c>
      <c r="E25" s="552">
        <v>6.90</v>
      </c>
      <c r="F25" s="552">
        <v>2</v>
      </c>
      <c r="G25" s="552">
        <v>8.1999999999999993</v>
      </c>
      <c r="H25" s="552">
        <v>4.20</v>
      </c>
      <c r="I25" s="552">
        <v>5.60</v>
      </c>
      <c r="J25" s="552">
        <v>6.70</v>
      </c>
      <c r="K25" s="552">
        <v>4.50</v>
      </c>
      <c r="L25" s="552">
        <v>13.90</v>
      </c>
      <c r="M25" s="552">
        <v>2.10</v>
      </c>
      <c r="N25" s="552">
        <v>1.90</v>
      </c>
    </row>
    <row r="26" spans="1:14" ht="12.75" customHeight="1">
      <c r="A26" s="550" t="s">
        <v>551</v>
      </c>
      <c r="B26" s="551" t="s">
        <v>378</v>
      </c>
      <c r="C26" s="550" t="s">
        <v>552</v>
      </c>
      <c r="D26" s="551" t="s">
        <v>379</v>
      </c>
      <c r="E26" s="552">
        <v>0.20</v>
      </c>
      <c r="F26" s="552">
        <v>-6.10</v>
      </c>
      <c r="G26" s="552">
        <v>11.80</v>
      </c>
      <c r="H26" s="552">
        <v>8</v>
      </c>
      <c r="I26" s="552">
        <v>15.20</v>
      </c>
      <c r="J26" s="552">
        <v>23.20</v>
      </c>
      <c r="K26" s="552">
        <v>4.80</v>
      </c>
      <c r="L26" s="552">
        <v>-11.10</v>
      </c>
      <c r="M26" s="552">
        <v>6.60</v>
      </c>
      <c r="N26" s="552">
        <v>13</v>
      </c>
    </row>
    <row r="27" spans="1:14" ht="12.75" customHeight="1">
      <c r="A27" s="531" t="s">
        <v>556</v>
      </c>
      <c r="B27" s="548" t="s">
        <v>557</v>
      </c>
      <c r="C27" s="531" t="s">
        <v>558</v>
      </c>
      <c r="D27" s="548" t="s">
        <v>559</v>
      </c>
      <c r="E27" s="479">
        <v>8.60</v>
      </c>
      <c r="F27" s="479">
        <v>8.50</v>
      </c>
      <c r="G27" s="479">
        <v>7.80</v>
      </c>
      <c r="H27" s="479">
        <v>7.40</v>
      </c>
      <c r="I27" s="479">
        <v>7</v>
      </c>
      <c r="J27" s="479">
        <v>6</v>
      </c>
      <c r="K27" s="479">
        <v>5.20</v>
      </c>
      <c r="L27" s="479">
        <v>4.70</v>
      </c>
      <c r="M27" s="479">
        <v>3.70</v>
      </c>
      <c r="N27" s="479">
        <v>3.40</v>
      </c>
    </row>
    <row r="28" spans="1:14" ht="12.75" customHeight="1" thickBot="1">
      <c r="A28" s="554" t="s">
        <v>560</v>
      </c>
      <c r="B28" s="820" t="s">
        <v>557</v>
      </c>
      <c r="C28" s="555" t="s">
        <v>561</v>
      </c>
      <c r="D28" s="821" t="s">
        <v>562</v>
      </c>
      <c r="E28" s="557">
        <v>121</v>
      </c>
      <c r="F28" s="557">
        <v>126</v>
      </c>
      <c r="G28" s="557">
        <v>120</v>
      </c>
      <c r="H28" s="557">
        <v>116</v>
      </c>
      <c r="I28" s="557">
        <v>110</v>
      </c>
      <c r="J28" s="557">
        <v>106</v>
      </c>
      <c r="K28" s="557">
        <v>108</v>
      </c>
      <c r="L28" s="557">
        <v>105</v>
      </c>
      <c r="M28" s="557">
        <v>106</v>
      </c>
      <c r="N28" s="557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196</v>
      </c>
      <c r="C3" s="22" t="s">
        <v>195</v>
      </c>
      <c r="E3"/>
      <c r="F3"/>
      <c r="G3"/>
      <c r="H3"/>
    </row>
    <row r="4" spans="1:4" ht="12.75" customHeight="1">
      <c r="A4" s="73" t="s">
        <v>141</v>
      </c>
      <c r="C4" s="73" t="s">
        <v>142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301"/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2" s="257" customFormat="1" ht="12.75" customHeight="1">
      <c r="A7" s="292"/>
      <c r="B7" s="542"/>
      <c r="C7" s="292"/>
      <c r="D7" s="542"/>
      <c r="E7" s="560">
        <v>2018</v>
      </c>
      <c r="F7" s="561"/>
      <c r="G7" s="559">
        <v>2019</v>
      </c>
      <c r="H7" s="560"/>
      <c r="I7" s="560"/>
      <c r="J7" s="561"/>
      <c r="K7" s="560">
        <v>2020</v>
      </c>
      <c r="L7" s="560"/>
    </row>
    <row r="8" spans="1:12" s="257" customFormat="1" ht="12.75" customHeight="1">
      <c r="A8" s="295"/>
      <c r="B8" s="562"/>
      <c r="C8" s="295"/>
      <c r="D8" s="562"/>
      <c r="E8" s="304" t="s">
        <v>478</v>
      </c>
      <c r="F8" s="421" t="s">
        <v>479</v>
      </c>
      <c r="G8" s="822" t="s">
        <v>476</v>
      </c>
      <c r="H8" s="304" t="s">
        <v>477</v>
      </c>
      <c r="I8" s="304" t="s">
        <v>478</v>
      </c>
      <c r="J8" s="421" t="s">
        <v>479</v>
      </c>
      <c r="K8" s="304" t="s">
        <v>476</v>
      </c>
      <c r="L8" s="304" t="s">
        <v>477</v>
      </c>
    </row>
    <row r="9" spans="1:12" s="257" customFormat="1" ht="12.75" customHeight="1">
      <c r="A9" s="575" t="s">
        <v>539</v>
      </c>
      <c r="B9" s="564" t="s">
        <v>475</v>
      </c>
      <c r="C9" s="563" t="s">
        <v>540</v>
      </c>
      <c r="D9" s="565"/>
      <c r="E9" s="546"/>
      <c r="F9" s="566"/>
      <c r="G9" s="567"/>
      <c r="H9" s="546"/>
      <c r="I9" s="546"/>
      <c r="J9" s="566"/>
      <c r="K9" s="546"/>
      <c r="L9" s="546"/>
    </row>
    <row r="10" spans="1:12" s="257" customFormat="1" ht="12.75" customHeight="1">
      <c r="A10" s="531" t="s">
        <v>541</v>
      </c>
      <c r="B10" s="548" t="s">
        <v>378</v>
      </c>
      <c r="C10" s="531" t="s">
        <v>542</v>
      </c>
      <c r="D10" s="548" t="s">
        <v>379</v>
      </c>
      <c r="E10" s="549">
        <v>7.50</v>
      </c>
      <c r="F10" s="568">
        <v>7.70</v>
      </c>
      <c r="G10" s="549">
        <v>7.20</v>
      </c>
      <c r="H10" s="549">
        <v>6.80</v>
      </c>
      <c r="I10" s="549">
        <v>6.40</v>
      </c>
      <c r="J10" s="568">
        <v>6</v>
      </c>
      <c r="K10" s="549">
        <v>6.30</v>
      </c>
      <c r="L10" s="549">
        <v>6.10</v>
      </c>
    </row>
    <row r="11" spans="1:12" s="257" customFormat="1" ht="12.75" customHeight="1">
      <c r="A11" s="550" t="s">
        <v>543</v>
      </c>
      <c r="B11" s="551" t="s">
        <v>378</v>
      </c>
      <c r="C11" s="550" t="s">
        <v>544</v>
      </c>
      <c r="D11" s="551" t="s">
        <v>379</v>
      </c>
      <c r="E11" s="552">
        <v>5.80</v>
      </c>
      <c r="F11" s="569">
        <v>6.50</v>
      </c>
      <c r="G11" s="552">
        <v>6</v>
      </c>
      <c r="H11" s="552">
        <v>6.10</v>
      </c>
      <c r="I11" s="552">
        <v>6.40</v>
      </c>
      <c r="J11" s="569">
        <v>7</v>
      </c>
      <c r="K11" s="552">
        <v>7.60</v>
      </c>
      <c r="L11" s="552">
        <v>5.20</v>
      </c>
    </row>
    <row r="12" spans="1:12" s="257" customFormat="1" ht="12.75" customHeight="1">
      <c r="A12" s="550" t="s">
        <v>545</v>
      </c>
      <c r="B12" s="551" t="s">
        <v>378</v>
      </c>
      <c r="C12" s="550" t="s">
        <v>546</v>
      </c>
      <c r="D12" s="551" t="s">
        <v>379</v>
      </c>
      <c r="E12" s="552">
        <v>8.3000000000000007</v>
      </c>
      <c r="F12" s="569">
        <v>8.50</v>
      </c>
      <c r="G12" s="552">
        <v>8</v>
      </c>
      <c r="H12" s="552">
        <v>7.60</v>
      </c>
      <c r="I12" s="552">
        <v>7.20</v>
      </c>
      <c r="J12" s="569">
        <v>6.70</v>
      </c>
      <c r="K12" s="552">
        <v>6.90</v>
      </c>
      <c r="L12" s="552">
        <v>7.10</v>
      </c>
    </row>
    <row r="13" spans="1:12" s="257" customFormat="1" ht="12.75" customHeight="1">
      <c r="A13" s="550" t="s">
        <v>547</v>
      </c>
      <c r="B13" s="551" t="s">
        <v>378</v>
      </c>
      <c r="C13" s="550" t="s">
        <v>548</v>
      </c>
      <c r="D13" s="551" t="s">
        <v>379</v>
      </c>
      <c r="E13" s="552">
        <v>4.30</v>
      </c>
      <c r="F13" s="569">
        <v>3.70</v>
      </c>
      <c r="G13" s="552">
        <v>2.70</v>
      </c>
      <c r="H13" s="552">
        <v>2.10</v>
      </c>
      <c r="I13" s="552">
        <v>0.40</v>
      </c>
      <c r="J13" s="569">
        <v>-0.70</v>
      </c>
      <c r="K13" s="552">
        <v>-0.40</v>
      </c>
      <c r="L13" s="552">
        <v>-0.70</v>
      </c>
    </row>
    <row r="14" spans="1:12" s="257" customFormat="1" ht="12.75" customHeight="1">
      <c r="A14" s="550" t="s">
        <v>549</v>
      </c>
      <c r="B14" s="551" t="s">
        <v>378</v>
      </c>
      <c r="C14" s="550" t="s">
        <v>550</v>
      </c>
      <c r="D14" s="551" t="s">
        <v>379</v>
      </c>
      <c r="E14" s="552">
        <v>7.50</v>
      </c>
      <c r="F14" s="569">
        <v>7.70</v>
      </c>
      <c r="G14" s="552">
        <v>7.20</v>
      </c>
      <c r="H14" s="552">
        <v>6.80</v>
      </c>
      <c r="I14" s="552">
        <v>6.40</v>
      </c>
      <c r="J14" s="569">
        <v>6</v>
      </c>
      <c r="K14" s="552">
        <v>6.30</v>
      </c>
      <c r="L14" s="552">
        <v>6.10</v>
      </c>
    </row>
    <row r="15" spans="1:12" s="257" customFormat="1" ht="12.75" customHeight="1">
      <c r="A15" s="550" t="s">
        <v>551</v>
      </c>
      <c r="B15" s="551" t="s">
        <v>378</v>
      </c>
      <c r="C15" s="550" t="s">
        <v>552</v>
      </c>
      <c r="D15" s="551" t="s">
        <v>379</v>
      </c>
      <c r="E15" s="552">
        <v>-0.90</v>
      </c>
      <c r="F15" s="569">
        <v>10.90</v>
      </c>
      <c r="G15" s="552">
        <v>23.20</v>
      </c>
      <c r="H15" s="552">
        <v>13.30</v>
      </c>
      <c r="I15" s="552">
        <v>0.60</v>
      </c>
      <c r="J15" s="569">
        <v>0.90</v>
      </c>
      <c r="K15" s="552">
        <v>-2.70</v>
      </c>
      <c r="L15" s="552">
        <v>4.9000000000000004</v>
      </c>
    </row>
    <row r="16" spans="1:12" s="257" customFormat="1" ht="12.75" customHeight="1">
      <c r="A16" s="531" t="s">
        <v>553</v>
      </c>
      <c r="B16" s="548" t="s">
        <v>378</v>
      </c>
      <c r="C16" s="531" t="s">
        <v>554</v>
      </c>
      <c r="D16" s="548" t="s">
        <v>379</v>
      </c>
      <c r="E16" s="549">
        <v>7.20</v>
      </c>
      <c r="F16" s="568">
        <v>7.70</v>
      </c>
      <c r="G16" s="549">
        <v>7.60</v>
      </c>
      <c r="H16" s="549">
        <v>7.30</v>
      </c>
      <c r="I16" s="549">
        <v>7.10</v>
      </c>
      <c r="J16" s="568">
        <v>6.70</v>
      </c>
      <c r="K16" s="549">
        <v>6.90</v>
      </c>
      <c r="L16" s="549">
        <v>9.10</v>
      </c>
    </row>
    <row r="17" spans="1:12" s="257" customFormat="1" ht="12.75" customHeight="1">
      <c r="A17" s="550" t="s">
        <v>555</v>
      </c>
      <c r="B17" s="551" t="s">
        <v>378</v>
      </c>
      <c r="C17" s="550" t="s">
        <v>550</v>
      </c>
      <c r="D17" s="551" t="s">
        <v>379</v>
      </c>
      <c r="E17" s="552">
        <v>7.20</v>
      </c>
      <c r="F17" s="569">
        <v>7.70</v>
      </c>
      <c r="G17" s="552">
        <v>7.50</v>
      </c>
      <c r="H17" s="552">
        <v>7</v>
      </c>
      <c r="I17" s="552">
        <v>6.70</v>
      </c>
      <c r="J17" s="569">
        <v>6.30</v>
      </c>
      <c r="K17" s="552">
        <v>6.40</v>
      </c>
      <c r="L17" s="552">
        <v>8.90</v>
      </c>
    </row>
    <row r="18" spans="1:12" s="257" customFormat="1" ht="12.75" customHeight="1">
      <c r="A18" s="550" t="s">
        <v>551</v>
      </c>
      <c r="B18" s="551" t="s">
        <v>378</v>
      </c>
      <c r="C18" s="550" t="s">
        <v>552</v>
      </c>
      <c r="D18" s="551" t="s">
        <v>379</v>
      </c>
      <c r="E18" s="552">
        <v>6.90</v>
      </c>
      <c r="F18" s="569">
        <v>7.50</v>
      </c>
      <c r="G18" s="552">
        <v>11.30</v>
      </c>
      <c r="H18" s="552">
        <v>13.60</v>
      </c>
      <c r="I18" s="552">
        <v>18.20</v>
      </c>
      <c r="J18" s="569">
        <v>17.40</v>
      </c>
      <c r="K18" s="552">
        <v>21</v>
      </c>
      <c r="L18" s="552">
        <v>14.70</v>
      </c>
    </row>
    <row r="19" spans="1:12" s="257" customFormat="1" ht="12.75" customHeight="1">
      <c r="A19" s="531" t="s">
        <v>556</v>
      </c>
      <c r="B19" s="548" t="s">
        <v>557</v>
      </c>
      <c r="C19" s="531" t="s">
        <v>558</v>
      </c>
      <c r="D19" s="548" t="s">
        <v>559</v>
      </c>
      <c r="E19" s="549">
        <v>2.2999999999999998</v>
      </c>
      <c r="F19" s="568">
        <v>2.2000000000000002</v>
      </c>
      <c r="G19" s="549">
        <v>2</v>
      </c>
      <c r="H19" s="549">
        <v>1.90</v>
      </c>
      <c r="I19" s="549">
        <v>1.80</v>
      </c>
      <c r="J19" s="568">
        <v>1.70</v>
      </c>
      <c r="K19" s="549">
        <v>1.70</v>
      </c>
      <c r="L19" s="549">
        <v>1.70</v>
      </c>
    </row>
    <row r="20" spans="1:12" s="257" customFormat="1" ht="12.75" customHeight="1">
      <c r="A20" s="531" t="s">
        <v>560</v>
      </c>
      <c r="B20" s="548" t="s">
        <v>557</v>
      </c>
      <c r="C20" s="531" t="s">
        <v>561</v>
      </c>
      <c r="D20" s="548" t="s">
        <v>562</v>
      </c>
      <c r="E20" s="570">
        <v>63</v>
      </c>
      <c r="F20" s="571">
        <v>64</v>
      </c>
      <c r="G20" s="570">
        <v>63</v>
      </c>
      <c r="H20" s="570">
        <v>63</v>
      </c>
      <c r="I20" s="570">
        <v>63</v>
      </c>
      <c r="J20" s="571">
        <v>63</v>
      </c>
      <c r="K20" s="570">
        <v>63</v>
      </c>
      <c r="L20" s="570">
        <v>61</v>
      </c>
    </row>
    <row r="21" spans="1:12" s="257" customFormat="1" ht="12.75" customHeight="1">
      <c r="A21" s="563" t="s">
        <v>563</v>
      </c>
      <c r="B21" s="564" t="s">
        <v>475</v>
      </c>
      <c r="C21" s="563" t="s">
        <v>564</v>
      </c>
      <c r="D21" s="565"/>
      <c r="E21" s="546"/>
      <c r="F21" s="566"/>
      <c r="G21" s="546"/>
      <c r="H21" s="546"/>
      <c r="I21" s="546"/>
      <c r="J21" s="566"/>
      <c r="K21" s="546"/>
      <c r="L21" s="546"/>
    </row>
    <row r="22" spans="1:12" s="257" customFormat="1" ht="12.75" customHeight="1">
      <c r="A22" s="531" t="s">
        <v>541</v>
      </c>
      <c r="B22" s="548" t="s">
        <v>378</v>
      </c>
      <c r="C22" s="531" t="s">
        <v>542</v>
      </c>
      <c r="D22" s="548" t="s">
        <v>379</v>
      </c>
      <c r="E22" s="549">
        <v>4.20</v>
      </c>
      <c r="F22" s="568">
        <v>7</v>
      </c>
      <c r="G22" s="549">
        <v>6.10</v>
      </c>
      <c r="H22" s="549">
        <v>5</v>
      </c>
      <c r="I22" s="549">
        <v>3.40</v>
      </c>
      <c r="J22" s="568">
        <v>3</v>
      </c>
      <c r="K22" s="549">
        <v>3.60</v>
      </c>
      <c r="L22" s="549">
        <v>5.70</v>
      </c>
    </row>
    <row r="23" spans="1:12" s="257" customFormat="1" ht="12.75" customHeight="1">
      <c r="A23" s="550" t="s">
        <v>549</v>
      </c>
      <c r="B23" s="551" t="s">
        <v>378</v>
      </c>
      <c r="C23" s="550" t="s">
        <v>550</v>
      </c>
      <c r="D23" s="551" t="s">
        <v>379</v>
      </c>
      <c r="E23" s="552">
        <v>3</v>
      </c>
      <c r="F23" s="569">
        <v>3.60</v>
      </c>
      <c r="G23" s="552">
        <v>3.70</v>
      </c>
      <c r="H23" s="552">
        <v>2.40</v>
      </c>
      <c r="I23" s="552">
        <v>1.20</v>
      </c>
      <c r="J23" s="569">
        <v>0.40</v>
      </c>
      <c r="K23" s="552">
        <v>-0.50</v>
      </c>
      <c r="L23" s="552">
        <v>-1.60</v>
      </c>
    </row>
    <row r="24" spans="1:12" s="257" customFormat="1" ht="12.75" customHeight="1">
      <c r="A24" s="550" t="s">
        <v>551</v>
      </c>
      <c r="B24" s="551" t="s">
        <v>378</v>
      </c>
      <c r="C24" s="550" t="s">
        <v>552</v>
      </c>
      <c r="D24" s="551" t="s">
        <v>379</v>
      </c>
      <c r="E24" s="552">
        <v>7.20</v>
      </c>
      <c r="F24" s="569">
        <v>15.30</v>
      </c>
      <c r="G24" s="552">
        <v>12.10</v>
      </c>
      <c r="H24" s="552">
        <v>11.10</v>
      </c>
      <c r="I24" s="552">
        <v>8.40</v>
      </c>
      <c r="J24" s="569">
        <v>8.6999999999999993</v>
      </c>
      <c r="K24" s="552">
        <v>12.70</v>
      </c>
      <c r="L24" s="552">
        <v>21.80</v>
      </c>
    </row>
    <row r="25" spans="1:12" s="257" customFormat="1" ht="12.75" customHeight="1">
      <c r="A25" s="531" t="s">
        <v>553</v>
      </c>
      <c r="B25" s="548" t="s">
        <v>378</v>
      </c>
      <c r="C25" s="531" t="s">
        <v>554</v>
      </c>
      <c r="D25" s="548" t="s">
        <v>379</v>
      </c>
      <c r="E25" s="572">
        <v>1.30</v>
      </c>
      <c r="F25" s="573">
        <v>3.10</v>
      </c>
      <c r="G25" s="572">
        <v>2.90</v>
      </c>
      <c r="H25" s="572">
        <v>3.90</v>
      </c>
      <c r="I25" s="572">
        <v>5.40</v>
      </c>
      <c r="J25" s="573">
        <v>4.50</v>
      </c>
      <c r="K25" s="572">
        <v>6.90</v>
      </c>
      <c r="L25" s="572">
        <v>8.1999999999999993</v>
      </c>
    </row>
    <row r="26" spans="1:12" s="257" customFormat="1" ht="12.75" customHeight="1">
      <c r="A26" s="550" t="s">
        <v>555</v>
      </c>
      <c r="B26" s="551" t="s">
        <v>378</v>
      </c>
      <c r="C26" s="550" t="s">
        <v>550</v>
      </c>
      <c r="D26" s="551" t="s">
        <v>379</v>
      </c>
      <c r="E26" s="552">
        <v>-0.10</v>
      </c>
      <c r="F26" s="569">
        <v>1.80</v>
      </c>
      <c r="G26" s="552">
        <v>1.1000000000000001</v>
      </c>
      <c r="H26" s="552">
        <v>0.60</v>
      </c>
      <c r="I26" s="552">
        <v>3.30</v>
      </c>
      <c r="J26" s="569">
        <v>2.50</v>
      </c>
      <c r="K26" s="552">
        <v>5</v>
      </c>
      <c r="L26" s="552">
        <v>9.6999999999999993</v>
      </c>
    </row>
    <row r="27" spans="1:12" s="257" customFormat="1" ht="12.75" customHeight="1">
      <c r="A27" s="550" t="s">
        <v>551</v>
      </c>
      <c r="B27" s="551" t="s">
        <v>378</v>
      </c>
      <c r="C27" s="550" t="s">
        <v>552</v>
      </c>
      <c r="D27" s="551" t="s">
        <v>379</v>
      </c>
      <c r="E27" s="552">
        <v>6.90</v>
      </c>
      <c r="F27" s="569">
        <v>8.3000000000000007</v>
      </c>
      <c r="G27" s="552">
        <v>9.6999999999999993</v>
      </c>
      <c r="H27" s="552">
        <v>16.90</v>
      </c>
      <c r="I27" s="552">
        <v>13.20</v>
      </c>
      <c r="J27" s="569">
        <v>12.20</v>
      </c>
      <c r="K27" s="552">
        <v>13.90</v>
      </c>
      <c r="L27" s="552">
        <v>2.80</v>
      </c>
    </row>
    <row r="28" spans="1:12" s="257" customFormat="1" ht="12.75" customHeight="1">
      <c r="A28" s="531" t="s">
        <v>556</v>
      </c>
      <c r="B28" s="548" t="s">
        <v>557</v>
      </c>
      <c r="C28" s="531" t="s">
        <v>558</v>
      </c>
      <c r="D28" s="548" t="s">
        <v>559</v>
      </c>
      <c r="E28" s="479">
        <v>3.50</v>
      </c>
      <c r="F28" s="574">
        <v>3.50</v>
      </c>
      <c r="G28" s="479">
        <v>3.70</v>
      </c>
      <c r="H28" s="479">
        <v>3.50</v>
      </c>
      <c r="I28" s="479">
        <v>3.40</v>
      </c>
      <c r="J28" s="574">
        <v>3.20</v>
      </c>
      <c r="K28" s="479">
        <v>3.10</v>
      </c>
      <c r="L28" s="479">
        <v>3.20</v>
      </c>
    </row>
    <row r="29" spans="1:12" s="257" customFormat="1" ht="12.75" customHeight="1" thickBot="1">
      <c r="A29" s="554" t="s">
        <v>560</v>
      </c>
      <c r="B29" s="820" t="s">
        <v>557</v>
      </c>
      <c r="C29" s="555" t="s">
        <v>561</v>
      </c>
      <c r="D29" s="821" t="s">
        <v>562</v>
      </c>
      <c r="E29" s="557">
        <v>109</v>
      </c>
      <c r="F29" s="823">
        <v>108</v>
      </c>
      <c r="G29" s="557">
        <v>107</v>
      </c>
      <c r="H29" s="557">
        <v>105</v>
      </c>
      <c r="I29" s="557">
        <v>107</v>
      </c>
      <c r="J29" s="823">
        <v>107</v>
      </c>
      <c r="K29" s="557">
        <v>103</v>
      </c>
      <c r="L29" s="557">
        <v>103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187</v>
      </c>
      <c r="B3" s="22" t="s">
        <v>188</v>
      </c>
      <c r="E3"/>
      <c r="F3"/>
      <c r="G3"/>
      <c r="H3"/>
    </row>
    <row r="4" spans="1:2" ht="12.75" customHeight="1">
      <c r="A4" s="73" t="s">
        <v>143</v>
      </c>
      <c r="B4" s="73" t="s">
        <v>144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47"/>
      <c r="B7" s="447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452"/>
      <c r="B8" s="452"/>
      <c r="C8" s="421"/>
      <c r="D8" s="421"/>
      <c r="E8" s="298"/>
      <c r="F8" s="298"/>
      <c r="G8" s="298"/>
      <c r="H8" s="298"/>
      <c r="I8" s="298"/>
      <c r="J8" s="298"/>
      <c r="K8" s="366" t="s">
        <v>445</v>
      </c>
      <c r="L8" s="366" t="s">
        <v>445</v>
      </c>
      <c r="M8" s="366" t="s">
        <v>565</v>
      </c>
      <c r="N8" s="366" t="s">
        <v>565</v>
      </c>
    </row>
    <row r="9" spans="1:14" ht="12.75" customHeight="1">
      <c r="A9" s="452"/>
      <c r="B9" s="452"/>
      <c r="C9" s="421"/>
      <c r="D9" s="421"/>
      <c r="E9" s="298"/>
      <c r="F9" s="298"/>
      <c r="G9" s="298"/>
      <c r="H9" s="298"/>
      <c r="I9" s="298"/>
      <c r="J9" s="298"/>
      <c r="K9" s="366" t="s">
        <v>447</v>
      </c>
      <c r="L9" s="366" t="s">
        <v>447</v>
      </c>
      <c r="M9" s="366" t="s">
        <v>566</v>
      </c>
      <c r="N9" s="366" t="s">
        <v>566</v>
      </c>
    </row>
    <row r="10" spans="1:14" ht="12.75" customHeight="1">
      <c r="A10" s="864" t="s">
        <v>567</v>
      </c>
      <c r="B10" s="516" t="s">
        <v>568</v>
      </c>
      <c r="C10" s="576"/>
      <c r="D10" s="842"/>
      <c r="E10" s="577"/>
      <c r="F10" s="577"/>
      <c r="G10" s="577"/>
      <c r="H10" s="577"/>
      <c r="I10" s="577"/>
      <c r="J10" s="577"/>
      <c r="K10" s="379"/>
      <c r="L10" s="379"/>
      <c r="M10" s="379"/>
      <c r="N10" s="379"/>
    </row>
    <row r="11" spans="1:25" ht="12.75" customHeight="1">
      <c r="A11" s="509" t="s">
        <v>569</v>
      </c>
      <c r="B11" s="509" t="s">
        <v>570</v>
      </c>
      <c r="C11" s="578" t="s">
        <v>571</v>
      </c>
      <c r="D11" s="578" t="s">
        <v>413</v>
      </c>
      <c r="E11" s="514">
        <v>27.53</v>
      </c>
      <c r="F11" s="514">
        <v>27.28</v>
      </c>
      <c r="G11" s="514">
        <v>27.03</v>
      </c>
      <c r="H11" s="514">
        <v>26.33</v>
      </c>
      <c r="I11" s="514">
        <v>25.65</v>
      </c>
      <c r="J11" s="514">
        <v>25.67</v>
      </c>
      <c r="K11" s="368">
        <v>26.30</v>
      </c>
      <c r="L11" s="368">
        <v>25.80</v>
      </c>
      <c r="M11" s="368">
        <v>25.30</v>
      </c>
      <c r="N11" s="368">
        <v>24.70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510" t="s">
        <v>475</v>
      </c>
      <c r="B12" s="510" t="s">
        <v>475</v>
      </c>
      <c r="C12" s="579" t="s">
        <v>572</v>
      </c>
      <c r="D12" s="579" t="s">
        <v>573</v>
      </c>
      <c r="E12" s="473">
        <v>-5.70</v>
      </c>
      <c r="F12" s="473">
        <v>0.90</v>
      </c>
      <c r="G12" s="473">
        <v>0.90</v>
      </c>
      <c r="H12" s="473">
        <v>2.70</v>
      </c>
      <c r="I12" s="473">
        <v>2.70</v>
      </c>
      <c r="J12" s="473">
        <v>-0.10</v>
      </c>
      <c r="K12" s="380">
        <v>-2.40</v>
      </c>
      <c r="L12" s="380">
        <v>1.90</v>
      </c>
      <c r="M12" s="380">
        <v>2.2000000000000002</v>
      </c>
      <c r="N12" s="380">
        <v>2.2000000000000002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509" t="s">
        <v>574</v>
      </c>
      <c r="B13" s="509" t="s">
        <v>574</v>
      </c>
      <c r="C13" s="578" t="s">
        <v>571</v>
      </c>
      <c r="D13" s="578" t="s">
        <v>413</v>
      </c>
      <c r="E13" s="514">
        <v>20.75</v>
      </c>
      <c r="F13" s="514">
        <v>24.60</v>
      </c>
      <c r="G13" s="514">
        <v>24.43</v>
      </c>
      <c r="H13" s="514">
        <v>23.39</v>
      </c>
      <c r="I13" s="514">
        <v>21.74</v>
      </c>
      <c r="J13" s="514">
        <v>22.94</v>
      </c>
      <c r="K13" s="368">
        <v>23</v>
      </c>
      <c r="L13" s="368">
        <v>21.80</v>
      </c>
      <c r="M13" s="368">
        <v>21.30</v>
      </c>
      <c r="N13" s="368">
        <v>20.90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510" t="s">
        <v>475</v>
      </c>
      <c r="B14" s="510" t="s">
        <v>475</v>
      </c>
      <c r="C14" s="579" t="s">
        <v>572</v>
      </c>
      <c r="D14" s="579" t="s">
        <v>573</v>
      </c>
      <c r="E14" s="473">
        <v>-5.70</v>
      </c>
      <c r="F14" s="473">
        <v>-15.70</v>
      </c>
      <c r="G14" s="473">
        <v>0.70</v>
      </c>
      <c r="H14" s="473">
        <v>4.50</v>
      </c>
      <c r="I14" s="473">
        <v>7.60</v>
      </c>
      <c r="J14" s="473">
        <v>-5.20</v>
      </c>
      <c r="K14" s="380">
        <v>-0.40</v>
      </c>
      <c r="L14" s="380">
        <v>5.70</v>
      </c>
      <c r="M14" s="380">
        <v>2.2000000000000002</v>
      </c>
      <c r="N14" s="380">
        <v>2.2000000000000002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509" t="s">
        <v>578</v>
      </c>
      <c r="B15" s="509" t="s">
        <v>575</v>
      </c>
      <c r="C15" s="578" t="s">
        <v>576</v>
      </c>
      <c r="D15" s="578" t="s">
        <v>577</v>
      </c>
      <c r="E15" s="479">
        <v>100.80</v>
      </c>
      <c r="F15" s="479">
        <v>100</v>
      </c>
      <c r="G15" s="479">
        <v>102.40</v>
      </c>
      <c r="H15" s="479">
        <v>105.40</v>
      </c>
      <c r="I15" s="479">
        <v>109.30</v>
      </c>
      <c r="J15" s="479">
        <v>108.90</v>
      </c>
      <c r="K15" s="381">
        <v>108</v>
      </c>
      <c r="L15" s="381">
        <v>110</v>
      </c>
      <c r="M15" s="381">
        <v>113</v>
      </c>
      <c r="N15" s="381">
        <v>115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510" t="s">
        <v>475</v>
      </c>
      <c r="B16" s="510" t="s">
        <v>475</v>
      </c>
      <c r="C16" s="579" t="s">
        <v>572</v>
      </c>
      <c r="D16" s="579" t="s">
        <v>573</v>
      </c>
      <c r="E16" s="473">
        <v>-5.20</v>
      </c>
      <c r="F16" s="473">
        <v>-0.80</v>
      </c>
      <c r="G16" s="473">
        <v>2.40</v>
      </c>
      <c r="H16" s="473">
        <v>2.90</v>
      </c>
      <c r="I16" s="473">
        <v>3.70</v>
      </c>
      <c r="J16" s="473">
        <v>-0.30</v>
      </c>
      <c r="K16" s="380">
        <v>-1.30</v>
      </c>
      <c r="L16" s="380">
        <v>5.60</v>
      </c>
      <c r="M16" s="380">
        <v>2.2000000000000002</v>
      </c>
      <c r="N16" s="380">
        <v>2.2000000000000002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505" t="s">
        <v>579</v>
      </c>
      <c r="B17" s="505" t="s">
        <v>580</v>
      </c>
      <c r="C17" s="580" t="s">
        <v>576</v>
      </c>
      <c r="D17" s="580" t="s">
        <v>577</v>
      </c>
      <c r="E17" s="581">
        <v>99.50</v>
      </c>
      <c r="F17" s="581">
        <v>100</v>
      </c>
      <c r="G17" s="581">
        <v>101.10</v>
      </c>
      <c r="H17" s="581">
        <v>104</v>
      </c>
      <c r="I17" s="581">
        <v>108.10</v>
      </c>
      <c r="J17" s="581">
        <v>110.20</v>
      </c>
      <c r="K17" s="382">
        <v>110</v>
      </c>
      <c r="L17" s="382">
        <v>112</v>
      </c>
      <c r="M17" s="382">
        <v>115</v>
      </c>
      <c r="N17" s="382">
        <v>118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510" t="s">
        <v>475</v>
      </c>
      <c r="B18" s="510" t="s">
        <v>475</v>
      </c>
      <c r="C18" s="579" t="s">
        <v>572</v>
      </c>
      <c r="D18" s="579" t="s">
        <v>573</v>
      </c>
      <c r="E18" s="473">
        <v>-4.0999999999999996</v>
      </c>
      <c r="F18" s="473">
        <v>0.50</v>
      </c>
      <c r="G18" s="473">
        <v>1.1000000000000001</v>
      </c>
      <c r="H18" s="473">
        <v>2.90</v>
      </c>
      <c r="I18" s="473">
        <v>3.90</v>
      </c>
      <c r="J18" s="473">
        <v>2</v>
      </c>
      <c r="K18" s="380">
        <v>-0.60</v>
      </c>
      <c r="L18" s="380">
        <v>2</v>
      </c>
      <c r="M18" s="380">
        <v>2.90</v>
      </c>
      <c r="N18" s="380">
        <v>2.90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509" t="s">
        <v>581</v>
      </c>
      <c r="B19" s="509" t="s">
        <v>582</v>
      </c>
      <c r="C19" s="578" t="s">
        <v>576</v>
      </c>
      <c r="D19" s="578" t="s">
        <v>577</v>
      </c>
      <c r="E19" s="479">
        <v>100.90</v>
      </c>
      <c r="F19" s="479">
        <v>100</v>
      </c>
      <c r="G19" s="479">
        <v>102.60</v>
      </c>
      <c r="H19" s="479">
        <v>106.60</v>
      </c>
      <c r="I19" s="479">
        <v>111.10</v>
      </c>
      <c r="J19" s="479">
        <v>111.50</v>
      </c>
      <c r="K19" s="381" t="s">
        <v>397</v>
      </c>
      <c r="L19" s="381" t="s">
        <v>397</v>
      </c>
      <c r="M19" s="381" t="s">
        <v>397</v>
      </c>
      <c r="N19" s="381" t="s">
        <v>397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82" t="s">
        <v>475</v>
      </c>
      <c r="B20" s="582" t="s">
        <v>475</v>
      </c>
      <c r="C20" s="824" t="s">
        <v>572</v>
      </c>
      <c r="D20" s="824" t="s">
        <v>573</v>
      </c>
      <c r="E20" s="481">
        <v>-5.20</v>
      </c>
      <c r="F20" s="481">
        <v>-0.90</v>
      </c>
      <c r="G20" s="481">
        <v>2.60</v>
      </c>
      <c r="H20" s="481">
        <v>3.90</v>
      </c>
      <c r="I20" s="481">
        <v>4.30</v>
      </c>
      <c r="J20" s="481">
        <v>0.30</v>
      </c>
      <c r="K20" s="383" t="s">
        <v>397</v>
      </c>
      <c r="L20" s="383" t="s">
        <v>397</v>
      </c>
      <c r="M20" s="383" t="s">
        <v>397</v>
      </c>
      <c r="N20" s="383" t="s">
        <v>397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186</v>
      </c>
      <c r="B3" s="22" t="s">
        <v>185</v>
      </c>
      <c r="E3"/>
      <c r="F3"/>
      <c r="G3"/>
      <c r="H3"/>
    </row>
    <row r="4" spans="1:2" ht="12.75" customHeight="1">
      <c r="A4" s="73" t="s">
        <v>143</v>
      </c>
      <c r="B4" s="73" t="s">
        <v>144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47"/>
      <c r="B7" s="447"/>
      <c r="C7" s="393"/>
      <c r="D7" s="393"/>
      <c r="E7" s="449">
        <v>2019</v>
      </c>
      <c r="F7" s="540"/>
      <c r="G7" s="540"/>
      <c r="H7" s="865"/>
      <c r="I7" s="449">
        <v>2020</v>
      </c>
      <c r="J7" s="540"/>
      <c r="K7" s="825"/>
      <c r="L7" s="825"/>
    </row>
    <row r="8" spans="1:12" ht="12.75" customHeight="1">
      <c r="A8" s="450"/>
      <c r="B8" s="450"/>
      <c r="C8" s="585"/>
      <c r="D8" s="585"/>
      <c r="E8" s="303" t="s">
        <v>476</v>
      </c>
      <c r="F8" s="304" t="s">
        <v>477</v>
      </c>
      <c r="G8" s="304" t="s">
        <v>478</v>
      </c>
      <c r="H8" s="421" t="s">
        <v>479</v>
      </c>
      <c r="I8" s="303" t="s">
        <v>476</v>
      </c>
      <c r="J8" s="304" t="s">
        <v>477</v>
      </c>
      <c r="K8" s="373" t="s">
        <v>478</v>
      </c>
      <c r="L8" s="373" t="s">
        <v>479</v>
      </c>
    </row>
    <row r="9" spans="1:12" ht="12.75" customHeight="1" hidden="1">
      <c r="A9" s="452"/>
      <c r="B9" s="452"/>
      <c r="C9" s="421"/>
      <c r="D9" s="421"/>
      <c r="E9" s="298"/>
      <c r="F9" s="298"/>
      <c r="G9" s="298"/>
      <c r="H9" s="384"/>
      <c r="I9" s="298"/>
      <c r="J9" s="298"/>
      <c r="K9" s="366" t="s">
        <v>445</v>
      </c>
      <c r="L9" s="366" t="s">
        <v>445</v>
      </c>
    </row>
    <row r="10" spans="1:12" ht="12.75" customHeight="1">
      <c r="A10" s="452"/>
      <c r="B10" s="452"/>
      <c r="C10" s="421"/>
      <c r="D10" s="421"/>
      <c r="E10" s="305"/>
      <c r="F10" s="298"/>
      <c r="G10" s="298"/>
      <c r="H10" s="688"/>
      <c r="I10" s="305"/>
      <c r="J10" s="298"/>
      <c r="K10" s="366" t="s">
        <v>447</v>
      </c>
      <c r="L10" s="366" t="s">
        <v>447</v>
      </c>
    </row>
    <row r="11" spans="1:12" ht="12.75" customHeight="1">
      <c r="A11" s="864" t="s">
        <v>567</v>
      </c>
      <c r="B11" s="516" t="s">
        <v>568</v>
      </c>
      <c r="C11" s="576"/>
      <c r="D11" s="586"/>
      <c r="E11" s="577"/>
      <c r="F11" s="577"/>
      <c r="G11" s="577"/>
      <c r="H11" s="587"/>
      <c r="I11" s="577"/>
      <c r="J11" s="577"/>
      <c r="K11" s="379"/>
      <c r="L11" s="379"/>
    </row>
    <row r="12" spans="1:21" ht="12.75" customHeight="1">
      <c r="A12" s="509" t="s">
        <v>570</v>
      </c>
      <c r="B12" s="509" t="s">
        <v>570</v>
      </c>
      <c r="C12" s="578" t="s">
        <v>583</v>
      </c>
      <c r="D12" s="578" t="s">
        <v>413</v>
      </c>
      <c r="E12" s="514">
        <v>25.68</v>
      </c>
      <c r="F12" s="514">
        <v>25.68</v>
      </c>
      <c r="G12" s="514">
        <v>25.74</v>
      </c>
      <c r="H12" s="532">
        <v>25.58</v>
      </c>
      <c r="I12" s="514">
        <v>25.63</v>
      </c>
      <c r="J12" s="514">
        <v>27.05</v>
      </c>
      <c r="K12" s="368">
        <v>26.30</v>
      </c>
      <c r="L12" s="368">
        <v>26.20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510" t="s">
        <v>475</v>
      </c>
      <c r="B13" s="510" t="s">
        <v>475</v>
      </c>
      <c r="C13" s="579" t="s">
        <v>572</v>
      </c>
      <c r="D13" s="579" t="s">
        <v>573</v>
      </c>
      <c r="E13" s="473">
        <v>-1.1000000000000001</v>
      </c>
      <c r="F13" s="473">
        <v>-0.30</v>
      </c>
      <c r="G13" s="473">
        <v>-0.10</v>
      </c>
      <c r="H13" s="589">
        <v>1.1000000000000001</v>
      </c>
      <c r="I13" s="473">
        <v>0.20</v>
      </c>
      <c r="J13" s="473">
        <v>-5.0999999999999996</v>
      </c>
      <c r="K13" s="380">
        <v>-2.2000000000000002</v>
      </c>
      <c r="L13" s="380">
        <v>-2.2000000000000002</v>
      </c>
    </row>
    <row r="14" spans="1:24" ht="12.75" customHeight="1">
      <c r="A14" s="509" t="s">
        <v>574</v>
      </c>
      <c r="B14" s="509" t="s">
        <v>574</v>
      </c>
      <c r="C14" s="578" t="s">
        <v>583</v>
      </c>
      <c r="D14" s="578" t="s">
        <v>413</v>
      </c>
      <c r="E14" s="514">
        <v>22.61</v>
      </c>
      <c r="F14" s="514">
        <v>22.86</v>
      </c>
      <c r="G14" s="514">
        <v>23.15</v>
      </c>
      <c r="H14" s="532">
        <v>23.11</v>
      </c>
      <c r="I14" s="514">
        <v>23.25</v>
      </c>
      <c r="J14" s="514">
        <v>24.55</v>
      </c>
      <c r="K14" s="368">
        <v>22.20</v>
      </c>
      <c r="L14" s="368">
        <v>22.10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510" t="s">
        <v>475</v>
      </c>
      <c r="B15" s="510" t="s">
        <v>475</v>
      </c>
      <c r="C15" s="579" t="s">
        <v>572</v>
      </c>
      <c r="D15" s="579" t="s">
        <v>573</v>
      </c>
      <c r="E15" s="473">
        <v>-8.60</v>
      </c>
      <c r="F15" s="473">
        <v>-5.90</v>
      </c>
      <c r="G15" s="473">
        <v>-4.50</v>
      </c>
      <c r="H15" s="589">
        <v>-1.90</v>
      </c>
      <c r="I15" s="473">
        <v>-2.70</v>
      </c>
      <c r="J15" s="473">
        <v>-6.90</v>
      </c>
      <c r="K15" s="380">
        <v>4.20</v>
      </c>
      <c r="L15" s="380">
        <v>4.5999999999999996</v>
      </c>
    </row>
    <row r="16" spans="1:12" ht="12.75" customHeight="1">
      <c r="A16" s="509" t="s">
        <v>578</v>
      </c>
      <c r="B16" s="509" t="s">
        <v>575</v>
      </c>
      <c r="C16" s="578" t="s">
        <v>576</v>
      </c>
      <c r="D16" s="578" t="s">
        <v>577</v>
      </c>
      <c r="E16" s="479">
        <v>108.80</v>
      </c>
      <c r="F16" s="479">
        <v>108.80</v>
      </c>
      <c r="G16" s="479">
        <v>108.80</v>
      </c>
      <c r="H16" s="574">
        <v>109.20</v>
      </c>
      <c r="I16" s="479">
        <v>109.20</v>
      </c>
      <c r="J16" s="479">
        <v>104.20</v>
      </c>
      <c r="K16" s="381">
        <v>108</v>
      </c>
      <c r="L16" s="381">
        <v>109</v>
      </c>
    </row>
    <row r="17" spans="1:12" ht="12.75" customHeight="1">
      <c r="A17" s="510" t="s">
        <v>475</v>
      </c>
      <c r="B17" s="510" t="s">
        <v>475</v>
      </c>
      <c r="C17" s="579" t="s">
        <v>572</v>
      </c>
      <c r="D17" s="579" t="s">
        <v>573</v>
      </c>
      <c r="E17" s="473">
        <v>-1.1000000000000001</v>
      </c>
      <c r="F17" s="473">
        <v>-0.40</v>
      </c>
      <c r="G17" s="473">
        <v>-0.50</v>
      </c>
      <c r="H17" s="591">
        <v>0.60</v>
      </c>
      <c r="I17" s="473">
        <v>0.40</v>
      </c>
      <c r="J17" s="473">
        <v>-4.20</v>
      </c>
      <c r="K17" s="380">
        <v>-0.80</v>
      </c>
      <c r="L17" s="380">
        <v>-0.60</v>
      </c>
    </row>
    <row r="18" spans="1:12" ht="12.75" customHeight="1">
      <c r="A18" s="505" t="s">
        <v>579</v>
      </c>
      <c r="B18" s="505" t="s">
        <v>580</v>
      </c>
      <c r="C18" s="580" t="s">
        <v>576</v>
      </c>
      <c r="D18" s="580" t="s">
        <v>577</v>
      </c>
      <c r="E18" s="581">
        <v>109.70</v>
      </c>
      <c r="F18" s="581">
        <v>110</v>
      </c>
      <c r="G18" s="581">
        <v>110.30</v>
      </c>
      <c r="H18" s="593">
        <v>110.90</v>
      </c>
      <c r="I18" s="581">
        <v>111.70</v>
      </c>
      <c r="J18" s="581">
        <v>106.20</v>
      </c>
      <c r="K18" s="382">
        <v>111</v>
      </c>
      <c r="L18" s="382">
        <v>110</v>
      </c>
    </row>
    <row r="19" spans="1:12" ht="12.75" customHeight="1">
      <c r="A19" s="510" t="s">
        <v>475</v>
      </c>
      <c r="B19" s="510" t="s">
        <v>475</v>
      </c>
      <c r="C19" s="579" t="s">
        <v>572</v>
      </c>
      <c r="D19" s="579" t="s">
        <v>573</v>
      </c>
      <c r="E19" s="473">
        <v>1</v>
      </c>
      <c r="F19" s="473">
        <v>1.80</v>
      </c>
      <c r="G19" s="473">
        <v>2.10</v>
      </c>
      <c r="H19" s="589">
        <v>3.10</v>
      </c>
      <c r="I19" s="473">
        <v>1.90</v>
      </c>
      <c r="J19" s="473">
        <v>-3.50</v>
      </c>
      <c r="K19" s="380">
        <v>0.30</v>
      </c>
      <c r="L19" s="380">
        <v>-0.80</v>
      </c>
    </row>
    <row r="20" spans="1:12" ht="12.75" customHeight="1">
      <c r="A20" s="509" t="s">
        <v>581</v>
      </c>
      <c r="B20" s="509" t="s">
        <v>582</v>
      </c>
      <c r="C20" s="578" t="s">
        <v>576</v>
      </c>
      <c r="D20" s="578" t="s">
        <v>577</v>
      </c>
      <c r="E20" s="479">
        <v>111.80</v>
      </c>
      <c r="F20" s="479">
        <v>111.10</v>
      </c>
      <c r="G20" s="479">
        <v>111.30</v>
      </c>
      <c r="H20" s="574">
        <v>111.80</v>
      </c>
      <c r="I20" s="479">
        <v>114</v>
      </c>
      <c r="J20" s="479">
        <v>109.10</v>
      </c>
      <c r="K20" s="368" t="s">
        <v>397</v>
      </c>
      <c r="L20" s="368" t="s">
        <v>397</v>
      </c>
    </row>
    <row r="21" spans="1:12" ht="12.75" customHeight="1" thickBot="1">
      <c r="A21" s="582" t="s">
        <v>475</v>
      </c>
      <c r="B21" s="582" t="s">
        <v>475</v>
      </c>
      <c r="C21" s="824" t="s">
        <v>572</v>
      </c>
      <c r="D21" s="824" t="s">
        <v>573</v>
      </c>
      <c r="E21" s="481">
        <v>-0.50</v>
      </c>
      <c r="F21" s="481">
        <v>0</v>
      </c>
      <c r="G21" s="481">
        <v>0.20</v>
      </c>
      <c r="H21" s="866">
        <v>1.70</v>
      </c>
      <c r="I21" s="481">
        <v>2</v>
      </c>
      <c r="J21" s="481">
        <v>-1.80</v>
      </c>
      <c r="K21" s="383" t="s">
        <v>397</v>
      </c>
      <c r="L21" s="383" t="s">
        <v>397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12" t="s">
        <v>184</v>
      </c>
      <c r="H1" s="3" t="s">
        <v>30</v>
      </c>
    </row>
    <row r="2" ht="13.5" customHeight="1">
      <c r="A2" s="7" t="s">
        <v>272</v>
      </c>
    </row>
    <row r="3" ht="13.5" customHeight="1">
      <c r="A3" s="7" t="s">
        <v>135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/>
    </row>
    <row r="19" spans="1:38" ht="13.5" customHeight="1">
      <c r="A19" s="14" t="s">
        <v>1028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20.62</v>
      </c>
      <c r="AL19" s="9"/>
    </row>
    <row r="20" spans="1:38" ht="13.5" customHeight="1">
      <c r="A20" s="14" t="s">
        <v>1029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59.06</v>
      </c>
      <c r="AL20" s="9"/>
    </row>
    <row r="21" spans="1:38" ht="13.5" customHeight="1">
      <c r="A21" s="10" t="s">
        <v>1030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20.32</v>
      </c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12" t="s">
        <v>212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224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7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</row>
    <row r="19" spans="1:37" ht="13.5" customHeight="1">
      <c r="A19" s="14" t="s">
        <v>1031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82.20</v>
      </c>
      <c r="AJ19" s="9">
        <v>82.38</v>
      </c>
      <c r="AK19" s="9">
        <v>82.55</v>
      </c>
    </row>
    <row r="20" spans="1:37" ht="13.5" customHeight="1">
      <c r="A20" s="14" t="s">
        <v>1032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76.42</v>
      </c>
      <c r="AJ20" s="9">
        <v>76.64</v>
      </c>
      <c r="AK20" s="9">
        <v>76.86</v>
      </c>
    </row>
    <row r="21" spans="1:3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  <row r="30" spans="3:3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</row>
    <row r="31" spans="3:3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</row>
    <row r="32" spans="3:37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</row>
    <row r="33" spans="3:37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</row>
    <row r="34" spans="3:37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</row>
    <row r="35" spans="3:37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</row>
    <row r="36" spans="3:37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</row>
    <row r="37" spans="3:37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</row>
    <row r="38" spans="3:37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</row>
    <row r="39" spans="3:37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</row>
    <row r="40" spans="3:37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</row>
    <row r="41" spans="3:37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</row>
    <row r="42" spans="3:37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</row>
    <row r="43" spans="3:37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</row>
    <row r="44" spans="3:37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</row>
    <row r="45" spans="3:37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</row>
    <row r="46" spans="3:37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</row>
    <row r="47" spans="3:37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</row>
    <row r="48" spans="3:37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</row>
    <row r="49" spans="3:37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</row>
    <row r="50" spans="3:37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</row>
    <row r="51" spans="3:37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</row>
    <row r="52" spans="3:37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</row>
    <row r="53" spans="3:37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</row>
    <row r="54" spans="3:37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</row>
    <row r="55" spans="3:37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</row>
    <row r="56" spans="3:37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</row>
    <row r="57" spans="3:37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</row>
    <row r="58" spans="3:37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</row>
    <row r="59" spans="3:37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</row>
    <row r="60" spans="3:37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</row>
    <row r="61" spans="3:37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</row>
    <row r="62" spans="3:37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</row>
    <row r="63" spans="3:37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</row>
    <row r="64" spans="3:37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</row>
    <row r="65" spans="3:37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</row>
    <row r="66" spans="3:37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</row>
    <row r="67" spans="3:37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</row>
    <row r="68" spans="3:37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</row>
    <row r="69" spans="3:37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</row>
    <row r="70" spans="3:37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</row>
    <row r="71" spans="3:37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</row>
    <row r="72" spans="3:37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</row>
    <row r="73" spans="3:37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</row>
    <row r="74" spans="3:37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</row>
    <row r="75" spans="3:37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</row>
    <row r="76" spans="3:37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</row>
    <row r="77" spans="3:37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</row>
    <row r="78" spans="3:37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</row>
    <row r="79" spans="3:37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</row>
    <row r="80" spans="3:37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</row>
    <row r="81" spans="3:37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</row>
    <row r="82" spans="3:37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</row>
    <row r="83" spans="3:37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</row>
    <row r="84" spans="3:37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</row>
    <row r="85" spans="3:37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</row>
    <row r="86" spans="3:37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</row>
    <row r="87" spans="3:37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</row>
    <row r="88" spans="3:37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</row>
    <row r="89" spans="3:37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</row>
    <row r="90" spans="3:37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</row>
    <row r="91" spans="3:37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3:37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3:37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328</v>
      </c>
      <c r="H1" s="3" t="s">
        <v>30</v>
      </c>
    </row>
    <row r="2" ht="13.5" customHeight="1">
      <c r="A2" s="7" t="s">
        <v>48</v>
      </c>
    </row>
    <row r="3" ht="13.5" customHeight="1">
      <c r="A3" s="7" t="s">
        <v>149</v>
      </c>
    </row>
    <row r="18" spans="1:73" ht="13.5" customHeight="1">
      <c r="A18" s="174"/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1033</v>
      </c>
      <c r="B19" s="9">
        <v>21.31</v>
      </c>
      <c r="C19" s="9">
        <v>18.86</v>
      </c>
      <c r="D19" s="9">
        <v>18.55</v>
      </c>
      <c r="E19" s="9">
        <v>18.50</v>
      </c>
      <c r="F19" s="9">
        <v>14.11</v>
      </c>
      <c r="G19" s="9">
        <v>15.02</v>
      </c>
      <c r="H19" s="9">
        <v>7.51</v>
      </c>
      <c r="I19" s="9">
        <v>8.0500000000000007</v>
      </c>
      <c r="J19" s="9">
        <v>13.85</v>
      </c>
      <c r="K19" s="9">
        <v>7.66</v>
      </c>
      <c r="L19" s="9">
        <v>12.34</v>
      </c>
      <c r="M19" s="9">
        <v>6.65</v>
      </c>
      <c r="N19" s="9">
        <v>-1.1000000000000001</v>
      </c>
      <c r="O19" s="9">
        <v>2.3199999999999998</v>
      </c>
      <c r="P19" s="9">
        <v>0.57999999999999996</v>
      </c>
      <c r="Q19" s="9">
        <v>4.7300000000000004</v>
      </c>
      <c r="R19" s="9">
        <v>8.83</v>
      </c>
      <c r="S19" s="9">
        <v>3.89</v>
      </c>
      <c r="T19" s="9">
        <v>2.99</v>
      </c>
      <c r="U19" s="9">
        <v>0.66</v>
      </c>
      <c r="V19" s="9">
        <v>2.83</v>
      </c>
      <c r="W19" s="9">
        <v>4.99</v>
      </c>
      <c r="X19" s="9">
        <v>1.91</v>
      </c>
      <c r="Y19" s="9">
        <v>-1.17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1034</v>
      </c>
      <c r="B20" s="9">
        <v>1.25</v>
      </c>
      <c r="C20" s="9">
        <v>-0.94</v>
      </c>
      <c r="D20" s="9">
        <v>-0.35</v>
      </c>
      <c r="E20" s="9">
        <v>1.01</v>
      </c>
      <c r="F20" s="9">
        <v>-2.06</v>
      </c>
      <c r="G20" s="9">
        <v>-0.55000000000000004</v>
      </c>
      <c r="H20" s="9">
        <v>-7.80</v>
      </c>
      <c r="I20" s="9">
        <v>-7.29</v>
      </c>
      <c r="J20" s="9">
        <v>-0.79</v>
      </c>
      <c r="K20" s="9">
        <v>-5.58</v>
      </c>
      <c r="L20" s="9">
        <v>0.18</v>
      </c>
      <c r="M20" s="9">
        <v>-5.40</v>
      </c>
      <c r="N20" s="9">
        <v>-13.19</v>
      </c>
      <c r="O20" s="9">
        <v>-10</v>
      </c>
      <c r="P20" s="9">
        <v>-11.37</v>
      </c>
      <c r="Q20" s="9">
        <v>-7.01</v>
      </c>
      <c r="R20" s="9">
        <v>-2.80</v>
      </c>
      <c r="S20" s="9">
        <v>-7.09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1035</v>
      </c>
      <c r="B21" s="9">
        <v>20.06</v>
      </c>
      <c r="C21" s="9">
        <v>19.80</v>
      </c>
      <c r="D21" s="9">
        <v>18.89</v>
      </c>
      <c r="E21" s="9">
        <v>17.489999999999998</v>
      </c>
      <c r="F21" s="9">
        <v>16.170000000000002</v>
      </c>
      <c r="G21" s="9">
        <v>15.57</v>
      </c>
      <c r="H21" s="9">
        <v>15.32</v>
      </c>
      <c r="I21" s="9">
        <v>15.34</v>
      </c>
      <c r="J21" s="9">
        <v>14.63</v>
      </c>
      <c r="K21" s="9">
        <v>13.24</v>
      </c>
      <c r="L21" s="9">
        <v>12.16</v>
      </c>
      <c r="M21" s="9">
        <v>12.05</v>
      </c>
      <c r="N21" s="9">
        <v>12.09</v>
      </c>
      <c r="O21" s="9">
        <v>12.32</v>
      </c>
      <c r="P21" s="9">
        <v>11.95</v>
      </c>
      <c r="Q21" s="9">
        <v>11.75</v>
      </c>
      <c r="R21" s="9">
        <v>11.63</v>
      </c>
      <c r="S21" s="9">
        <v>10.98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181</v>
      </c>
      <c r="B3" s="22" t="s">
        <v>182</v>
      </c>
      <c r="C3" s="22"/>
      <c r="D3" s="22"/>
      <c r="E3"/>
      <c r="F3"/>
      <c r="G3"/>
      <c r="H3"/>
    </row>
    <row r="4" spans="1:4" ht="12.75" customHeight="1">
      <c r="A4" s="73" t="s">
        <v>147</v>
      </c>
      <c r="B4" s="73" t="s">
        <v>148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72"/>
      <c r="D6" s="272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300"/>
      <c r="B7" s="300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452"/>
      <c r="B8" s="452"/>
      <c r="C8" s="421"/>
      <c r="D8" s="421"/>
      <c r="E8" s="298"/>
      <c r="F8" s="298"/>
      <c r="G8" s="298"/>
      <c r="H8" s="298"/>
      <c r="I8" s="298"/>
      <c r="J8" s="298"/>
      <c r="K8" s="366" t="s">
        <v>445</v>
      </c>
      <c r="L8" s="366" t="s">
        <v>445</v>
      </c>
      <c r="M8" s="366" t="s">
        <v>565</v>
      </c>
      <c r="N8" s="366" t="s">
        <v>565</v>
      </c>
    </row>
    <row r="9" spans="1:14" ht="12.75" customHeight="1">
      <c r="A9" s="452"/>
      <c r="B9" s="450"/>
      <c r="C9" s="421"/>
      <c r="D9" s="421"/>
      <c r="E9" s="298"/>
      <c r="F9" s="298"/>
      <c r="G9" s="298"/>
      <c r="H9" s="298"/>
      <c r="I9" s="298"/>
      <c r="J9" s="298"/>
      <c r="K9" s="366" t="s">
        <v>447</v>
      </c>
      <c r="L9" s="366" t="s">
        <v>447</v>
      </c>
      <c r="M9" s="366" t="s">
        <v>566</v>
      </c>
      <c r="N9" s="366" t="s">
        <v>566</v>
      </c>
    </row>
    <row r="10" spans="1:14" ht="12.75" customHeight="1">
      <c r="A10" s="867" t="s">
        <v>584</v>
      </c>
      <c r="B10" s="505" t="s">
        <v>585</v>
      </c>
      <c r="C10" s="826" t="s">
        <v>586</v>
      </c>
      <c r="D10" s="826" t="s">
        <v>587</v>
      </c>
      <c r="E10" s="594">
        <v>10512</v>
      </c>
      <c r="F10" s="594">
        <v>10538</v>
      </c>
      <c r="G10" s="594">
        <v>10554</v>
      </c>
      <c r="H10" s="594">
        <v>10579</v>
      </c>
      <c r="I10" s="594">
        <v>10610</v>
      </c>
      <c r="J10" s="594">
        <v>10650</v>
      </c>
      <c r="K10" s="594">
        <v>10694</v>
      </c>
      <c r="L10" s="385">
        <v>10717</v>
      </c>
      <c r="M10" s="385">
        <v>10737</v>
      </c>
      <c r="N10" s="385">
        <v>10754</v>
      </c>
    </row>
    <row r="11" spans="1:14" ht="12.75" customHeight="1">
      <c r="A11" s="827" t="s">
        <v>475</v>
      </c>
      <c r="B11" s="827" t="s">
        <v>475</v>
      </c>
      <c r="C11" s="551" t="s">
        <v>378</v>
      </c>
      <c r="D11" s="551" t="s">
        <v>379</v>
      </c>
      <c r="E11" s="473">
        <v>0</v>
      </c>
      <c r="F11" s="473">
        <v>0.20</v>
      </c>
      <c r="G11" s="473">
        <v>0.10</v>
      </c>
      <c r="H11" s="473">
        <v>0.20</v>
      </c>
      <c r="I11" s="473">
        <v>0.30</v>
      </c>
      <c r="J11" s="473">
        <v>0.40</v>
      </c>
      <c r="K11" s="473">
        <v>0.40</v>
      </c>
      <c r="L11" s="380">
        <v>0.20</v>
      </c>
      <c r="M11" s="380">
        <v>0.20</v>
      </c>
      <c r="N11" s="380">
        <v>0.20</v>
      </c>
    </row>
    <row r="12" spans="1:14" ht="12.75" customHeight="1">
      <c r="A12" s="550" t="s">
        <v>588</v>
      </c>
      <c r="B12" s="550" t="s">
        <v>589</v>
      </c>
      <c r="C12" s="551" t="s">
        <v>586</v>
      </c>
      <c r="D12" s="551" t="s">
        <v>587</v>
      </c>
      <c r="E12" s="595">
        <v>2057</v>
      </c>
      <c r="F12" s="595">
        <v>2064</v>
      </c>
      <c r="G12" s="595">
        <v>2082</v>
      </c>
      <c r="H12" s="595">
        <v>2106</v>
      </c>
      <c r="I12" s="595">
        <v>2133</v>
      </c>
      <c r="J12" s="595">
        <v>2160</v>
      </c>
      <c r="K12" s="595">
        <v>2188</v>
      </c>
      <c r="L12" s="386">
        <v>2210</v>
      </c>
      <c r="M12" s="386">
        <v>2228</v>
      </c>
      <c r="N12" s="386">
        <v>2244</v>
      </c>
    </row>
    <row r="13" spans="1:14" ht="12.75" customHeight="1">
      <c r="A13" s="693" t="s">
        <v>475</v>
      </c>
      <c r="B13" s="693" t="s">
        <v>475</v>
      </c>
      <c r="C13" s="551" t="s">
        <v>378</v>
      </c>
      <c r="D13" s="551" t="s">
        <v>379</v>
      </c>
      <c r="E13" s="473">
        <v>-0.60</v>
      </c>
      <c r="F13" s="473">
        <v>0.30</v>
      </c>
      <c r="G13" s="473">
        <v>0.90</v>
      </c>
      <c r="H13" s="473">
        <v>1.20</v>
      </c>
      <c r="I13" s="473">
        <v>1.30</v>
      </c>
      <c r="J13" s="473">
        <v>1.30</v>
      </c>
      <c r="K13" s="473">
        <v>1.30</v>
      </c>
      <c r="L13" s="380">
        <v>1</v>
      </c>
      <c r="M13" s="380">
        <v>0.90</v>
      </c>
      <c r="N13" s="380">
        <v>0.70</v>
      </c>
    </row>
    <row r="14" spans="1:14" ht="12.75" customHeight="1">
      <c r="A14" s="550" t="s">
        <v>590</v>
      </c>
      <c r="B14" s="550" t="s">
        <v>591</v>
      </c>
      <c r="C14" s="551" t="s">
        <v>586</v>
      </c>
      <c r="D14" s="551" t="s">
        <v>587</v>
      </c>
      <c r="E14" s="595">
        <v>6630</v>
      </c>
      <c r="F14" s="595">
        <v>6594</v>
      </c>
      <c r="G14" s="595">
        <v>6540</v>
      </c>
      <c r="H14" s="595">
        <v>6484</v>
      </c>
      <c r="I14" s="595">
        <v>6437</v>
      </c>
      <c r="J14" s="595">
        <v>6403</v>
      </c>
      <c r="K14" s="595">
        <v>6374</v>
      </c>
      <c r="L14" s="386">
        <v>6329</v>
      </c>
      <c r="M14" s="386">
        <v>6289</v>
      </c>
      <c r="N14" s="386">
        <v>6257</v>
      </c>
    </row>
    <row r="15" spans="1:14" ht="12.75" customHeight="1">
      <c r="A15" s="693" t="s">
        <v>475</v>
      </c>
      <c r="B15" s="693" t="s">
        <v>475</v>
      </c>
      <c r="C15" s="551" t="s">
        <v>378</v>
      </c>
      <c r="D15" s="551" t="s">
        <v>379</v>
      </c>
      <c r="E15" s="473">
        <v>-0.70</v>
      </c>
      <c r="F15" s="473">
        <v>-0.50</v>
      </c>
      <c r="G15" s="473">
        <v>-0.80</v>
      </c>
      <c r="H15" s="473">
        <v>-0.90</v>
      </c>
      <c r="I15" s="473">
        <v>-0.70</v>
      </c>
      <c r="J15" s="473">
        <v>-0.50</v>
      </c>
      <c r="K15" s="473">
        <v>-0.40</v>
      </c>
      <c r="L15" s="380">
        <v>-0.70</v>
      </c>
      <c r="M15" s="380">
        <v>-0.60</v>
      </c>
      <c r="N15" s="380">
        <v>-0.50</v>
      </c>
    </row>
    <row r="16" spans="1:14" ht="12.75" customHeight="1">
      <c r="A16" s="661" t="s">
        <v>592</v>
      </c>
      <c r="B16" s="661" t="s">
        <v>593</v>
      </c>
      <c r="C16" s="551" t="s">
        <v>586</v>
      </c>
      <c r="D16" s="551" t="s">
        <v>587</v>
      </c>
      <c r="E16" s="595">
        <v>1826</v>
      </c>
      <c r="F16" s="595">
        <v>1880</v>
      </c>
      <c r="G16" s="595">
        <v>1932</v>
      </c>
      <c r="H16" s="595">
        <v>1989</v>
      </c>
      <c r="I16" s="595">
        <v>2040</v>
      </c>
      <c r="J16" s="595">
        <v>2087</v>
      </c>
      <c r="K16" s="595">
        <v>2132</v>
      </c>
      <c r="L16" s="386">
        <v>2178</v>
      </c>
      <c r="M16" s="386">
        <v>2219</v>
      </c>
      <c r="N16" s="386">
        <v>2254</v>
      </c>
    </row>
    <row r="17" spans="1:14" ht="12.75" customHeight="1">
      <c r="A17" s="693" t="s">
        <v>475</v>
      </c>
      <c r="B17" s="693" t="s">
        <v>475</v>
      </c>
      <c r="C17" s="671" t="s">
        <v>378</v>
      </c>
      <c r="D17" s="671" t="s">
        <v>379</v>
      </c>
      <c r="E17" s="473">
        <v>3.30</v>
      </c>
      <c r="F17" s="473">
        <v>3</v>
      </c>
      <c r="G17" s="473">
        <v>2.80</v>
      </c>
      <c r="H17" s="473">
        <v>2.90</v>
      </c>
      <c r="I17" s="473">
        <v>2.60</v>
      </c>
      <c r="J17" s="473">
        <v>2.2999999999999998</v>
      </c>
      <c r="K17" s="473">
        <v>2.2000000000000002</v>
      </c>
      <c r="L17" s="380">
        <v>2.2000000000000002</v>
      </c>
      <c r="M17" s="380">
        <v>1.90</v>
      </c>
      <c r="N17" s="380">
        <v>1.60</v>
      </c>
    </row>
    <row r="18" spans="1:14" ht="12.75" customHeight="1">
      <c r="A18" s="720" t="s">
        <v>617</v>
      </c>
      <c r="B18" s="505" t="s">
        <v>618</v>
      </c>
      <c r="C18" s="551" t="s">
        <v>586</v>
      </c>
      <c r="D18" s="551" t="s">
        <v>587</v>
      </c>
      <c r="E18" s="594">
        <v>2340</v>
      </c>
      <c r="F18" s="594">
        <v>2355</v>
      </c>
      <c r="G18" s="594">
        <v>2377</v>
      </c>
      <c r="H18" s="594">
        <v>2395</v>
      </c>
      <c r="I18" s="594">
        <v>2403</v>
      </c>
      <c r="J18" s="594">
        <v>2410</v>
      </c>
      <c r="K18" s="594">
        <v>2415</v>
      </c>
      <c r="L18" s="385">
        <v>2415</v>
      </c>
      <c r="M18" s="385">
        <v>2414</v>
      </c>
      <c r="N18" s="385">
        <v>2408</v>
      </c>
    </row>
    <row r="19" spans="1:14" ht="12.75" customHeight="1">
      <c r="A19" s="693" t="s">
        <v>475</v>
      </c>
      <c r="B19" s="693" t="s">
        <v>475</v>
      </c>
      <c r="C19" s="671" t="s">
        <v>378</v>
      </c>
      <c r="D19" s="671" t="s">
        <v>379</v>
      </c>
      <c r="E19" s="473">
        <v>0</v>
      </c>
      <c r="F19" s="473">
        <v>0.60</v>
      </c>
      <c r="G19" s="473">
        <v>0.90</v>
      </c>
      <c r="H19" s="473">
        <v>0.80</v>
      </c>
      <c r="I19" s="473">
        <v>0.30</v>
      </c>
      <c r="J19" s="473">
        <v>0.30</v>
      </c>
      <c r="K19" s="473">
        <v>0.20</v>
      </c>
      <c r="L19" s="380">
        <v>0</v>
      </c>
      <c r="M19" s="380">
        <v>0</v>
      </c>
      <c r="N19" s="380">
        <v>-0.30</v>
      </c>
    </row>
    <row r="20" spans="1:14" ht="12.75" customHeight="1">
      <c r="A20" s="720" t="s">
        <v>594</v>
      </c>
      <c r="B20" s="720" t="s">
        <v>595</v>
      </c>
      <c r="C20" s="551"/>
      <c r="D20" s="551"/>
      <c r="E20" s="546"/>
      <c r="F20" s="546"/>
      <c r="G20" s="546"/>
      <c r="H20" s="546"/>
      <c r="I20" s="546"/>
      <c r="J20" s="546"/>
      <c r="K20" s="546"/>
      <c r="L20" s="375"/>
      <c r="M20" s="375"/>
      <c r="N20" s="375"/>
    </row>
    <row r="21" spans="1:14" ht="12.75" customHeight="1">
      <c r="A21" s="550" t="s">
        <v>596</v>
      </c>
      <c r="B21" s="550" t="s">
        <v>619</v>
      </c>
      <c r="C21" s="551" t="s">
        <v>383</v>
      </c>
      <c r="D21" s="551" t="s">
        <v>383</v>
      </c>
      <c r="E21" s="596">
        <v>27.50</v>
      </c>
      <c r="F21" s="596">
        <v>28.50</v>
      </c>
      <c r="G21" s="596">
        <v>29.50</v>
      </c>
      <c r="H21" s="596">
        <v>30.70</v>
      </c>
      <c r="I21" s="596">
        <v>31.70</v>
      </c>
      <c r="J21" s="596">
        <v>32.60</v>
      </c>
      <c r="K21" s="596">
        <v>33.40</v>
      </c>
      <c r="L21" s="387">
        <v>34.40</v>
      </c>
      <c r="M21" s="387">
        <v>35.299999999999997</v>
      </c>
      <c r="N21" s="387">
        <v>36</v>
      </c>
    </row>
    <row r="22" spans="1:14" ht="12.75" customHeight="1">
      <c r="A22" s="550" t="s">
        <v>597</v>
      </c>
      <c r="B22" s="550" t="s">
        <v>620</v>
      </c>
      <c r="C22" s="551" t="s">
        <v>383</v>
      </c>
      <c r="D22" s="551" t="s">
        <v>383</v>
      </c>
      <c r="E22" s="596">
        <v>38.799999999999997</v>
      </c>
      <c r="F22" s="596">
        <v>39.299999999999997</v>
      </c>
      <c r="G22" s="596">
        <v>39.799999999999997</v>
      </c>
      <c r="H22" s="596">
        <v>40.10</v>
      </c>
      <c r="I22" s="596">
        <v>40.40</v>
      </c>
      <c r="J22" s="596">
        <v>40.40</v>
      </c>
      <c r="K22" s="596">
        <v>40.50</v>
      </c>
      <c r="L22" s="387">
        <v>40.700000000000003</v>
      </c>
      <c r="M22" s="387">
        <v>40.700000000000003</v>
      </c>
      <c r="N22" s="387">
        <v>40.50</v>
      </c>
    </row>
    <row r="23" spans="1:14" ht="12.75" customHeight="1">
      <c r="A23" s="550" t="s">
        <v>598</v>
      </c>
      <c r="B23" s="550" t="s">
        <v>621</v>
      </c>
      <c r="C23" s="671" t="s">
        <v>383</v>
      </c>
      <c r="D23" s="671" t="s">
        <v>383</v>
      </c>
      <c r="E23" s="596">
        <v>47.20</v>
      </c>
      <c r="F23" s="596">
        <v>46.90</v>
      </c>
      <c r="G23" s="596">
        <v>46.80</v>
      </c>
      <c r="H23" s="596">
        <v>46.20</v>
      </c>
      <c r="I23" s="596">
        <v>45.70</v>
      </c>
      <c r="J23" s="596">
        <v>45.20</v>
      </c>
      <c r="K23" s="596">
        <v>45.50</v>
      </c>
      <c r="L23" s="387">
        <v>46.10</v>
      </c>
      <c r="M23" s="387">
        <v>46.30</v>
      </c>
      <c r="N23" s="387">
        <v>46</v>
      </c>
    </row>
    <row r="24" spans="1:14" ht="12.75" customHeight="1">
      <c r="A24" s="505" t="s">
        <v>599</v>
      </c>
      <c r="B24" s="505" t="s">
        <v>600</v>
      </c>
      <c r="C24" s="671" t="s">
        <v>601</v>
      </c>
      <c r="D24" s="671" t="s">
        <v>602</v>
      </c>
      <c r="E24" s="597">
        <v>1.528</v>
      </c>
      <c r="F24" s="597">
        <v>1.57</v>
      </c>
      <c r="G24" s="597">
        <v>1.63</v>
      </c>
      <c r="H24" s="597">
        <v>1.6870000000000001</v>
      </c>
      <c r="I24" s="597">
        <v>1.708</v>
      </c>
      <c r="J24" s="597">
        <v>1.715</v>
      </c>
      <c r="K24" s="388">
        <v>1.70</v>
      </c>
      <c r="L24" s="388">
        <v>1.70</v>
      </c>
      <c r="M24" s="388">
        <v>1.70</v>
      </c>
      <c r="N24" s="388">
        <v>1.70</v>
      </c>
    </row>
    <row r="25" spans="1:29" ht="12.75" customHeight="1">
      <c r="A25" s="505" t="s">
        <v>603</v>
      </c>
      <c r="B25" s="505" t="s">
        <v>604</v>
      </c>
      <c r="C25" s="671" t="s">
        <v>586</v>
      </c>
      <c r="D25" s="671" t="s">
        <v>587</v>
      </c>
      <c r="E25" s="598">
        <v>26</v>
      </c>
      <c r="F25" s="598">
        <v>16</v>
      </c>
      <c r="G25" s="598">
        <v>25</v>
      </c>
      <c r="H25" s="598">
        <v>31</v>
      </c>
      <c r="I25" s="598">
        <v>40</v>
      </c>
      <c r="J25" s="598">
        <v>44</v>
      </c>
      <c r="K25" s="382">
        <v>23</v>
      </c>
      <c r="L25" s="382">
        <v>20</v>
      </c>
      <c r="M25" s="382">
        <v>17</v>
      </c>
      <c r="N25" s="382">
        <v>15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505" t="s">
        <v>605</v>
      </c>
      <c r="B26" s="505" t="s">
        <v>606</v>
      </c>
      <c r="C26" s="551" t="s">
        <v>586</v>
      </c>
      <c r="D26" s="551" t="s">
        <v>587</v>
      </c>
      <c r="E26" s="598">
        <v>4</v>
      </c>
      <c r="F26" s="598">
        <v>0</v>
      </c>
      <c r="G26" s="598">
        <v>5</v>
      </c>
      <c r="H26" s="598">
        <v>3</v>
      </c>
      <c r="I26" s="598">
        <v>1</v>
      </c>
      <c r="J26" s="598">
        <v>0</v>
      </c>
      <c r="K26" s="382">
        <v>-3</v>
      </c>
      <c r="L26" s="382">
        <v>-6</v>
      </c>
      <c r="M26" s="382">
        <v>-9</v>
      </c>
      <c r="N26" s="382">
        <v>-11</v>
      </c>
    </row>
    <row r="27" spans="1:14" ht="12.75" customHeight="1">
      <c r="A27" s="550" t="s">
        <v>607</v>
      </c>
      <c r="B27" s="550" t="s">
        <v>608</v>
      </c>
      <c r="C27" s="551" t="s">
        <v>586</v>
      </c>
      <c r="D27" s="551" t="s">
        <v>587</v>
      </c>
      <c r="E27" s="599">
        <v>110</v>
      </c>
      <c r="F27" s="599">
        <v>111</v>
      </c>
      <c r="G27" s="599">
        <v>113</v>
      </c>
      <c r="H27" s="599">
        <v>114</v>
      </c>
      <c r="I27" s="599">
        <v>114</v>
      </c>
      <c r="J27" s="599">
        <v>112</v>
      </c>
      <c r="K27" s="389">
        <v>109</v>
      </c>
      <c r="L27" s="389">
        <v>107</v>
      </c>
      <c r="M27" s="389">
        <v>105</v>
      </c>
      <c r="N27" s="389">
        <v>103</v>
      </c>
    </row>
    <row r="28" spans="1:14" ht="12.75" customHeight="1">
      <c r="A28" s="550" t="s">
        <v>609</v>
      </c>
      <c r="B28" s="550" t="s">
        <v>610</v>
      </c>
      <c r="C28" s="671" t="s">
        <v>586</v>
      </c>
      <c r="D28" s="671" t="s">
        <v>587</v>
      </c>
      <c r="E28" s="599">
        <v>106</v>
      </c>
      <c r="F28" s="599">
        <v>111</v>
      </c>
      <c r="G28" s="599">
        <v>108</v>
      </c>
      <c r="H28" s="599">
        <v>111</v>
      </c>
      <c r="I28" s="599">
        <v>113</v>
      </c>
      <c r="J28" s="599">
        <v>112</v>
      </c>
      <c r="K28" s="389">
        <v>112</v>
      </c>
      <c r="L28" s="389">
        <v>113</v>
      </c>
      <c r="M28" s="389">
        <v>114</v>
      </c>
      <c r="N28" s="389">
        <v>114</v>
      </c>
    </row>
    <row r="29" spans="1:14" ht="12.75" customHeight="1">
      <c r="A29" s="505" t="s">
        <v>611</v>
      </c>
      <c r="B29" s="505" t="s">
        <v>612</v>
      </c>
      <c r="C29" s="551" t="s">
        <v>586</v>
      </c>
      <c r="D29" s="551" t="s">
        <v>587</v>
      </c>
      <c r="E29" s="598">
        <v>22</v>
      </c>
      <c r="F29" s="598">
        <v>16</v>
      </c>
      <c r="G29" s="598">
        <v>20</v>
      </c>
      <c r="H29" s="598">
        <v>28</v>
      </c>
      <c r="I29" s="598">
        <v>39</v>
      </c>
      <c r="J29" s="598">
        <v>44</v>
      </c>
      <c r="K29" s="382">
        <v>26</v>
      </c>
      <c r="L29" s="382">
        <v>26</v>
      </c>
      <c r="M29" s="382">
        <v>26</v>
      </c>
      <c r="N29" s="382">
        <v>26</v>
      </c>
    </row>
    <row r="30" spans="1:14" ht="12.75" customHeight="1">
      <c r="A30" s="550" t="s">
        <v>613</v>
      </c>
      <c r="B30" s="550" t="s">
        <v>614</v>
      </c>
      <c r="C30" s="551" t="s">
        <v>586</v>
      </c>
      <c r="D30" s="551" t="s">
        <v>587</v>
      </c>
      <c r="E30" s="599">
        <v>42</v>
      </c>
      <c r="F30" s="599">
        <v>35</v>
      </c>
      <c r="G30" s="599">
        <v>38</v>
      </c>
      <c r="H30" s="599">
        <v>46</v>
      </c>
      <c r="I30" s="599">
        <v>58</v>
      </c>
      <c r="J30" s="599">
        <v>67</v>
      </c>
      <c r="K30" s="390" t="s">
        <v>397</v>
      </c>
      <c r="L30" s="390" t="s">
        <v>397</v>
      </c>
      <c r="M30" s="390" t="s">
        <v>397</v>
      </c>
      <c r="N30" s="390" t="s">
        <v>397</v>
      </c>
    </row>
    <row r="31" spans="1:14" ht="12.75" customHeight="1" thickBot="1">
      <c r="A31" s="828" t="s">
        <v>615</v>
      </c>
      <c r="B31" s="828" t="s">
        <v>616</v>
      </c>
      <c r="C31" s="821" t="s">
        <v>586</v>
      </c>
      <c r="D31" s="821" t="s">
        <v>587</v>
      </c>
      <c r="E31" s="600">
        <v>20</v>
      </c>
      <c r="F31" s="600">
        <v>19</v>
      </c>
      <c r="G31" s="600">
        <v>17</v>
      </c>
      <c r="H31" s="600">
        <v>18</v>
      </c>
      <c r="I31" s="600">
        <v>20</v>
      </c>
      <c r="J31" s="600">
        <v>21</v>
      </c>
      <c r="K31" s="391" t="s">
        <v>397</v>
      </c>
      <c r="L31" s="391" t="s">
        <v>397</v>
      </c>
      <c r="M31" s="391" t="s">
        <v>397</v>
      </c>
      <c r="N31" s="391" t="s">
        <v>397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70</v>
      </c>
      <c r="H1" s="3" t="s">
        <v>30</v>
      </c>
    </row>
    <row r="2" ht="13.5" customHeight="1">
      <c r="A2" s="7" t="s">
        <v>49</v>
      </c>
    </row>
    <row r="3" ht="13.5" customHeight="1">
      <c r="A3" s="7" t="s">
        <v>135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 t="s">
        <v>967</v>
      </c>
      <c r="AA18" s="12" t="s">
        <v>953</v>
      </c>
      <c r="AB18" s="12" t="s">
        <v>954</v>
      </c>
      <c r="AC18" s="12" t="s">
        <v>955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-0.61</v>
      </c>
      <c r="C19" s="9">
        <v>-0.01</v>
      </c>
      <c r="D19" s="9">
        <v>0.34</v>
      </c>
      <c r="E19" s="9">
        <v>0.32</v>
      </c>
      <c r="F19" s="9">
        <v>-0.11</v>
      </c>
      <c r="G19" s="9">
        <v>-0.56000000000000005</v>
      </c>
      <c r="H19" s="9">
        <v>-0.56999999999999995</v>
      </c>
      <c r="I19" s="9">
        <v>-0.08</v>
      </c>
      <c r="J19" s="9">
        <v>0.83</v>
      </c>
      <c r="K19" s="9">
        <v>3.10</v>
      </c>
      <c r="L19" s="9">
        <v>2.72</v>
      </c>
      <c r="M19" s="9">
        <v>2.96</v>
      </c>
      <c r="N19" s="9">
        <v>3.27</v>
      </c>
      <c r="O19" s="9">
        <v>3.37</v>
      </c>
      <c r="P19" s="9">
        <v>3.30</v>
      </c>
      <c r="Q19" s="9">
        <v>3.39</v>
      </c>
      <c r="R19" s="9">
        <v>3.63</v>
      </c>
      <c r="S19" s="9">
        <v>3.69</v>
      </c>
      <c r="T19" s="9">
        <v>3.78</v>
      </c>
      <c r="U19" s="9">
        <v>3.71</v>
      </c>
      <c r="V19" s="9">
        <v>1.06</v>
      </c>
      <c r="W19" s="9">
        <v>-8.0299999999999994</v>
      </c>
      <c r="X19" s="9">
        <v>-4.47</v>
      </c>
      <c r="Y19" s="9">
        <v>-2.4900000000000002</v>
      </c>
      <c r="Z19" s="9">
        <v>-1.77</v>
      </c>
      <c r="AA19" s="9">
        <v>-1.30</v>
      </c>
      <c r="AB19" s="9">
        <v>-0.92</v>
      </c>
      <c r="AC19" s="9">
        <v>-0.67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12" t="s">
        <v>72</v>
      </c>
      <c r="H1" s="3" t="s">
        <v>30</v>
      </c>
    </row>
    <row r="2" ht="13.5" customHeight="1">
      <c r="A2" s="7" t="s">
        <v>62</v>
      </c>
    </row>
    <row r="3" ht="13.5" customHeight="1">
      <c r="A3" s="7" t="s">
        <v>135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1036</v>
      </c>
      <c r="B19" s="9">
        <v>2.65</v>
      </c>
      <c r="C19" s="9">
        <v>2.76</v>
      </c>
      <c r="D19" s="9">
        <v>2.82</v>
      </c>
      <c r="E19" s="9">
        <v>2.76</v>
      </c>
      <c r="F19" s="9">
        <v>2.68</v>
      </c>
      <c r="G19" s="9">
        <v>2.60</v>
      </c>
      <c r="H19" s="9">
        <v>2.52</v>
      </c>
      <c r="I19" s="9">
        <v>2.56</v>
      </c>
      <c r="J19" s="9">
        <v>2.4900000000000002</v>
      </c>
      <c r="K19" s="9">
        <v>2.4700000000000002</v>
      </c>
      <c r="L19" s="9">
        <v>2.44</v>
      </c>
      <c r="M19" s="9">
        <v>2.2999999999999998</v>
      </c>
      <c r="N19" s="9">
        <v>2.1800000000000002</v>
      </c>
      <c r="O19" s="9">
        <v>1.89</v>
      </c>
      <c r="P19" s="9">
        <v>1.59</v>
      </c>
      <c r="Q19" s="9">
        <v>1.40</v>
      </c>
      <c r="R19" s="9">
        <v>1.22</v>
      </c>
      <c r="S19" s="9">
        <v>1.1499999999999999</v>
      </c>
      <c r="T19" s="9">
        <v>1.1299999999999999</v>
      </c>
      <c r="U19" s="9">
        <v>1.19</v>
      </c>
      <c r="V19" s="9">
        <v>1.39</v>
      </c>
      <c r="W19" s="9">
        <v>1.42</v>
      </c>
      <c r="X19" s="9">
        <v>1.42</v>
      </c>
      <c r="Y19" s="9">
        <v>1.35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1037</v>
      </c>
      <c r="B20" s="9">
        <v>1.94</v>
      </c>
      <c r="C20" s="9">
        <v>1.98</v>
      </c>
      <c r="D20" s="9">
        <v>2</v>
      </c>
      <c r="E20" s="9">
        <v>2.0099999999999998</v>
      </c>
      <c r="F20" s="9">
        <v>1.99</v>
      </c>
      <c r="G20" s="9">
        <v>1.96</v>
      </c>
      <c r="H20" s="9">
        <v>1.91</v>
      </c>
      <c r="I20" s="9">
        <v>1.83</v>
      </c>
      <c r="J20" s="9">
        <v>1.74</v>
      </c>
      <c r="K20" s="9">
        <v>1.64</v>
      </c>
      <c r="L20" s="9">
        <v>1.52</v>
      </c>
      <c r="M20" s="9">
        <v>1.40</v>
      </c>
      <c r="N20" s="9">
        <v>1.28</v>
      </c>
      <c r="O20" s="9">
        <v>1.17</v>
      </c>
      <c r="P20" s="9">
        <v>1.06</v>
      </c>
      <c r="Q20" s="9">
        <v>0.96</v>
      </c>
      <c r="R20" s="9">
        <v>0.87</v>
      </c>
      <c r="S20" s="9">
        <v>0.81</v>
      </c>
      <c r="T20" s="9">
        <v>0.77</v>
      </c>
      <c r="U20" s="9">
        <v>0.75</v>
      </c>
      <c r="V20" s="9">
        <v>0.76</v>
      </c>
      <c r="W20" s="9">
        <v>0.78</v>
      </c>
      <c r="X20" s="9">
        <v>0.80</v>
      </c>
      <c r="Y20" s="9">
        <v>0.82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1038</v>
      </c>
      <c r="B21" s="9">
        <v>0.70</v>
      </c>
      <c r="C21" s="9">
        <v>0.65</v>
      </c>
      <c r="D21" s="9">
        <v>0.59</v>
      </c>
      <c r="E21" s="9">
        <v>0.53</v>
      </c>
      <c r="F21" s="9">
        <v>0.50</v>
      </c>
      <c r="G21" s="9">
        <v>0.52</v>
      </c>
      <c r="H21" s="9">
        <v>0.56000000000000005</v>
      </c>
      <c r="I21" s="9">
        <v>0.60</v>
      </c>
      <c r="J21" s="9">
        <v>0.57999999999999996</v>
      </c>
      <c r="K21" s="9">
        <v>0.63</v>
      </c>
      <c r="L21" s="9">
        <v>0.69</v>
      </c>
      <c r="M21" s="9">
        <v>0.76</v>
      </c>
      <c r="N21" s="9">
        <v>0.82</v>
      </c>
      <c r="O21" s="9">
        <v>0.80</v>
      </c>
      <c r="P21" s="9">
        <v>0.80</v>
      </c>
      <c r="Q21" s="9">
        <v>0.81</v>
      </c>
      <c r="R21" s="9">
        <v>0.78</v>
      </c>
      <c r="S21" s="9">
        <v>0.74</v>
      </c>
      <c r="T21" s="9">
        <v>0.65</v>
      </c>
      <c r="U21" s="9">
        <v>0.56000000000000005</v>
      </c>
      <c r="V21" s="9">
        <v>0.55000000000000004</v>
      </c>
      <c r="W21" s="9">
        <v>0.53</v>
      </c>
      <c r="X21" s="9">
        <v>0.54</v>
      </c>
      <c r="Y21" s="9">
        <v>0.56000000000000005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1039</v>
      </c>
      <c r="B22" s="9">
        <v>0.02</v>
      </c>
      <c r="C22" s="9">
        <v>0.13</v>
      </c>
      <c r="D22" s="9">
        <v>0.23</v>
      </c>
      <c r="E22" s="9">
        <v>0.23</v>
      </c>
      <c r="F22" s="9">
        <v>0.19</v>
      </c>
      <c r="G22" s="9">
        <v>0.12</v>
      </c>
      <c r="H22" s="9">
        <v>0.06</v>
      </c>
      <c r="I22" s="9">
        <v>0.13</v>
      </c>
      <c r="J22" s="9">
        <v>0.17</v>
      </c>
      <c r="K22" s="9">
        <v>0.20</v>
      </c>
      <c r="L22" s="9">
        <v>0.23</v>
      </c>
      <c r="M22" s="9">
        <v>0.14000000000000001</v>
      </c>
      <c r="N22" s="9">
        <v>0.070000000000000007</v>
      </c>
      <c r="O22" s="9">
        <v>-0.070000000000000007</v>
      </c>
      <c r="P22" s="9">
        <v>-0.26</v>
      </c>
      <c r="Q22" s="9">
        <v>-0.37</v>
      </c>
      <c r="R22" s="9">
        <v>-0.43</v>
      </c>
      <c r="S22" s="9">
        <v>-0.40</v>
      </c>
      <c r="T22" s="9">
        <v>-0.28999999999999998</v>
      </c>
      <c r="U22" s="9">
        <v>-0.12</v>
      </c>
      <c r="V22" s="9">
        <v>0.08</v>
      </c>
      <c r="W22" s="9">
        <v>0.11</v>
      </c>
      <c r="X22" s="9">
        <v>0.08</v>
      </c>
      <c r="Y22" s="9">
        <v>-0.04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166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47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1040</v>
      </c>
      <c r="B19" s="9">
        <v>85.21</v>
      </c>
      <c r="C19" s="9">
        <v>85.06</v>
      </c>
      <c r="D19" s="9">
        <v>84.65</v>
      </c>
      <c r="E19" s="9">
        <v>84.28</v>
      </c>
      <c r="F19" s="9">
        <v>84.34</v>
      </c>
      <c r="G19" s="9">
        <v>84.61</v>
      </c>
      <c r="H19" s="9">
        <v>84.58</v>
      </c>
      <c r="I19" s="9">
        <v>84.41</v>
      </c>
      <c r="J19" s="9">
        <v>84.09</v>
      </c>
      <c r="K19" s="9">
        <v>83.97</v>
      </c>
      <c r="L19" s="9">
        <v>84.37</v>
      </c>
      <c r="M19" s="9">
        <v>84.98</v>
      </c>
      <c r="N19" s="9">
        <v>85.50</v>
      </c>
      <c r="O19" s="9">
        <v>85.76</v>
      </c>
      <c r="P19" s="9">
        <v>85.90</v>
      </c>
      <c r="Q19" s="9">
        <v>85.85</v>
      </c>
      <c r="R19" s="9">
        <v>85.77</v>
      </c>
      <c r="S19" s="9">
        <v>85.48</v>
      </c>
      <c r="T19" s="9">
        <v>84.61</v>
      </c>
      <c r="U19" s="9">
        <v>82.58</v>
      </c>
      <c r="V19" s="9">
        <v>78.650000000000006</v>
      </c>
      <c r="W19" s="9">
        <v>75.11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1041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73</v>
      </c>
      <c r="B3" s="22" t="s">
        <v>117</v>
      </c>
      <c r="E3"/>
      <c r="F3"/>
      <c r="G3"/>
      <c r="H3"/>
    </row>
    <row r="4" spans="1:9" ht="12.75" customHeight="1">
      <c r="A4" s="73" t="s">
        <v>134</v>
      </c>
      <c r="B4" s="73" t="s">
        <v>135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47"/>
      <c r="B7" s="447"/>
      <c r="C7" s="447"/>
      <c r="D7" s="447"/>
      <c r="E7" s="293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450"/>
      <c r="B8" s="450"/>
      <c r="C8" s="450"/>
      <c r="D8" s="450"/>
      <c r="E8" s="303"/>
      <c r="F8" s="304"/>
      <c r="G8" s="304"/>
      <c r="H8" s="304"/>
      <c r="I8" s="304"/>
      <c r="J8" s="304"/>
      <c r="K8" s="336" t="s">
        <v>445</v>
      </c>
      <c r="L8" s="336" t="s">
        <v>445</v>
      </c>
      <c r="M8" s="336" t="s">
        <v>565</v>
      </c>
      <c r="N8" s="336" t="s">
        <v>565</v>
      </c>
    </row>
    <row r="9" spans="1:14" ht="12.75" customHeight="1">
      <c r="A9" s="452"/>
      <c r="B9" s="452"/>
      <c r="C9" s="304"/>
      <c r="D9" s="304"/>
      <c r="E9" s="303"/>
      <c r="F9" s="304"/>
      <c r="G9" s="304"/>
      <c r="H9" s="304"/>
      <c r="I9" s="304"/>
      <c r="J9" s="304"/>
      <c r="K9" s="336" t="s">
        <v>447</v>
      </c>
      <c r="L9" s="336" t="s">
        <v>447</v>
      </c>
      <c r="M9" s="336" t="s">
        <v>566</v>
      </c>
      <c r="N9" s="336" t="s">
        <v>566</v>
      </c>
    </row>
    <row r="10" spans="1:14" ht="12.75" customHeight="1">
      <c r="A10" s="925" t="s">
        <v>622</v>
      </c>
      <c r="B10" s="601" t="s">
        <v>623</v>
      </c>
      <c r="C10" s="602" t="s">
        <v>383</v>
      </c>
      <c r="D10" s="602" t="s">
        <v>383</v>
      </c>
      <c r="E10" s="912">
        <v>-2.2999999999999998</v>
      </c>
      <c r="F10" s="913">
        <v>0</v>
      </c>
      <c r="G10" s="913">
        <v>-0.30</v>
      </c>
      <c r="H10" s="913">
        <v>2.40</v>
      </c>
      <c r="I10" s="913">
        <v>3.30</v>
      </c>
      <c r="J10" s="913">
        <v>3.70</v>
      </c>
      <c r="K10" s="869">
        <v>-3.50</v>
      </c>
      <c r="L10" s="869">
        <v>-1.20</v>
      </c>
      <c r="M10" s="869">
        <v>-0.40</v>
      </c>
      <c r="N10" s="869">
        <v>0.30</v>
      </c>
    </row>
    <row r="11" spans="1:14" ht="12.75" customHeight="1">
      <c r="A11" s="505" t="s">
        <v>637</v>
      </c>
      <c r="B11" s="505" t="s">
        <v>638</v>
      </c>
      <c r="C11" s="506" t="s">
        <v>378</v>
      </c>
      <c r="D11" s="506" t="s">
        <v>379</v>
      </c>
      <c r="E11" s="914">
        <v>1.60</v>
      </c>
      <c r="F11" s="915">
        <v>2.50</v>
      </c>
      <c r="G11" s="915">
        <v>2.70</v>
      </c>
      <c r="H11" s="915">
        <v>2.60</v>
      </c>
      <c r="I11" s="915">
        <v>2.40</v>
      </c>
      <c r="J11" s="915">
        <v>1.80</v>
      </c>
      <c r="K11" s="868">
        <v>1.20</v>
      </c>
      <c r="L11" s="868">
        <v>1.40</v>
      </c>
      <c r="M11" s="868">
        <v>1.40</v>
      </c>
      <c r="N11" s="868">
        <v>1.50</v>
      </c>
    </row>
    <row r="12" spans="1:14" ht="12.75" customHeight="1">
      <c r="A12" s="516" t="s">
        <v>624</v>
      </c>
      <c r="B12" s="516" t="s">
        <v>625</v>
      </c>
      <c r="C12" s="603"/>
      <c r="D12" s="603"/>
      <c r="E12" s="916"/>
      <c r="F12" s="917"/>
      <c r="G12" s="917"/>
      <c r="H12" s="917"/>
      <c r="I12" s="917"/>
      <c r="J12" s="917"/>
      <c r="K12" s="872"/>
      <c r="L12" s="872"/>
      <c r="M12" s="872"/>
      <c r="N12" s="872"/>
    </row>
    <row r="13" spans="1:14" ht="12.75" customHeight="1">
      <c r="A13" s="550" t="s">
        <v>626</v>
      </c>
      <c r="B13" s="604" t="s">
        <v>627</v>
      </c>
      <c r="C13" s="510" t="s">
        <v>628</v>
      </c>
      <c r="D13" s="510" t="s">
        <v>373</v>
      </c>
      <c r="E13" s="918">
        <v>1.30</v>
      </c>
      <c r="F13" s="919">
        <v>1.80</v>
      </c>
      <c r="G13" s="919">
        <v>2</v>
      </c>
      <c r="H13" s="919">
        <v>1.90</v>
      </c>
      <c r="I13" s="919">
        <v>1.60</v>
      </c>
      <c r="J13" s="919">
        <v>1.1000000000000001</v>
      </c>
      <c r="K13" s="870">
        <v>0.80</v>
      </c>
      <c r="L13" s="870">
        <v>0.80</v>
      </c>
      <c r="M13" s="870">
        <v>0.90</v>
      </c>
      <c r="N13" s="870">
        <v>0.90</v>
      </c>
    </row>
    <row r="14" spans="1:14" ht="12.75" customHeight="1">
      <c r="A14" s="550" t="s">
        <v>629</v>
      </c>
      <c r="B14" s="604" t="s">
        <v>630</v>
      </c>
      <c r="C14" s="510" t="s">
        <v>628</v>
      </c>
      <c r="D14" s="510" t="s">
        <v>373</v>
      </c>
      <c r="E14" s="920">
        <v>0.50</v>
      </c>
      <c r="F14" s="596">
        <v>0.70</v>
      </c>
      <c r="G14" s="596">
        <v>0.60</v>
      </c>
      <c r="H14" s="596">
        <v>0.50</v>
      </c>
      <c r="I14" s="596">
        <v>0.70</v>
      </c>
      <c r="J14" s="596">
        <v>0.80</v>
      </c>
      <c r="K14" s="387">
        <v>0.70</v>
      </c>
      <c r="L14" s="387">
        <v>0.50</v>
      </c>
      <c r="M14" s="387">
        <v>0.60</v>
      </c>
      <c r="N14" s="387">
        <v>0.60</v>
      </c>
    </row>
    <row r="15" spans="1:14" ht="12.75" customHeight="1">
      <c r="A15" s="550" t="s">
        <v>631</v>
      </c>
      <c r="B15" s="604" t="s">
        <v>632</v>
      </c>
      <c r="C15" s="510" t="s">
        <v>628</v>
      </c>
      <c r="D15" s="510" t="s">
        <v>373</v>
      </c>
      <c r="E15" s="920">
        <v>-0.40</v>
      </c>
      <c r="F15" s="596">
        <v>-0.30</v>
      </c>
      <c r="G15" s="596">
        <v>-0.50</v>
      </c>
      <c r="H15" s="596">
        <v>-0.50</v>
      </c>
      <c r="I15" s="596">
        <v>-0.40</v>
      </c>
      <c r="J15" s="596">
        <v>-0.30</v>
      </c>
      <c r="K15" s="387">
        <v>-0.30</v>
      </c>
      <c r="L15" s="387">
        <v>-0.40</v>
      </c>
      <c r="M15" s="387">
        <v>-0.30</v>
      </c>
      <c r="N15" s="387">
        <v>-0.20</v>
      </c>
    </row>
    <row r="16" spans="1:14" ht="12.75" customHeight="1">
      <c r="A16" s="550" t="s">
        <v>633</v>
      </c>
      <c r="B16" s="604" t="s">
        <v>634</v>
      </c>
      <c r="C16" s="510" t="s">
        <v>628</v>
      </c>
      <c r="D16" s="510" t="s">
        <v>373</v>
      </c>
      <c r="E16" s="920">
        <v>0.40</v>
      </c>
      <c r="F16" s="596">
        <v>0.50</v>
      </c>
      <c r="G16" s="596">
        <v>0.80</v>
      </c>
      <c r="H16" s="596">
        <v>0.70</v>
      </c>
      <c r="I16" s="596">
        <v>0.70</v>
      </c>
      <c r="J16" s="596">
        <v>0.20</v>
      </c>
      <c r="K16" s="387">
        <v>0.10</v>
      </c>
      <c r="L16" s="387">
        <v>0.40</v>
      </c>
      <c r="M16" s="387">
        <v>0.30</v>
      </c>
      <c r="N16" s="387">
        <v>0.20</v>
      </c>
    </row>
    <row r="17" spans="1:14" ht="12.75" customHeight="1" thickBot="1">
      <c r="A17" s="921" t="s">
        <v>635</v>
      </c>
      <c r="B17" s="922" t="s">
        <v>636</v>
      </c>
      <c r="C17" s="522" t="s">
        <v>628</v>
      </c>
      <c r="D17" s="522" t="s">
        <v>373</v>
      </c>
      <c r="E17" s="923">
        <v>-0.10</v>
      </c>
      <c r="F17" s="924">
        <v>-0.10</v>
      </c>
      <c r="G17" s="924">
        <v>-0.10</v>
      </c>
      <c r="H17" s="924">
        <v>-0.20</v>
      </c>
      <c r="I17" s="924">
        <v>-0.10</v>
      </c>
      <c r="J17" s="924">
        <v>-0.10</v>
      </c>
      <c r="K17" s="871">
        <v>-0.10</v>
      </c>
      <c r="L17" s="871">
        <v>0</v>
      </c>
      <c r="M17" s="871">
        <v>0</v>
      </c>
      <c r="N17" s="871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2" t="s">
        <v>75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1042</v>
      </c>
      <c r="C18" s="9" t="s">
        <v>953</v>
      </c>
      <c r="D18" s="9" t="s">
        <v>954</v>
      </c>
      <c r="E18" s="9" t="s">
        <v>955</v>
      </c>
      <c r="F18" s="9" t="s">
        <v>1043</v>
      </c>
      <c r="G18" s="9" t="s">
        <v>953</v>
      </c>
      <c r="H18" s="9" t="s">
        <v>954</v>
      </c>
      <c r="I18" s="9" t="s">
        <v>955</v>
      </c>
      <c r="J18" s="9" t="s">
        <v>1044</v>
      </c>
      <c r="K18" s="9" t="s">
        <v>953</v>
      </c>
      <c r="L18" s="9" t="s">
        <v>954</v>
      </c>
      <c r="M18" s="9" t="s">
        <v>955</v>
      </c>
      <c r="N18" s="9" t="s">
        <v>1011</v>
      </c>
      <c r="O18" s="9" t="s">
        <v>953</v>
      </c>
      <c r="P18" s="9" t="s">
        <v>954</v>
      </c>
      <c r="Q18" s="9" t="s">
        <v>955</v>
      </c>
      <c r="R18" s="9" t="s">
        <v>1012</v>
      </c>
      <c r="S18" s="9" t="s">
        <v>953</v>
      </c>
      <c r="T18" s="9" t="s">
        <v>954</v>
      </c>
      <c r="U18" s="9" t="s">
        <v>955</v>
      </c>
      <c r="V18" s="9" t="s">
        <v>1013</v>
      </c>
      <c r="W18" s="9" t="s">
        <v>953</v>
      </c>
      <c r="X18" s="9" t="s">
        <v>954</v>
      </c>
      <c r="Y18" s="9" t="s">
        <v>955</v>
      </c>
      <c r="Z18" s="9" t="s">
        <v>1014</v>
      </c>
      <c r="AA18" s="9" t="s">
        <v>953</v>
      </c>
      <c r="AB18" s="9" t="s">
        <v>954</v>
      </c>
      <c r="AC18" s="9" t="s">
        <v>955</v>
      </c>
      <c r="AD18" s="9" t="s">
        <v>1015</v>
      </c>
      <c r="AE18" s="9" t="s">
        <v>953</v>
      </c>
      <c r="AF18" s="9" t="s">
        <v>954</v>
      </c>
      <c r="AG18" s="9" t="s">
        <v>955</v>
      </c>
      <c r="AH18" s="9" t="s">
        <v>1016</v>
      </c>
      <c r="AI18" s="9" t="s">
        <v>953</v>
      </c>
      <c r="AJ18" s="9" t="s">
        <v>954</v>
      </c>
      <c r="AK18" s="9" t="s">
        <v>955</v>
      </c>
      <c r="AL18" s="9" t="s">
        <v>1017</v>
      </c>
      <c r="AM18" s="9" t="s">
        <v>953</v>
      </c>
      <c r="AN18" s="9" t="s">
        <v>954</v>
      </c>
      <c r="AO18" s="9" t="s">
        <v>955</v>
      </c>
      <c r="AP18" s="9" t="s">
        <v>1018</v>
      </c>
      <c r="AQ18" s="9" t="s">
        <v>953</v>
      </c>
      <c r="AR18" s="9" t="s">
        <v>954</v>
      </c>
      <c r="AS18" s="9" t="s">
        <v>955</v>
      </c>
      <c r="AT18" s="9" t="s">
        <v>992</v>
      </c>
      <c r="AU18" s="9" t="s">
        <v>953</v>
      </c>
      <c r="AV18" s="9" t="s">
        <v>954</v>
      </c>
      <c r="AW18" s="9" t="s">
        <v>955</v>
      </c>
      <c r="AX18" s="9" t="s">
        <v>966</v>
      </c>
      <c r="AY18" s="9" t="s">
        <v>953</v>
      </c>
      <c r="AZ18" s="9" t="s">
        <v>954</v>
      </c>
      <c r="BA18" s="9" t="s">
        <v>955</v>
      </c>
      <c r="BB18" s="9" t="s">
        <v>952</v>
      </c>
      <c r="BC18" s="9" t="s">
        <v>953</v>
      </c>
      <c r="BD18" s="9" t="s">
        <v>954</v>
      </c>
      <c r="BE18" s="9" t="s">
        <v>955</v>
      </c>
      <c r="BF18" s="9" t="s">
        <v>956</v>
      </c>
      <c r="BG18" s="9" t="s">
        <v>953</v>
      </c>
      <c r="BH18" s="9" t="s">
        <v>954</v>
      </c>
      <c r="BI18" s="9" t="s">
        <v>955</v>
      </c>
      <c r="BJ18" s="9" t="s">
        <v>957</v>
      </c>
      <c r="BK18" s="9" t="s">
        <v>953</v>
      </c>
      <c r="BL18" s="9" t="s">
        <v>954</v>
      </c>
      <c r="BM18" s="9" t="s">
        <v>955</v>
      </c>
      <c r="BN18" s="9" t="s">
        <v>958</v>
      </c>
      <c r="BO18" s="9" t="s">
        <v>953</v>
      </c>
      <c r="BP18" s="9" t="s">
        <v>954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1045</v>
      </c>
      <c r="B19" s="9">
        <v>98.99</v>
      </c>
      <c r="C19" s="9">
        <v>103.44</v>
      </c>
      <c r="D19" s="9">
        <v>103.65</v>
      </c>
      <c r="E19" s="9">
        <v>105.09</v>
      </c>
      <c r="F19" s="9">
        <v>100.65</v>
      </c>
      <c r="G19" s="9">
        <v>98.68</v>
      </c>
      <c r="H19" s="9">
        <v>99.82</v>
      </c>
      <c r="I19" s="9">
        <v>100.85</v>
      </c>
      <c r="J19" s="9">
        <v>100.23</v>
      </c>
      <c r="K19" s="9">
        <v>101.58</v>
      </c>
      <c r="L19" s="9">
        <v>104.47</v>
      </c>
      <c r="M19" s="9">
        <v>106.03</v>
      </c>
      <c r="N19" s="9">
        <v>105.92</v>
      </c>
      <c r="O19" s="9">
        <v>107.16</v>
      </c>
      <c r="P19" s="9">
        <v>108.40</v>
      </c>
      <c r="Q19" s="9">
        <v>106.65</v>
      </c>
      <c r="R19" s="9">
        <v>105.82</v>
      </c>
      <c r="S19" s="9">
        <v>103.34</v>
      </c>
      <c r="T19" s="9">
        <v>96.20</v>
      </c>
      <c r="U19" s="9">
        <v>77.27</v>
      </c>
      <c r="V19" s="9">
        <v>64.959999999999994</v>
      </c>
      <c r="W19" s="9">
        <v>73.55</v>
      </c>
      <c r="X19" s="9">
        <v>78.72</v>
      </c>
      <c r="Y19" s="9">
        <v>79.75</v>
      </c>
      <c r="Z19" s="9">
        <v>88.03</v>
      </c>
      <c r="AA19" s="9">
        <v>95.36</v>
      </c>
      <c r="AB19" s="9">
        <v>98.28</v>
      </c>
      <c r="AC19" s="9">
        <v>102.40</v>
      </c>
      <c r="AD19" s="9">
        <v>104.45</v>
      </c>
      <c r="AE19" s="9">
        <v>98.59</v>
      </c>
      <c r="AF19" s="9">
        <v>95.36</v>
      </c>
      <c r="AG19" s="9">
        <v>94.77</v>
      </c>
      <c r="AH19" s="9">
        <v>94.55</v>
      </c>
      <c r="AI19" s="9">
        <v>90.71</v>
      </c>
      <c r="AJ19" s="9">
        <v>84.81</v>
      </c>
      <c r="AK19" s="9">
        <v>83.60</v>
      </c>
      <c r="AL19" s="9">
        <v>84.81</v>
      </c>
      <c r="AM19" s="9">
        <v>83.79</v>
      </c>
      <c r="AN19" s="9">
        <v>87.29</v>
      </c>
      <c r="AO19" s="9">
        <v>94.68</v>
      </c>
      <c r="AP19" s="9">
        <v>95.27</v>
      </c>
      <c r="AQ19" s="9">
        <v>96.48</v>
      </c>
      <c r="AR19" s="9">
        <v>95.45</v>
      </c>
      <c r="AS19" s="9">
        <v>95.58</v>
      </c>
      <c r="AT19" s="9">
        <v>95.89</v>
      </c>
      <c r="AU19" s="9">
        <v>96.60</v>
      </c>
      <c r="AV19" s="9">
        <v>96.60</v>
      </c>
      <c r="AW19" s="9">
        <v>93.81</v>
      </c>
      <c r="AX19" s="9">
        <v>96.42</v>
      </c>
      <c r="AY19" s="9">
        <v>94.86</v>
      </c>
      <c r="AZ19" s="9">
        <v>96.60</v>
      </c>
      <c r="BA19" s="9">
        <v>98.06</v>
      </c>
      <c r="BB19" s="9">
        <v>96.20</v>
      </c>
      <c r="BC19" s="9">
        <v>93.87</v>
      </c>
      <c r="BD19" s="9">
        <v>96.70</v>
      </c>
      <c r="BE19" s="9">
        <v>98.49</v>
      </c>
      <c r="BF19" s="9">
        <v>96.73</v>
      </c>
      <c r="BG19" s="9">
        <v>96.29</v>
      </c>
      <c r="BH19" s="9">
        <v>94.93</v>
      </c>
      <c r="BI19" s="9">
        <v>94.83</v>
      </c>
      <c r="BJ19" s="9">
        <v>92.79</v>
      </c>
      <c r="BK19" s="9">
        <v>91.64</v>
      </c>
      <c r="BL19" s="9">
        <v>90.30</v>
      </c>
      <c r="BM19" s="9">
        <v>87.70</v>
      </c>
      <c r="BN19" s="9">
        <v>86.61</v>
      </c>
      <c r="BO19" s="9">
        <v>68.30</v>
      </c>
      <c r="BP19" s="9">
        <v>86.44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1046</v>
      </c>
      <c r="B20" s="9">
        <v>5.39</v>
      </c>
      <c r="C20" s="9">
        <v>6.19</v>
      </c>
      <c r="D20" s="9">
        <v>7.22</v>
      </c>
      <c r="E20" s="9">
        <v>13.09</v>
      </c>
      <c r="F20" s="9">
        <v>7.87</v>
      </c>
      <c r="G20" s="9">
        <v>9.9600000000000009</v>
      </c>
      <c r="H20" s="9">
        <v>14.42</v>
      </c>
      <c r="I20" s="9">
        <v>14.86</v>
      </c>
      <c r="J20" s="9">
        <v>20.64</v>
      </c>
      <c r="K20" s="9">
        <v>20.67</v>
      </c>
      <c r="L20" s="9">
        <v>20.32</v>
      </c>
      <c r="M20" s="9">
        <v>11.49</v>
      </c>
      <c r="N20" s="9">
        <v>6.52</v>
      </c>
      <c r="O20" s="9">
        <v>4.88</v>
      </c>
      <c r="P20" s="9">
        <v>1.72</v>
      </c>
      <c r="Q20" s="9">
        <v>7.70</v>
      </c>
      <c r="R20" s="9">
        <v>8.2799999999999994</v>
      </c>
      <c r="S20" s="9">
        <v>9.1300000000000008</v>
      </c>
      <c r="T20" s="9">
        <v>8.84</v>
      </c>
      <c r="U20" s="9">
        <v>4.41</v>
      </c>
      <c r="V20" s="9">
        <v>-10.57</v>
      </c>
      <c r="W20" s="9">
        <v>-13.20</v>
      </c>
      <c r="X20" s="9">
        <v>-12.99</v>
      </c>
      <c r="Y20" s="9">
        <v>-11.15</v>
      </c>
      <c r="Z20" s="9">
        <v>3.88</v>
      </c>
      <c r="AA20" s="9">
        <v>6.08</v>
      </c>
      <c r="AB20" s="9">
        <v>7.76</v>
      </c>
      <c r="AC20" s="9">
        <v>9.9600000000000009</v>
      </c>
      <c r="AD20" s="9">
        <v>9.68</v>
      </c>
      <c r="AE20" s="9">
        <v>9.39</v>
      </c>
      <c r="AF20" s="9">
        <v>6.88</v>
      </c>
      <c r="AG20" s="9">
        <v>3.67</v>
      </c>
      <c r="AH20" s="9">
        <v>-0.35</v>
      </c>
      <c r="AI20" s="9">
        <v>-3.30</v>
      </c>
      <c r="AJ20" s="9">
        <v>-5.0999999999999996</v>
      </c>
      <c r="AK20" s="9">
        <v>-5.24</v>
      </c>
      <c r="AL20" s="9">
        <v>-4.59</v>
      </c>
      <c r="AM20" s="9">
        <v>-3.05</v>
      </c>
      <c r="AN20" s="9">
        <v>-2.54</v>
      </c>
      <c r="AO20" s="9">
        <v>-1.94</v>
      </c>
      <c r="AP20" s="9">
        <v>0.96</v>
      </c>
      <c r="AQ20" s="9">
        <v>2.12</v>
      </c>
      <c r="AR20" s="9">
        <v>3.12</v>
      </c>
      <c r="AS20" s="9">
        <v>5.68</v>
      </c>
      <c r="AT20" s="9">
        <v>6.55</v>
      </c>
      <c r="AU20" s="9">
        <v>5.86</v>
      </c>
      <c r="AV20" s="9">
        <v>6.22</v>
      </c>
      <c r="AW20" s="9">
        <v>4.03</v>
      </c>
      <c r="AX20" s="9">
        <v>2.98</v>
      </c>
      <c r="AY20" s="9">
        <v>1.81</v>
      </c>
      <c r="AZ20" s="9">
        <v>2.3199999999999998</v>
      </c>
      <c r="BA20" s="9">
        <v>3.93</v>
      </c>
      <c r="BB20" s="9">
        <v>4.93</v>
      </c>
      <c r="BC20" s="9">
        <v>10.32</v>
      </c>
      <c r="BD20" s="9">
        <v>9.83</v>
      </c>
      <c r="BE20" s="9">
        <v>7.33</v>
      </c>
      <c r="BF20" s="9">
        <v>4.95</v>
      </c>
      <c r="BG20" s="9">
        <v>0.65</v>
      </c>
      <c r="BH20" s="9">
        <v>0.33</v>
      </c>
      <c r="BI20" s="9">
        <v>0.41</v>
      </c>
      <c r="BJ20" s="9">
        <v>1.64</v>
      </c>
      <c r="BK20" s="9">
        <v>2.42</v>
      </c>
      <c r="BL20" s="9">
        <v>2.5499999999999998</v>
      </c>
      <c r="BM20" s="9">
        <v>1.74</v>
      </c>
      <c r="BN20" s="9">
        <v>-3.43</v>
      </c>
      <c r="BO20" s="9">
        <v>-17.97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2" t="s">
        <v>77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1042</v>
      </c>
      <c r="C18" s="9" t="s">
        <v>953</v>
      </c>
      <c r="D18" s="9" t="s">
        <v>954</v>
      </c>
      <c r="E18" s="9" t="s">
        <v>955</v>
      </c>
      <c r="F18" s="9" t="s">
        <v>1043</v>
      </c>
      <c r="G18" s="9" t="s">
        <v>953</v>
      </c>
      <c r="H18" s="9" t="s">
        <v>954</v>
      </c>
      <c r="I18" s="9" t="s">
        <v>955</v>
      </c>
      <c r="J18" s="9" t="s">
        <v>1044</v>
      </c>
      <c r="K18" s="9" t="s">
        <v>953</v>
      </c>
      <c r="L18" s="9" t="s">
        <v>954</v>
      </c>
      <c r="M18" s="9" t="s">
        <v>955</v>
      </c>
      <c r="N18" s="9" t="s">
        <v>1011</v>
      </c>
      <c r="O18" s="9" t="s">
        <v>953</v>
      </c>
      <c r="P18" s="9" t="s">
        <v>954</v>
      </c>
      <c r="Q18" s="9" t="s">
        <v>955</v>
      </c>
      <c r="R18" s="9" t="s">
        <v>1012</v>
      </c>
      <c r="S18" s="9" t="s">
        <v>953</v>
      </c>
      <c r="T18" s="9" t="s">
        <v>954</v>
      </c>
      <c r="U18" s="9" t="s">
        <v>955</v>
      </c>
      <c r="V18" s="9" t="s">
        <v>1013</v>
      </c>
      <c r="W18" s="9" t="s">
        <v>953</v>
      </c>
      <c r="X18" s="9" t="s">
        <v>954</v>
      </c>
      <c r="Y18" s="9" t="s">
        <v>955</v>
      </c>
      <c r="Z18" s="9" t="s">
        <v>1014</v>
      </c>
      <c r="AA18" s="9" t="s">
        <v>953</v>
      </c>
      <c r="AB18" s="9" t="s">
        <v>954</v>
      </c>
      <c r="AC18" s="9" t="s">
        <v>955</v>
      </c>
      <c r="AD18" s="9" t="s">
        <v>1015</v>
      </c>
      <c r="AE18" s="9" t="s">
        <v>953</v>
      </c>
      <c r="AF18" s="9" t="s">
        <v>954</v>
      </c>
      <c r="AG18" s="9" t="s">
        <v>955</v>
      </c>
      <c r="AH18" s="9" t="s">
        <v>1016</v>
      </c>
      <c r="AI18" s="9" t="s">
        <v>953</v>
      </c>
      <c r="AJ18" s="9" t="s">
        <v>954</v>
      </c>
      <c r="AK18" s="9" t="s">
        <v>955</v>
      </c>
      <c r="AL18" s="9" t="s">
        <v>1017</v>
      </c>
      <c r="AM18" s="9" t="s">
        <v>953</v>
      </c>
      <c r="AN18" s="9" t="s">
        <v>954</v>
      </c>
      <c r="AO18" s="9" t="s">
        <v>955</v>
      </c>
      <c r="AP18" s="9" t="s">
        <v>1018</v>
      </c>
      <c r="AQ18" s="9" t="s">
        <v>953</v>
      </c>
      <c r="AR18" s="9" t="s">
        <v>954</v>
      </c>
      <c r="AS18" s="9" t="s">
        <v>955</v>
      </c>
      <c r="AT18" s="9" t="s">
        <v>992</v>
      </c>
      <c r="AU18" s="9" t="s">
        <v>953</v>
      </c>
      <c r="AV18" s="9" t="s">
        <v>954</v>
      </c>
      <c r="AW18" s="9" t="s">
        <v>955</v>
      </c>
      <c r="AX18" s="9" t="s">
        <v>966</v>
      </c>
      <c r="AY18" s="9" t="s">
        <v>953</v>
      </c>
      <c r="AZ18" s="9" t="s">
        <v>954</v>
      </c>
      <c r="BA18" s="9" t="s">
        <v>955</v>
      </c>
      <c r="BB18" s="9" t="s">
        <v>952</v>
      </c>
      <c r="BC18" s="9" t="s">
        <v>953</v>
      </c>
      <c r="BD18" s="9" t="s">
        <v>954</v>
      </c>
      <c r="BE18" s="9" t="s">
        <v>955</v>
      </c>
      <c r="BF18" s="9" t="s">
        <v>956</v>
      </c>
      <c r="BG18" s="9" t="s">
        <v>953</v>
      </c>
      <c r="BH18" s="9" t="s">
        <v>954</v>
      </c>
      <c r="BI18" s="9" t="s">
        <v>955</v>
      </c>
      <c r="BJ18" s="9" t="s">
        <v>957</v>
      </c>
      <c r="BK18" s="9" t="s">
        <v>953</v>
      </c>
      <c r="BL18" s="9" t="s">
        <v>954</v>
      </c>
      <c r="BM18" s="9" t="s">
        <v>955</v>
      </c>
      <c r="BN18" s="9" t="s">
        <v>958</v>
      </c>
      <c r="BO18" s="9" t="s">
        <v>953</v>
      </c>
      <c r="BP18" s="9" t="s">
        <v>954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1045</v>
      </c>
      <c r="B19" s="9">
        <v>96.79</v>
      </c>
      <c r="C19" s="9">
        <v>101.24</v>
      </c>
      <c r="D19" s="9">
        <v>95.76</v>
      </c>
      <c r="E19" s="9">
        <v>99.87</v>
      </c>
      <c r="F19" s="9">
        <v>100.56</v>
      </c>
      <c r="G19" s="9">
        <v>96.62</v>
      </c>
      <c r="H19" s="9">
        <v>101.07</v>
      </c>
      <c r="I19" s="9">
        <v>101.76</v>
      </c>
      <c r="J19" s="9">
        <v>95.93</v>
      </c>
      <c r="K19" s="9">
        <v>95.93</v>
      </c>
      <c r="L19" s="9">
        <v>104.84</v>
      </c>
      <c r="M19" s="9">
        <v>104.50</v>
      </c>
      <c r="N19" s="9">
        <v>102.44</v>
      </c>
      <c r="O19" s="9">
        <v>99.87</v>
      </c>
      <c r="P19" s="9">
        <v>100.04</v>
      </c>
      <c r="Q19" s="9">
        <v>103.30</v>
      </c>
      <c r="R19" s="9">
        <v>106.72</v>
      </c>
      <c r="S19" s="9">
        <v>105.35</v>
      </c>
      <c r="T19" s="9">
        <v>104.50</v>
      </c>
      <c r="U19" s="9">
        <v>98.50</v>
      </c>
      <c r="V19" s="9">
        <v>86.17</v>
      </c>
      <c r="W19" s="9">
        <v>74.180000000000007</v>
      </c>
      <c r="X19" s="9">
        <v>68.180000000000007</v>
      </c>
      <c r="Y19" s="9">
        <v>66.98</v>
      </c>
      <c r="Z19" s="9">
        <v>69.72</v>
      </c>
      <c r="AA19" s="9">
        <v>69.38</v>
      </c>
      <c r="AB19" s="9">
        <v>64.75</v>
      </c>
      <c r="AC19" s="9">
        <v>59.10</v>
      </c>
      <c r="AD19" s="9">
        <v>61.67</v>
      </c>
      <c r="AE19" s="9">
        <v>61.33</v>
      </c>
      <c r="AF19" s="9">
        <v>62.53</v>
      </c>
      <c r="AG19" s="9">
        <v>62.36</v>
      </c>
      <c r="AH19" s="9">
        <v>55.50</v>
      </c>
      <c r="AI19" s="9">
        <v>56.19</v>
      </c>
      <c r="AJ19" s="9">
        <v>58.07</v>
      </c>
      <c r="AK19" s="9">
        <v>56.87</v>
      </c>
      <c r="AL19" s="9">
        <v>55.50</v>
      </c>
      <c r="AM19" s="9">
        <v>47.97</v>
      </c>
      <c r="AN19" s="9">
        <v>51.91</v>
      </c>
      <c r="AO19" s="9">
        <v>50.54</v>
      </c>
      <c r="AP19" s="9">
        <v>56.36</v>
      </c>
      <c r="AQ19" s="9">
        <v>63.38</v>
      </c>
      <c r="AR19" s="9">
        <v>69.89</v>
      </c>
      <c r="AS19" s="9">
        <v>76.92</v>
      </c>
      <c r="AT19" s="9">
        <v>81.37</v>
      </c>
      <c r="AU19" s="9">
        <v>86</v>
      </c>
      <c r="AV19" s="9">
        <v>83.60</v>
      </c>
      <c r="AW19" s="9">
        <v>86.68</v>
      </c>
      <c r="AX19" s="9">
        <v>85.14</v>
      </c>
      <c r="AY19" s="9">
        <v>78.12</v>
      </c>
      <c r="AZ19" s="9">
        <v>75.37</v>
      </c>
      <c r="BA19" s="9">
        <v>76.23</v>
      </c>
      <c r="BB19" s="9">
        <v>77.599999999999994</v>
      </c>
      <c r="BC19" s="9">
        <v>79.489999999999995</v>
      </c>
      <c r="BD19" s="9">
        <v>82.40</v>
      </c>
      <c r="BE19" s="9">
        <v>87.19</v>
      </c>
      <c r="BF19" s="9">
        <v>92.85</v>
      </c>
      <c r="BG19" s="9">
        <v>96.96</v>
      </c>
      <c r="BH19" s="9">
        <v>99.53</v>
      </c>
      <c r="BI19" s="9">
        <v>103.64</v>
      </c>
      <c r="BJ19" s="9">
        <v>107.58</v>
      </c>
      <c r="BK19" s="9">
        <v>106.72</v>
      </c>
      <c r="BL19" s="9">
        <v>102.78</v>
      </c>
      <c r="BM19" s="9">
        <v>104.67</v>
      </c>
      <c r="BN19" s="9">
        <v>101.09</v>
      </c>
      <c r="BO19" s="9">
        <v>87.69</v>
      </c>
      <c r="BP19" s="9">
        <v>87.88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1046</v>
      </c>
      <c r="B20" s="9">
        <v>9.8699999999999992</v>
      </c>
      <c r="C20" s="9">
        <v>1.63</v>
      </c>
      <c r="D20" s="9">
        <v>4.0999999999999996</v>
      </c>
      <c r="E20" s="9">
        <v>3.73</v>
      </c>
      <c r="F20" s="9">
        <v>4.1100000000000003</v>
      </c>
      <c r="G20" s="9">
        <v>6.82</v>
      </c>
      <c r="H20" s="9">
        <v>7</v>
      </c>
      <c r="I20" s="9">
        <v>4.37</v>
      </c>
      <c r="J20" s="9">
        <v>-1.93</v>
      </c>
      <c r="K20" s="9">
        <v>1.44</v>
      </c>
      <c r="L20" s="9">
        <v>-3.22</v>
      </c>
      <c r="M20" s="9">
        <v>2.95</v>
      </c>
      <c r="N20" s="9">
        <v>8.0399999999999991</v>
      </c>
      <c r="O20" s="9">
        <v>2.54</v>
      </c>
      <c r="P20" s="9">
        <v>4.01</v>
      </c>
      <c r="Q20" s="9">
        <v>1.1200000000000001</v>
      </c>
      <c r="R20" s="9">
        <v>-1.02</v>
      </c>
      <c r="S20" s="9">
        <v>-3.08</v>
      </c>
      <c r="T20" s="9">
        <v>-0.56000000000000005</v>
      </c>
      <c r="U20" s="9">
        <v>-4.76</v>
      </c>
      <c r="V20" s="9">
        <v>1.45</v>
      </c>
      <c r="W20" s="9">
        <v>5.13</v>
      </c>
      <c r="X20" s="9">
        <v>2.14</v>
      </c>
      <c r="Y20" s="9">
        <v>7.58</v>
      </c>
      <c r="Z20" s="9">
        <v>1.28</v>
      </c>
      <c r="AA20" s="9">
        <v>4.07</v>
      </c>
      <c r="AB20" s="9">
        <v>6.47</v>
      </c>
      <c r="AC20" s="9">
        <v>1.02</v>
      </c>
      <c r="AD20" s="9">
        <v>-3.28</v>
      </c>
      <c r="AE20" s="9">
        <v>-6.86</v>
      </c>
      <c r="AF20" s="9">
        <v>-8.1300000000000008</v>
      </c>
      <c r="AG20" s="9">
        <v>-2.71</v>
      </c>
      <c r="AH20" s="9">
        <v>-3.22</v>
      </c>
      <c r="AI20" s="9">
        <v>-4.74</v>
      </c>
      <c r="AJ20" s="9">
        <v>-6.58</v>
      </c>
      <c r="AK20" s="9">
        <v>-9.27</v>
      </c>
      <c r="AL20" s="9">
        <v>-2.89</v>
      </c>
      <c r="AM20" s="9">
        <v>0.12</v>
      </c>
      <c r="AN20" s="9">
        <v>2.80</v>
      </c>
      <c r="AO20" s="9">
        <v>4.76</v>
      </c>
      <c r="AP20" s="9">
        <v>5.31</v>
      </c>
      <c r="AQ20" s="9">
        <v>5.42</v>
      </c>
      <c r="AR20" s="9">
        <v>4.6399999999999997</v>
      </c>
      <c r="AS20" s="9">
        <v>4.8899999999999997</v>
      </c>
      <c r="AT20" s="9">
        <v>2.33</v>
      </c>
      <c r="AU20" s="9">
        <v>2.94</v>
      </c>
      <c r="AV20" s="9">
        <v>3.75</v>
      </c>
      <c r="AW20" s="9">
        <v>-0.23</v>
      </c>
      <c r="AX20" s="9">
        <v>-1.94</v>
      </c>
      <c r="AY20" s="9">
        <v>-4.97</v>
      </c>
      <c r="AZ20" s="9">
        <v>-4.79</v>
      </c>
      <c r="BA20" s="9">
        <v>-3.68</v>
      </c>
      <c r="BB20" s="9">
        <v>-1.58</v>
      </c>
      <c r="BC20" s="9">
        <v>2.08</v>
      </c>
      <c r="BD20" s="9">
        <v>0.79</v>
      </c>
      <c r="BE20" s="9">
        <v>3.39</v>
      </c>
      <c r="BF20" s="9">
        <v>3.41</v>
      </c>
      <c r="BG20" s="9">
        <v>0.12</v>
      </c>
      <c r="BH20" s="9">
        <v>-0.27</v>
      </c>
      <c r="BI20" s="9">
        <v>-2.71</v>
      </c>
      <c r="BJ20" s="9">
        <v>-3.75</v>
      </c>
      <c r="BK20" s="9">
        <v>-3.01</v>
      </c>
      <c r="BL20" s="9">
        <v>-2.2400000000000002</v>
      </c>
      <c r="BM20" s="9">
        <v>-1.25</v>
      </c>
      <c r="BN20" s="9">
        <v>0.63</v>
      </c>
      <c r="BO20" s="9">
        <v>-6.17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79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135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1042</v>
      </c>
      <c r="C18" s="9" t="s">
        <v>953</v>
      </c>
      <c r="D18" s="9" t="s">
        <v>954</v>
      </c>
      <c r="E18" s="9" t="s">
        <v>955</v>
      </c>
      <c r="F18" s="9" t="s">
        <v>1043</v>
      </c>
      <c r="G18" s="9" t="s">
        <v>953</v>
      </c>
      <c r="H18" s="9" t="s">
        <v>954</v>
      </c>
      <c r="I18" s="9" t="s">
        <v>955</v>
      </c>
      <c r="J18" s="9" t="s">
        <v>1044</v>
      </c>
      <c r="K18" s="9" t="s">
        <v>953</v>
      </c>
      <c r="L18" s="9" t="s">
        <v>954</v>
      </c>
      <c r="M18" s="9" t="s">
        <v>955</v>
      </c>
      <c r="N18" s="9" t="s">
        <v>1011</v>
      </c>
      <c r="O18" s="9" t="s">
        <v>953</v>
      </c>
      <c r="P18" s="9" t="s">
        <v>954</v>
      </c>
      <c r="Q18" s="9" t="s">
        <v>955</v>
      </c>
      <c r="R18" s="9" t="s">
        <v>1012</v>
      </c>
      <c r="S18" s="9" t="s">
        <v>953</v>
      </c>
      <c r="T18" s="9" t="s">
        <v>954</v>
      </c>
      <c r="U18" s="9" t="s">
        <v>955</v>
      </c>
      <c r="V18" s="9" t="s">
        <v>1013</v>
      </c>
      <c r="W18" s="9" t="s">
        <v>953</v>
      </c>
      <c r="X18" s="9" t="s">
        <v>954</v>
      </c>
      <c r="Y18" s="9" t="s">
        <v>955</v>
      </c>
      <c r="Z18" s="9" t="s">
        <v>1014</v>
      </c>
      <c r="AA18" s="9" t="s">
        <v>953</v>
      </c>
      <c r="AB18" s="9" t="s">
        <v>954</v>
      </c>
      <c r="AC18" s="9" t="s">
        <v>955</v>
      </c>
      <c r="AD18" s="9" t="s">
        <v>1015</v>
      </c>
      <c r="AE18" s="9" t="s">
        <v>953</v>
      </c>
      <c r="AF18" s="9" t="s">
        <v>954</v>
      </c>
      <c r="AG18" s="9" t="s">
        <v>955</v>
      </c>
      <c r="AH18" s="9" t="s">
        <v>1016</v>
      </c>
      <c r="AI18" s="9" t="s">
        <v>953</v>
      </c>
      <c r="AJ18" s="9" t="s">
        <v>954</v>
      </c>
      <c r="AK18" s="9" t="s">
        <v>955</v>
      </c>
      <c r="AL18" s="9" t="s">
        <v>1017</v>
      </c>
      <c r="AM18" s="9" t="s">
        <v>953</v>
      </c>
      <c r="AN18" s="9" t="s">
        <v>954</v>
      </c>
      <c r="AO18" s="9" t="s">
        <v>955</v>
      </c>
      <c r="AP18" s="9" t="s">
        <v>1018</v>
      </c>
      <c r="AQ18" s="9" t="s">
        <v>953</v>
      </c>
      <c r="AR18" s="9" t="s">
        <v>954</v>
      </c>
      <c r="AS18" s="9" t="s">
        <v>955</v>
      </c>
      <c r="AT18" s="9" t="s">
        <v>992</v>
      </c>
      <c r="AU18" s="9" t="s">
        <v>953</v>
      </c>
      <c r="AV18" s="9" t="s">
        <v>954</v>
      </c>
      <c r="AW18" s="9" t="s">
        <v>955</v>
      </c>
      <c r="AX18" s="9" t="s">
        <v>966</v>
      </c>
      <c r="AY18" s="9" t="s">
        <v>953</v>
      </c>
      <c r="AZ18" s="9" t="s">
        <v>954</v>
      </c>
      <c r="BA18" s="9" t="s">
        <v>955</v>
      </c>
      <c r="BB18" s="9" t="s">
        <v>952</v>
      </c>
      <c r="BC18" s="9" t="s">
        <v>953</v>
      </c>
      <c r="BD18" s="9" t="s">
        <v>954</v>
      </c>
      <c r="BE18" s="9" t="s">
        <v>955</v>
      </c>
      <c r="BF18" s="9" t="s">
        <v>956</v>
      </c>
      <c r="BG18" s="9" t="s">
        <v>953</v>
      </c>
      <c r="BH18" s="9" t="s">
        <v>954</v>
      </c>
      <c r="BI18" s="9" t="s">
        <v>955</v>
      </c>
      <c r="BJ18" s="9" t="s">
        <v>957</v>
      </c>
      <c r="BK18" s="9" t="s">
        <v>953</v>
      </c>
      <c r="BL18" s="9" t="s">
        <v>954</v>
      </c>
      <c r="BM18" s="9" t="s">
        <v>955</v>
      </c>
      <c r="BN18" s="9" t="s">
        <v>958</v>
      </c>
      <c r="BO18" s="9" t="s">
        <v>953</v>
      </c>
      <c r="BP18" s="9" t="s">
        <v>954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1045</v>
      </c>
      <c r="B19" s="9">
        <v>100.36</v>
      </c>
      <c r="C19" s="9">
        <v>101.04</v>
      </c>
      <c r="D19" s="9">
        <v>102.28</v>
      </c>
      <c r="E19" s="9">
        <v>99.27</v>
      </c>
      <c r="F19" s="9">
        <v>98.72</v>
      </c>
      <c r="G19" s="9">
        <v>98.97</v>
      </c>
      <c r="H19" s="9">
        <v>101.30</v>
      </c>
      <c r="I19" s="9">
        <v>101.01</v>
      </c>
      <c r="J19" s="9">
        <v>103.63</v>
      </c>
      <c r="K19" s="9">
        <v>102.67</v>
      </c>
      <c r="L19" s="9">
        <v>102.72</v>
      </c>
      <c r="M19" s="9">
        <v>103.16</v>
      </c>
      <c r="N19" s="9">
        <v>106.49</v>
      </c>
      <c r="O19" s="9">
        <v>103.09</v>
      </c>
      <c r="P19" s="9">
        <v>102.57</v>
      </c>
      <c r="Q19" s="9">
        <v>103.46</v>
      </c>
      <c r="R19" s="9">
        <v>104.41</v>
      </c>
      <c r="S19" s="9">
        <v>100.03</v>
      </c>
      <c r="T19" s="9">
        <v>96.47</v>
      </c>
      <c r="U19" s="9">
        <v>92.89</v>
      </c>
      <c r="V19" s="9">
        <v>82.52</v>
      </c>
      <c r="W19" s="9">
        <v>81.06</v>
      </c>
      <c r="X19" s="9">
        <v>79.02</v>
      </c>
      <c r="Y19" s="9">
        <v>81.17</v>
      </c>
      <c r="Z19" s="9">
        <v>85.16</v>
      </c>
      <c r="AA19" s="9">
        <v>87.54</v>
      </c>
      <c r="AB19" s="9">
        <v>90.56</v>
      </c>
      <c r="AC19" s="9">
        <v>89.98</v>
      </c>
      <c r="AD19" s="9">
        <v>90.56</v>
      </c>
      <c r="AE19" s="9">
        <v>91.87</v>
      </c>
      <c r="AF19" s="9">
        <v>90.83</v>
      </c>
      <c r="AG19" s="9">
        <v>88.32</v>
      </c>
      <c r="AH19" s="9">
        <v>90.03</v>
      </c>
      <c r="AI19" s="9">
        <v>89.37</v>
      </c>
      <c r="AJ19" s="9">
        <v>88.56</v>
      </c>
      <c r="AK19" s="9">
        <v>88.23</v>
      </c>
      <c r="AL19" s="9">
        <v>88.07</v>
      </c>
      <c r="AM19" s="9">
        <v>86.64</v>
      </c>
      <c r="AN19" s="9">
        <v>87.17</v>
      </c>
      <c r="AO19" s="9">
        <v>89.71</v>
      </c>
      <c r="AP19" s="9">
        <v>90.44</v>
      </c>
      <c r="AQ19" s="9">
        <v>90.59</v>
      </c>
      <c r="AR19" s="9">
        <v>92.10</v>
      </c>
      <c r="AS19" s="9">
        <v>93.73</v>
      </c>
      <c r="AT19" s="9">
        <v>92.81</v>
      </c>
      <c r="AU19" s="9">
        <v>92.96</v>
      </c>
      <c r="AV19" s="9">
        <v>93.55</v>
      </c>
      <c r="AW19" s="9">
        <v>94.77</v>
      </c>
      <c r="AX19" s="9">
        <v>95.77</v>
      </c>
      <c r="AY19" s="9">
        <v>94.63</v>
      </c>
      <c r="AZ19" s="9">
        <v>95.26</v>
      </c>
      <c r="BA19" s="9">
        <v>97.45</v>
      </c>
      <c r="BB19" s="9">
        <v>97.15</v>
      </c>
      <c r="BC19" s="9">
        <v>97.74</v>
      </c>
      <c r="BD19" s="9">
        <v>98.05</v>
      </c>
      <c r="BE19" s="9">
        <v>97.07</v>
      </c>
      <c r="BF19" s="9">
        <v>98.03</v>
      </c>
      <c r="BG19" s="9">
        <v>97.78</v>
      </c>
      <c r="BH19" s="9">
        <v>98.09</v>
      </c>
      <c r="BI19" s="9">
        <v>98.52</v>
      </c>
      <c r="BJ19" s="9">
        <v>97.45</v>
      </c>
      <c r="BK19" s="9">
        <v>95.26</v>
      </c>
      <c r="BL19" s="9">
        <v>94.64</v>
      </c>
      <c r="BM19" s="9">
        <v>93.63</v>
      </c>
      <c r="BN19" s="9">
        <v>92.38</v>
      </c>
      <c r="BO19" s="9">
        <v>68.260000000000005</v>
      </c>
      <c r="BP19" s="9">
        <v>74.78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1046</v>
      </c>
      <c r="B20" s="9">
        <v>2.54</v>
      </c>
      <c r="C20" s="9">
        <v>3.44</v>
      </c>
      <c r="D20" s="9">
        <v>3.27</v>
      </c>
      <c r="E20" s="9">
        <v>2.0499999999999998</v>
      </c>
      <c r="F20" s="9">
        <v>4.93</v>
      </c>
      <c r="G20" s="9">
        <v>4.37</v>
      </c>
      <c r="H20" s="9">
        <v>4.17</v>
      </c>
      <c r="I20" s="9">
        <v>4.01</v>
      </c>
      <c r="J20" s="9">
        <v>2.70</v>
      </c>
      <c r="K20" s="9">
        <v>3.24</v>
      </c>
      <c r="L20" s="9">
        <v>2.80</v>
      </c>
      <c r="M20" s="9">
        <v>5.50</v>
      </c>
      <c r="N20" s="9">
        <v>7.13</v>
      </c>
      <c r="O20" s="9">
        <v>6.66</v>
      </c>
      <c r="P20" s="9">
        <v>7.50</v>
      </c>
      <c r="Q20" s="9">
        <v>5.14</v>
      </c>
      <c r="R20" s="9">
        <v>4.16</v>
      </c>
      <c r="S20" s="9">
        <v>2.87</v>
      </c>
      <c r="T20" s="9">
        <v>0.63</v>
      </c>
      <c r="U20" s="9">
        <v>-0.19</v>
      </c>
      <c r="V20" s="9">
        <v>-4.37</v>
      </c>
      <c r="W20" s="9">
        <v>-4.17</v>
      </c>
      <c r="X20" s="9">
        <v>-3.22</v>
      </c>
      <c r="Y20" s="9">
        <v>-3.60</v>
      </c>
      <c r="Z20" s="9">
        <v>0.98</v>
      </c>
      <c r="AA20" s="9">
        <v>1.80</v>
      </c>
      <c r="AB20" s="9">
        <v>1.61</v>
      </c>
      <c r="AC20" s="9">
        <v>1.78</v>
      </c>
      <c r="AD20" s="9">
        <v>0.91</v>
      </c>
      <c r="AE20" s="9">
        <v>0.24</v>
      </c>
      <c r="AF20" s="9">
        <v>-0.06</v>
      </c>
      <c r="AG20" s="9">
        <v>-0.31</v>
      </c>
      <c r="AH20" s="9">
        <v>0.34</v>
      </c>
      <c r="AI20" s="9">
        <v>0.51</v>
      </c>
      <c r="AJ20" s="9">
        <v>1.18</v>
      </c>
      <c r="AK20" s="9">
        <v>1.39</v>
      </c>
      <c r="AL20" s="9">
        <v>0.97</v>
      </c>
      <c r="AM20" s="9">
        <v>1.24</v>
      </c>
      <c r="AN20" s="9">
        <v>1.58</v>
      </c>
      <c r="AO20" s="9">
        <v>2.09</v>
      </c>
      <c r="AP20" s="9">
        <v>1.97</v>
      </c>
      <c r="AQ20" s="9">
        <v>2.17</v>
      </c>
      <c r="AR20" s="9">
        <v>2.70</v>
      </c>
      <c r="AS20" s="9">
        <v>2.81</v>
      </c>
      <c r="AT20" s="9">
        <v>3.68</v>
      </c>
      <c r="AU20" s="9">
        <v>4.74</v>
      </c>
      <c r="AV20" s="9">
        <v>4.9400000000000004</v>
      </c>
      <c r="AW20" s="9">
        <v>5.36</v>
      </c>
      <c r="AX20" s="9">
        <v>3.80</v>
      </c>
      <c r="AY20" s="9">
        <v>2.92</v>
      </c>
      <c r="AZ20" s="9">
        <v>2.0299999999999998</v>
      </c>
      <c r="BA20" s="9">
        <v>2</v>
      </c>
      <c r="BB20" s="9">
        <v>3.61</v>
      </c>
      <c r="BC20" s="9">
        <v>5.17</v>
      </c>
      <c r="BD20" s="9">
        <v>4.8899999999999997</v>
      </c>
      <c r="BE20" s="9">
        <v>5.30</v>
      </c>
      <c r="BF20" s="9">
        <v>5.20</v>
      </c>
      <c r="BG20" s="9">
        <v>4.03</v>
      </c>
      <c r="BH20" s="9">
        <v>4.5999999999999996</v>
      </c>
      <c r="BI20" s="9">
        <v>4.29</v>
      </c>
      <c r="BJ20" s="9">
        <v>3.51</v>
      </c>
      <c r="BK20" s="9">
        <v>2.54</v>
      </c>
      <c r="BL20" s="9">
        <v>2.06</v>
      </c>
      <c r="BM20" s="9">
        <v>1.72</v>
      </c>
      <c r="BN20" s="9">
        <v>-0.76</v>
      </c>
      <c r="BO20" s="9">
        <v>-8.44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924</v>
      </c>
      <c r="H1" s="3" t="s">
        <v>30</v>
      </c>
    </row>
    <row r="2" ht="13.5" customHeight="1">
      <c r="A2" s="176" t="s">
        <v>923</v>
      </c>
    </row>
    <row r="3" ht="13.5" customHeight="1">
      <c r="A3" s="176" t="s">
        <v>254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1044</v>
      </c>
      <c r="C18" s="9" t="s">
        <v>953</v>
      </c>
      <c r="D18" s="9" t="s">
        <v>954</v>
      </c>
      <c r="E18" s="9" t="s">
        <v>955</v>
      </c>
      <c r="F18" s="9" t="s">
        <v>1011</v>
      </c>
      <c r="G18" s="9" t="s">
        <v>953</v>
      </c>
      <c r="H18" s="9" t="s">
        <v>954</v>
      </c>
      <c r="I18" s="9" t="s">
        <v>955</v>
      </c>
      <c r="J18" s="9" t="s">
        <v>1012</v>
      </c>
      <c r="K18" s="9" t="s">
        <v>953</v>
      </c>
      <c r="L18" s="9" t="s">
        <v>954</v>
      </c>
      <c r="M18" s="9" t="s">
        <v>955</v>
      </c>
      <c r="N18" s="9" t="s">
        <v>1013</v>
      </c>
      <c r="O18" s="9" t="s">
        <v>953</v>
      </c>
      <c r="P18" s="9" t="s">
        <v>954</v>
      </c>
      <c r="Q18" s="9" t="s">
        <v>955</v>
      </c>
      <c r="R18" s="9" t="s">
        <v>1014</v>
      </c>
      <c r="S18" s="9" t="s">
        <v>953</v>
      </c>
      <c r="T18" s="9" t="s">
        <v>954</v>
      </c>
      <c r="U18" s="9" t="s">
        <v>955</v>
      </c>
      <c r="V18" s="9" t="s">
        <v>1015</v>
      </c>
      <c r="W18" s="9" t="s">
        <v>953</v>
      </c>
      <c r="X18" s="9" t="s">
        <v>954</v>
      </c>
      <c r="Y18" s="9" t="s">
        <v>955</v>
      </c>
      <c r="Z18" s="9" t="s">
        <v>1016</v>
      </c>
      <c r="AA18" s="9" t="s">
        <v>953</v>
      </c>
      <c r="AB18" s="9" t="s">
        <v>954</v>
      </c>
      <c r="AC18" s="9" t="s">
        <v>955</v>
      </c>
      <c r="AD18" s="9" t="s">
        <v>1017</v>
      </c>
      <c r="AE18" s="9" t="s">
        <v>953</v>
      </c>
      <c r="AF18" s="9" t="s">
        <v>954</v>
      </c>
      <c r="AG18" s="9" t="s">
        <v>955</v>
      </c>
      <c r="AH18" s="9" t="s">
        <v>1018</v>
      </c>
      <c r="AI18" s="9" t="s">
        <v>953</v>
      </c>
      <c r="AJ18" s="9" t="s">
        <v>954</v>
      </c>
      <c r="AK18" s="9" t="s">
        <v>955</v>
      </c>
      <c r="AL18" s="9" t="s">
        <v>992</v>
      </c>
      <c r="AM18" s="9" t="s">
        <v>953</v>
      </c>
      <c r="AN18" s="9" t="s">
        <v>954</v>
      </c>
      <c r="AO18" s="9" t="s">
        <v>955</v>
      </c>
      <c r="AP18" s="9" t="s">
        <v>966</v>
      </c>
      <c r="AQ18" s="9" t="s">
        <v>953</v>
      </c>
      <c r="AR18" s="9" t="s">
        <v>954</v>
      </c>
      <c r="AS18" s="9" t="s">
        <v>955</v>
      </c>
      <c r="AT18" s="9" t="s">
        <v>952</v>
      </c>
      <c r="AU18" s="9" t="s">
        <v>953</v>
      </c>
      <c r="AV18" s="9" t="s">
        <v>954</v>
      </c>
      <c r="AW18" s="9" t="s">
        <v>955</v>
      </c>
      <c r="AX18" s="9" t="s">
        <v>956</v>
      </c>
      <c r="AY18" s="9" t="s">
        <v>953</v>
      </c>
      <c r="AZ18" s="9" t="s">
        <v>954</v>
      </c>
      <c r="BA18" s="9" t="s">
        <v>955</v>
      </c>
      <c r="BB18" s="9" t="s">
        <v>957</v>
      </c>
      <c r="BC18" s="9" t="s">
        <v>953</v>
      </c>
      <c r="BD18" s="9" t="s">
        <v>954</v>
      </c>
      <c r="BE18" s="9" t="s">
        <v>955</v>
      </c>
      <c r="BF18" s="9" t="s">
        <v>958</v>
      </c>
      <c r="BG18" s="9" t="s">
        <v>953</v>
      </c>
      <c r="BH18" s="9" t="s">
        <v>954</v>
      </c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1047</v>
      </c>
      <c r="B19" s="9">
        <v>86.46</v>
      </c>
      <c r="C19" s="9">
        <v>85.96</v>
      </c>
      <c r="D19" s="9">
        <v>87.01</v>
      </c>
      <c r="E19" s="9">
        <v>84.49</v>
      </c>
      <c r="F19" s="9">
        <v>84.68</v>
      </c>
      <c r="G19" s="9">
        <v>83.37</v>
      </c>
      <c r="H19" s="9">
        <v>81.38</v>
      </c>
      <c r="I19" s="9">
        <v>79.45</v>
      </c>
      <c r="J19" s="9">
        <v>76.540000000000006</v>
      </c>
      <c r="K19" s="9">
        <v>75.25</v>
      </c>
      <c r="L19" s="9">
        <v>67.959999999999994</v>
      </c>
      <c r="M19" s="9">
        <v>61.69</v>
      </c>
      <c r="N19" s="9">
        <v>49.34</v>
      </c>
      <c r="O19" s="9">
        <v>48.06</v>
      </c>
      <c r="P19" s="9">
        <v>55.77</v>
      </c>
      <c r="Q19" s="9">
        <v>68.52</v>
      </c>
      <c r="R19" s="9">
        <v>93.96</v>
      </c>
      <c r="S19" s="9">
        <v>103</v>
      </c>
      <c r="T19" s="9">
        <v>103.51</v>
      </c>
      <c r="U19" s="9">
        <v>99.53</v>
      </c>
      <c r="V19" s="9">
        <v>96.33</v>
      </c>
      <c r="W19" s="9">
        <v>89.27</v>
      </c>
      <c r="X19" s="9">
        <v>83.96</v>
      </c>
      <c r="Y19" s="9">
        <v>77.599999999999994</v>
      </c>
      <c r="Z19" s="9">
        <v>73.63</v>
      </c>
      <c r="AA19" s="9">
        <v>73.78</v>
      </c>
      <c r="AB19" s="9">
        <v>70.61</v>
      </c>
      <c r="AC19" s="9">
        <v>69.95</v>
      </c>
      <c r="AD19" s="9">
        <v>69.73</v>
      </c>
      <c r="AE19" s="9">
        <v>71.849999999999994</v>
      </c>
      <c r="AF19" s="9">
        <v>76.63</v>
      </c>
      <c r="AG19" s="9">
        <v>81.75</v>
      </c>
      <c r="AH19" s="9">
        <v>83.40</v>
      </c>
      <c r="AI19" s="9">
        <v>85.49</v>
      </c>
      <c r="AJ19" s="9">
        <v>83.76</v>
      </c>
      <c r="AK19" s="9">
        <v>80.48</v>
      </c>
      <c r="AL19" s="9">
        <v>79.239999999999995</v>
      </c>
      <c r="AM19" s="9">
        <v>77.78</v>
      </c>
      <c r="AN19" s="9">
        <v>79.239999999999995</v>
      </c>
      <c r="AO19" s="9">
        <v>79</v>
      </c>
      <c r="AP19" s="9">
        <v>79.760000000000005</v>
      </c>
      <c r="AQ19" s="9">
        <v>77.06</v>
      </c>
      <c r="AR19" s="9">
        <v>75.400000000000006</v>
      </c>
      <c r="AS19" s="9">
        <v>77.12</v>
      </c>
      <c r="AT19" s="9">
        <v>76.61</v>
      </c>
      <c r="AU19" s="9">
        <v>79</v>
      </c>
      <c r="AV19" s="9">
        <v>79.09</v>
      </c>
      <c r="AW19" s="9">
        <v>79.13</v>
      </c>
      <c r="AX19" s="9">
        <v>78.55</v>
      </c>
      <c r="AY19" s="9">
        <v>77.14</v>
      </c>
      <c r="AZ19" s="9">
        <v>76.81</v>
      </c>
      <c r="BA19" s="9">
        <v>75.430000000000007</v>
      </c>
      <c r="BB19" s="9">
        <v>74.89</v>
      </c>
      <c r="BC19" s="9">
        <v>72.47</v>
      </c>
      <c r="BD19" s="9">
        <v>70.91</v>
      </c>
      <c r="BE19" s="9">
        <v>70.91</v>
      </c>
      <c r="BF19" s="9">
        <v>70.20</v>
      </c>
      <c r="BG19" s="9">
        <v>52.30</v>
      </c>
      <c r="BH19" s="9">
        <v>63.18</v>
      </c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1048</v>
      </c>
      <c r="B20" s="9">
        <v>22.18</v>
      </c>
      <c r="C20" s="9">
        <v>14.62</v>
      </c>
      <c r="D20" s="9">
        <v>10</v>
      </c>
      <c r="E20" s="9">
        <v>13.22</v>
      </c>
      <c r="F20" s="9">
        <v>12.42</v>
      </c>
      <c r="G20" s="9">
        <v>10.64</v>
      </c>
      <c r="H20" s="9">
        <v>11.59</v>
      </c>
      <c r="I20" s="9">
        <v>11.84</v>
      </c>
      <c r="J20" s="9">
        <v>11.04</v>
      </c>
      <c r="K20" s="9">
        <v>12.44</v>
      </c>
      <c r="L20" s="9">
        <v>3.87</v>
      </c>
      <c r="M20" s="9">
        <v>-10.76</v>
      </c>
      <c r="N20" s="9">
        <v>-19.48</v>
      </c>
      <c r="O20" s="9">
        <v>-17.70</v>
      </c>
      <c r="P20" s="9">
        <v>-7.39</v>
      </c>
      <c r="Q20" s="9">
        <v>5.79</v>
      </c>
      <c r="R20" s="9">
        <v>16.47</v>
      </c>
      <c r="S20" s="9">
        <v>16.90</v>
      </c>
      <c r="T20" s="9">
        <v>15.24</v>
      </c>
      <c r="U20" s="9">
        <v>13.77</v>
      </c>
      <c r="V20" s="9">
        <v>16.739999999999998</v>
      </c>
      <c r="W20" s="9">
        <v>12.54</v>
      </c>
      <c r="X20" s="9">
        <v>7.41</v>
      </c>
      <c r="Y20" s="9">
        <v>4.76</v>
      </c>
      <c r="Z20" s="9">
        <v>6.91</v>
      </c>
      <c r="AA20" s="9">
        <v>3.93</v>
      </c>
      <c r="AB20" s="9">
        <v>3.84</v>
      </c>
      <c r="AC20" s="9">
        <v>2.74</v>
      </c>
      <c r="AD20" s="9">
        <v>-5.79</v>
      </c>
      <c r="AE20" s="9">
        <v>0.28999999999999998</v>
      </c>
      <c r="AF20" s="9">
        <v>2.50</v>
      </c>
      <c r="AG20" s="9">
        <v>6.03</v>
      </c>
      <c r="AH20" s="9">
        <v>12.79</v>
      </c>
      <c r="AI20" s="9">
        <v>9.39</v>
      </c>
      <c r="AJ20" s="9">
        <v>7.78</v>
      </c>
      <c r="AK20" s="9">
        <v>7.56</v>
      </c>
      <c r="AL20" s="9">
        <v>4.8899999999999997</v>
      </c>
      <c r="AM20" s="9">
        <v>4.54</v>
      </c>
      <c r="AN20" s="9">
        <v>5.61</v>
      </c>
      <c r="AO20" s="9">
        <v>6.46</v>
      </c>
      <c r="AP20" s="9">
        <v>6.67</v>
      </c>
      <c r="AQ20" s="9">
        <v>6.02</v>
      </c>
      <c r="AR20" s="9">
        <v>2.60</v>
      </c>
      <c r="AS20" s="9">
        <v>1.55</v>
      </c>
      <c r="AT20" s="9">
        <v>5.23</v>
      </c>
      <c r="AU20" s="9">
        <v>7.83</v>
      </c>
      <c r="AV20" s="9">
        <v>8.06</v>
      </c>
      <c r="AW20" s="9">
        <v>9.24</v>
      </c>
      <c r="AX20" s="9">
        <v>5.18</v>
      </c>
      <c r="AY20" s="9">
        <v>2.72</v>
      </c>
      <c r="AZ20" s="9">
        <v>3.06</v>
      </c>
      <c r="BA20" s="9">
        <v>3.20</v>
      </c>
      <c r="BB20" s="9">
        <v>0.92</v>
      </c>
      <c r="BC20" s="9">
        <v>2.72</v>
      </c>
      <c r="BD20" s="9">
        <v>2.5299999999999998</v>
      </c>
      <c r="BE20" s="9">
        <v>-1.58</v>
      </c>
      <c r="BF20" s="9">
        <v>-2.62</v>
      </c>
      <c r="BG20" s="9">
        <v>-24.01</v>
      </c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918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347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1042</v>
      </c>
      <c r="C18" s="9" t="s">
        <v>953</v>
      </c>
      <c r="D18" s="9" t="s">
        <v>954</v>
      </c>
      <c r="E18" s="9" t="s">
        <v>955</v>
      </c>
      <c r="F18" s="9" t="s">
        <v>1043</v>
      </c>
      <c r="G18" s="9" t="s">
        <v>953</v>
      </c>
      <c r="H18" s="9" t="s">
        <v>954</v>
      </c>
      <c r="I18" s="9" t="s">
        <v>955</v>
      </c>
      <c r="J18" s="9" t="s">
        <v>1044</v>
      </c>
      <c r="K18" s="9" t="s">
        <v>953</v>
      </c>
      <c r="L18" s="9" t="s">
        <v>954</v>
      </c>
      <c r="M18" s="9" t="s">
        <v>955</v>
      </c>
      <c r="N18" s="9" t="s">
        <v>1011</v>
      </c>
      <c r="O18" s="9" t="s">
        <v>953</v>
      </c>
      <c r="P18" s="9" t="s">
        <v>954</v>
      </c>
      <c r="Q18" s="9" t="s">
        <v>955</v>
      </c>
      <c r="R18" s="9" t="s">
        <v>1012</v>
      </c>
      <c r="S18" s="9" t="s">
        <v>953</v>
      </c>
      <c r="T18" s="9" t="s">
        <v>954</v>
      </c>
      <c r="U18" s="9" t="s">
        <v>955</v>
      </c>
      <c r="V18" s="9" t="s">
        <v>1013</v>
      </c>
      <c r="W18" s="9" t="s">
        <v>953</v>
      </c>
      <c r="X18" s="9" t="s">
        <v>954</v>
      </c>
      <c r="Y18" s="9" t="s">
        <v>955</v>
      </c>
      <c r="Z18" s="9" t="s">
        <v>1014</v>
      </c>
      <c r="AA18" s="9" t="s">
        <v>953</v>
      </c>
      <c r="AB18" s="9" t="s">
        <v>954</v>
      </c>
      <c r="AC18" s="9" t="s">
        <v>955</v>
      </c>
      <c r="AD18" s="9" t="s">
        <v>1015</v>
      </c>
      <c r="AE18" s="9" t="s">
        <v>953</v>
      </c>
      <c r="AF18" s="9" t="s">
        <v>954</v>
      </c>
      <c r="AG18" s="9" t="s">
        <v>955</v>
      </c>
      <c r="AH18" s="9" t="s">
        <v>1016</v>
      </c>
      <c r="AI18" s="9" t="s">
        <v>953</v>
      </c>
      <c r="AJ18" s="9" t="s">
        <v>954</v>
      </c>
      <c r="AK18" s="9" t="s">
        <v>955</v>
      </c>
      <c r="AL18" s="9" t="s">
        <v>1017</v>
      </c>
      <c r="AM18" s="9" t="s">
        <v>953</v>
      </c>
      <c r="AN18" s="9" t="s">
        <v>954</v>
      </c>
      <c r="AO18" s="9" t="s">
        <v>955</v>
      </c>
      <c r="AP18" s="9" t="s">
        <v>1018</v>
      </c>
      <c r="AQ18" s="9" t="s">
        <v>953</v>
      </c>
      <c r="AR18" s="9" t="s">
        <v>954</v>
      </c>
      <c r="AS18" s="9" t="s">
        <v>955</v>
      </c>
      <c r="AT18" s="9" t="s">
        <v>992</v>
      </c>
      <c r="AU18" s="9" t="s">
        <v>953</v>
      </c>
      <c r="AV18" s="9" t="s">
        <v>954</v>
      </c>
      <c r="AW18" s="9" t="s">
        <v>955</v>
      </c>
      <c r="AX18" s="9" t="s">
        <v>966</v>
      </c>
      <c r="AY18" s="9" t="s">
        <v>953</v>
      </c>
      <c r="AZ18" s="9" t="s">
        <v>954</v>
      </c>
      <c r="BA18" s="9" t="s">
        <v>955</v>
      </c>
      <c r="BB18" s="9" t="s">
        <v>952</v>
      </c>
      <c r="BC18" s="9" t="s">
        <v>953</v>
      </c>
      <c r="BD18" s="9" t="s">
        <v>954</v>
      </c>
      <c r="BE18" s="9" t="s">
        <v>955</v>
      </c>
      <c r="BF18" s="9" t="s">
        <v>956</v>
      </c>
      <c r="BG18" s="9" t="s">
        <v>953</v>
      </c>
      <c r="BH18" s="9" t="s">
        <v>954</v>
      </c>
      <c r="BI18" s="9" t="s">
        <v>955</v>
      </c>
      <c r="BJ18" s="9" t="s">
        <v>957</v>
      </c>
      <c r="BK18" s="9" t="s">
        <v>953</v>
      </c>
      <c r="BL18" s="9" t="s">
        <v>954</v>
      </c>
      <c r="BM18" s="9" t="s">
        <v>955</v>
      </c>
      <c r="BN18" s="9" t="s">
        <v>958</v>
      </c>
      <c r="BO18" s="9" t="s">
        <v>953</v>
      </c>
      <c r="BP18" s="9" t="s">
        <v>954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1049</v>
      </c>
      <c r="B19" s="9">
        <v>78.16</v>
      </c>
      <c r="C19" s="9">
        <v>86.26</v>
      </c>
      <c r="D19" s="9">
        <v>91.03</v>
      </c>
      <c r="E19" s="9">
        <v>93.25</v>
      </c>
      <c r="F19" s="9">
        <v>98.79</v>
      </c>
      <c r="G19" s="9">
        <v>98.61</v>
      </c>
      <c r="H19" s="9">
        <v>100.32</v>
      </c>
      <c r="I19" s="9">
        <v>102.28</v>
      </c>
      <c r="J19" s="9">
        <v>105.52</v>
      </c>
      <c r="K19" s="9">
        <v>102.37</v>
      </c>
      <c r="L19" s="9">
        <v>104.24</v>
      </c>
      <c r="M19" s="9">
        <v>104.33</v>
      </c>
      <c r="N19" s="9">
        <v>105.60</v>
      </c>
      <c r="O19" s="9">
        <v>99.38</v>
      </c>
      <c r="P19" s="9">
        <v>100.40</v>
      </c>
      <c r="Q19" s="9">
        <v>94.52</v>
      </c>
      <c r="R19" s="9">
        <v>97.59</v>
      </c>
      <c r="S19" s="9">
        <v>96.65</v>
      </c>
      <c r="T19" s="9">
        <v>95.55</v>
      </c>
      <c r="U19" s="9">
        <v>85.57</v>
      </c>
      <c r="V19" s="9">
        <v>75.989999999999995</v>
      </c>
      <c r="W19" s="9">
        <v>84.04</v>
      </c>
      <c r="X19" s="9">
        <v>85.13</v>
      </c>
      <c r="Y19" s="9">
        <v>92.36</v>
      </c>
      <c r="Z19" s="9">
        <v>91.27</v>
      </c>
      <c r="AA19" s="9">
        <v>94</v>
      </c>
      <c r="AB19" s="9">
        <v>91.40</v>
      </c>
      <c r="AC19" s="9">
        <v>90.31</v>
      </c>
      <c r="AD19" s="9">
        <v>88.54</v>
      </c>
      <c r="AE19" s="9">
        <v>81.72</v>
      </c>
      <c r="AF19" s="9">
        <v>79.34</v>
      </c>
      <c r="AG19" s="9">
        <v>74.97</v>
      </c>
      <c r="AH19" s="9">
        <v>74.900000000000006</v>
      </c>
      <c r="AI19" s="9">
        <v>71.73</v>
      </c>
      <c r="AJ19" s="9">
        <v>73.16</v>
      </c>
      <c r="AK19" s="9">
        <v>75.239999999999995</v>
      </c>
      <c r="AL19" s="9">
        <v>78.11</v>
      </c>
      <c r="AM19" s="9">
        <v>80.94</v>
      </c>
      <c r="AN19" s="9">
        <v>84.62</v>
      </c>
      <c r="AO19" s="9">
        <v>91.27</v>
      </c>
      <c r="AP19" s="9">
        <v>95.53</v>
      </c>
      <c r="AQ19" s="9">
        <v>98.67</v>
      </c>
      <c r="AR19" s="9">
        <v>98.05</v>
      </c>
      <c r="AS19" s="9">
        <v>103</v>
      </c>
      <c r="AT19" s="9">
        <v>106</v>
      </c>
      <c r="AU19" s="9">
        <v>104.09</v>
      </c>
      <c r="AV19" s="9">
        <v>103.51</v>
      </c>
      <c r="AW19" s="9">
        <v>105.86</v>
      </c>
      <c r="AX19" s="9">
        <v>106.98</v>
      </c>
      <c r="AY19" s="9">
        <v>104.16</v>
      </c>
      <c r="AZ19" s="9">
        <v>104.33</v>
      </c>
      <c r="BA19" s="9">
        <v>108.52</v>
      </c>
      <c r="BB19" s="9">
        <v>108.96</v>
      </c>
      <c r="BC19" s="9">
        <v>107.67</v>
      </c>
      <c r="BD19" s="9">
        <v>107.60</v>
      </c>
      <c r="BE19" s="9">
        <v>109.64</v>
      </c>
      <c r="BF19" s="9">
        <v>112.37</v>
      </c>
      <c r="BG19" s="9">
        <v>113.12</v>
      </c>
      <c r="BH19" s="9">
        <v>111.01</v>
      </c>
      <c r="BI19" s="9">
        <v>109.37</v>
      </c>
      <c r="BJ19" s="9">
        <v>106.75</v>
      </c>
      <c r="BK19" s="9">
        <v>104.70</v>
      </c>
      <c r="BL19" s="9">
        <v>104.94</v>
      </c>
      <c r="BM19" s="9">
        <v>103.47</v>
      </c>
      <c r="BN19" s="9">
        <v>98.33</v>
      </c>
      <c r="BO19" s="9">
        <v>84.32</v>
      </c>
      <c r="BP19" s="9">
        <v>90.77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1050</v>
      </c>
      <c r="B20" s="9">
        <v>86.55</v>
      </c>
      <c r="C20" s="9">
        <v>83.40</v>
      </c>
      <c r="D20" s="9">
        <v>85.34</v>
      </c>
      <c r="E20" s="9">
        <v>88.83</v>
      </c>
      <c r="F20" s="9">
        <v>90.94</v>
      </c>
      <c r="G20" s="9">
        <v>93.19</v>
      </c>
      <c r="H20" s="9">
        <v>94.33</v>
      </c>
      <c r="I20" s="9">
        <v>96.84</v>
      </c>
      <c r="J20" s="9">
        <v>99.35</v>
      </c>
      <c r="K20" s="9">
        <v>100.36</v>
      </c>
      <c r="L20" s="9">
        <v>99.76</v>
      </c>
      <c r="M20" s="9">
        <v>100.59</v>
      </c>
      <c r="N20" s="9">
        <v>101.29</v>
      </c>
      <c r="O20" s="9">
        <v>101.99</v>
      </c>
      <c r="P20" s="9">
        <v>100.65</v>
      </c>
      <c r="Q20" s="9">
        <v>97.16</v>
      </c>
      <c r="R20" s="9">
        <v>93.56</v>
      </c>
      <c r="S20" s="9">
        <v>92.12</v>
      </c>
      <c r="T20" s="9">
        <v>93.67</v>
      </c>
      <c r="U20" s="9">
        <v>91.10</v>
      </c>
      <c r="V20" s="9">
        <v>85.75</v>
      </c>
      <c r="W20" s="9">
        <v>81.36</v>
      </c>
      <c r="X20" s="9">
        <v>79.41</v>
      </c>
      <c r="Y20" s="9">
        <v>84.24</v>
      </c>
      <c r="Z20" s="9">
        <v>85.47</v>
      </c>
      <c r="AA20" s="9">
        <v>85.41</v>
      </c>
      <c r="AB20" s="9">
        <v>85.86</v>
      </c>
      <c r="AC20" s="9">
        <v>86.11</v>
      </c>
      <c r="AD20" s="9">
        <v>83.96</v>
      </c>
      <c r="AE20" s="9">
        <v>82.29</v>
      </c>
      <c r="AF20" s="9">
        <v>79.12</v>
      </c>
      <c r="AG20" s="9">
        <v>78.099999999999994</v>
      </c>
      <c r="AH20" s="9">
        <v>76.069999999999993</v>
      </c>
      <c r="AI20" s="9">
        <v>72.680000000000007</v>
      </c>
      <c r="AJ20" s="9">
        <v>72.31</v>
      </c>
      <c r="AK20" s="9">
        <v>71.709999999999994</v>
      </c>
      <c r="AL20" s="9">
        <v>75.06</v>
      </c>
      <c r="AM20" s="9">
        <v>74.83</v>
      </c>
      <c r="AN20" s="9">
        <v>77.36</v>
      </c>
      <c r="AO20" s="9">
        <v>79.790000000000006</v>
      </c>
      <c r="AP20" s="9">
        <v>82.25</v>
      </c>
      <c r="AQ20" s="9">
        <v>86.30</v>
      </c>
      <c r="AR20" s="9">
        <v>89.49</v>
      </c>
      <c r="AS20" s="9">
        <v>92.03</v>
      </c>
      <c r="AT20" s="9">
        <v>94.28</v>
      </c>
      <c r="AU20" s="9">
        <v>97.26</v>
      </c>
      <c r="AV20" s="9">
        <v>96.17</v>
      </c>
      <c r="AW20" s="9">
        <v>98.79</v>
      </c>
      <c r="AX20" s="9">
        <v>99.34</v>
      </c>
      <c r="AY20" s="9">
        <v>100.77</v>
      </c>
      <c r="AZ20" s="9">
        <v>99.87</v>
      </c>
      <c r="BA20" s="9">
        <v>100.04</v>
      </c>
      <c r="BB20" s="9">
        <v>100.38</v>
      </c>
      <c r="BC20" s="9">
        <v>101.66</v>
      </c>
      <c r="BD20" s="9">
        <v>102.07</v>
      </c>
      <c r="BE20" s="9">
        <v>102.61</v>
      </c>
      <c r="BF20" s="9">
        <v>104.39</v>
      </c>
      <c r="BG20" s="9">
        <v>107.09</v>
      </c>
      <c r="BH20" s="9">
        <v>107.91</v>
      </c>
      <c r="BI20" s="9">
        <v>107.05</v>
      </c>
      <c r="BJ20" s="9">
        <v>107.58</v>
      </c>
      <c r="BK20" s="9">
        <v>105.98</v>
      </c>
      <c r="BL20" s="9">
        <v>103.97</v>
      </c>
      <c r="BM20" s="9">
        <v>103.11</v>
      </c>
      <c r="BN20" s="9">
        <v>103.09</v>
      </c>
      <c r="BO20" s="9">
        <v>96.66</v>
      </c>
      <c r="BP20" s="9">
        <v>91.73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1051</v>
      </c>
      <c r="B21" s="9">
        <v>2.35</v>
      </c>
      <c r="C21" s="9">
        <v>2.21</v>
      </c>
      <c r="D21" s="9">
        <v>2.65</v>
      </c>
      <c r="E21" s="9">
        <v>3.55</v>
      </c>
      <c r="F21" s="9">
        <v>3.65</v>
      </c>
      <c r="G21" s="9">
        <v>3.58</v>
      </c>
      <c r="H21" s="9">
        <v>3.39</v>
      </c>
      <c r="I21" s="9">
        <v>3.41</v>
      </c>
      <c r="J21" s="9">
        <v>3.36</v>
      </c>
      <c r="K21" s="9">
        <v>3.86</v>
      </c>
      <c r="L21" s="9">
        <v>4.07</v>
      </c>
      <c r="M21" s="9">
        <v>3.85</v>
      </c>
      <c r="N21" s="9">
        <v>5.0999999999999996</v>
      </c>
      <c r="O21" s="9">
        <v>4.1100000000000003</v>
      </c>
      <c r="P21" s="9">
        <v>4.0599999999999996</v>
      </c>
      <c r="Q21" s="9">
        <v>3.31</v>
      </c>
      <c r="R21" s="9">
        <v>1.76</v>
      </c>
      <c r="S21" s="9">
        <v>3.88</v>
      </c>
      <c r="T21" s="9">
        <v>3.18</v>
      </c>
      <c r="U21" s="9">
        <v>3</v>
      </c>
      <c r="V21" s="9">
        <v>1.73</v>
      </c>
      <c r="W21" s="9">
        <v>-0.37</v>
      </c>
      <c r="X21" s="9">
        <v>-1.69</v>
      </c>
      <c r="Y21" s="9">
        <v>-1.25</v>
      </c>
      <c r="Z21" s="9">
        <v>1.23</v>
      </c>
      <c r="AA21" s="9">
        <v>0.87</v>
      </c>
      <c r="AB21" s="9">
        <v>1.45</v>
      </c>
      <c r="AC21" s="9">
        <v>1.67</v>
      </c>
      <c r="AD21" s="9">
        <v>0.50</v>
      </c>
      <c r="AE21" s="9">
        <v>0.44</v>
      </c>
      <c r="AF21" s="9">
        <v>0.43</v>
      </c>
      <c r="AG21" s="9">
        <v>0.21</v>
      </c>
      <c r="AH21" s="9">
        <v>-0.75</v>
      </c>
      <c r="AI21" s="9">
        <v>-1.29</v>
      </c>
      <c r="AJ21" s="9">
        <v>-1.01</v>
      </c>
      <c r="AK21" s="9">
        <v>-1.20</v>
      </c>
      <c r="AL21" s="9">
        <v>0.04</v>
      </c>
      <c r="AM21" s="9">
        <v>1.0900000000000001</v>
      </c>
      <c r="AN21" s="9">
        <v>1.04</v>
      </c>
      <c r="AO21" s="9">
        <v>1.27</v>
      </c>
      <c r="AP21" s="9">
        <v>0.81</v>
      </c>
      <c r="AQ21" s="9">
        <v>0.81</v>
      </c>
      <c r="AR21" s="9">
        <v>1.55</v>
      </c>
      <c r="AS21" s="9">
        <v>2.36</v>
      </c>
      <c r="AT21" s="9">
        <v>3.39</v>
      </c>
      <c r="AU21" s="9">
        <v>3.85</v>
      </c>
      <c r="AV21" s="9">
        <v>3.99</v>
      </c>
      <c r="AW21" s="9">
        <v>4.47</v>
      </c>
      <c r="AX21" s="9">
        <v>4.28</v>
      </c>
      <c r="AY21" s="9">
        <v>3.55</v>
      </c>
      <c r="AZ21" s="9">
        <v>3.54</v>
      </c>
      <c r="BA21" s="9">
        <v>3.29</v>
      </c>
      <c r="BB21" s="9">
        <v>3.29</v>
      </c>
      <c r="BC21" s="9">
        <v>4.28</v>
      </c>
      <c r="BD21" s="9">
        <v>4.33</v>
      </c>
      <c r="BE21" s="9">
        <v>4.22</v>
      </c>
      <c r="BF21" s="9">
        <v>4.22</v>
      </c>
      <c r="BG21" s="9">
        <v>3.40</v>
      </c>
      <c r="BH21" s="9">
        <v>3.07</v>
      </c>
      <c r="BI21" s="9">
        <v>2.4500000000000002</v>
      </c>
      <c r="BJ21" s="9">
        <v>2.5499999999999998</v>
      </c>
      <c r="BK21" s="9">
        <v>3.21</v>
      </c>
      <c r="BL21" s="9">
        <v>2.76</v>
      </c>
      <c r="BM21" s="9">
        <v>3.10</v>
      </c>
      <c r="BN21" s="9">
        <v>-0.17</v>
      </c>
      <c r="BO21" s="9">
        <v>-7.62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919</v>
      </c>
      <c r="H1" s="3" t="s">
        <v>30</v>
      </c>
    </row>
    <row r="2" ht="13.5" customHeight="1">
      <c r="A2" s="176" t="s">
        <v>925</v>
      </c>
    </row>
    <row r="3" ht="13.5" customHeight="1">
      <c r="A3" s="176" t="s">
        <v>330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992</v>
      </c>
      <c r="C18" s="9" t="s">
        <v>953</v>
      </c>
      <c r="D18" s="9" t="s">
        <v>954</v>
      </c>
      <c r="E18" s="9" t="s">
        <v>955</v>
      </c>
      <c r="F18" s="9" t="s">
        <v>966</v>
      </c>
      <c r="G18" s="9" t="s">
        <v>953</v>
      </c>
      <c r="H18" s="9" t="s">
        <v>954</v>
      </c>
      <c r="I18" s="9" t="s">
        <v>955</v>
      </c>
      <c r="J18" s="9" t="s">
        <v>952</v>
      </c>
      <c r="K18" s="9" t="s">
        <v>953</v>
      </c>
      <c r="L18" s="9" t="s">
        <v>954</v>
      </c>
      <c r="M18" s="9" t="s">
        <v>955</v>
      </c>
      <c r="N18" s="9" t="s">
        <v>956</v>
      </c>
      <c r="O18" s="9" t="s">
        <v>953</v>
      </c>
      <c r="P18" s="9" t="s">
        <v>954</v>
      </c>
      <c r="Q18" s="9" t="s">
        <v>955</v>
      </c>
      <c r="R18" s="9" t="s">
        <v>957</v>
      </c>
      <c r="S18" s="9" t="s">
        <v>953</v>
      </c>
      <c r="T18" s="9" t="s">
        <v>954</v>
      </c>
      <c r="U18" s="9" t="s">
        <v>955</v>
      </c>
      <c r="V18" s="9" t="s">
        <v>958</v>
      </c>
      <c r="W18" s="9" t="s">
        <v>953</v>
      </c>
      <c r="X18" s="9" t="s">
        <v>954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1050</v>
      </c>
      <c r="B19" s="9">
        <v>-5.72</v>
      </c>
      <c r="C19" s="9">
        <v>-2.74</v>
      </c>
      <c r="D19" s="9">
        <v>-3.83</v>
      </c>
      <c r="E19" s="9">
        <v>-1.21</v>
      </c>
      <c r="F19" s="9">
        <v>-0.66</v>
      </c>
      <c r="G19" s="9">
        <v>0.77</v>
      </c>
      <c r="H19" s="9">
        <v>-0.13</v>
      </c>
      <c r="I19" s="9">
        <v>0.04</v>
      </c>
      <c r="J19" s="9">
        <v>0.38</v>
      </c>
      <c r="K19" s="9">
        <v>1.66</v>
      </c>
      <c r="L19" s="9">
        <v>2.0699999999999998</v>
      </c>
      <c r="M19" s="9">
        <v>2.61</v>
      </c>
      <c r="N19" s="9">
        <v>4.3899999999999997</v>
      </c>
      <c r="O19" s="9">
        <v>7.09</v>
      </c>
      <c r="P19" s="9">
        <v>7.91</v>
      </c>
      <c r="Q19" s="9">
        <v>7.05</v>
      </c>
      <c r="R19" s="9">
        <v>7.58</v>
      </c>
      <c r="S19" s="9">
        <v>5.98</v>
      </c>
      <c r="T19" s="9">
        <v>3.97</v>
      </c>
      <c r="U19" s="9">
        <v>3.11</v>
      </c>
      <c r="V19" s="9">
        <v>3.09</v>
      </c>
      <c r="W19" s="9">
        <v>-3.34</v>
      </c>
      <c r="X19" s="9">
        <v>-8.27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1052</v>
      </c>
      <c r="B20" s="9">
        <v>-1.96</v>
      </c>
      <c r="C20" s="9">
        <v>-1.59</v>
      </c>
      <c r="D20" s="9">
        <v>-1.68</v>
      </c>
      <c r="E20" s="9">
        <v>-1.02</v>
      </c>
      <c r="F20" s="9">
        <v>-0.54</v>
      </c>
      <c r="G20" s="9">
        <v>-0.40</v>
      </c>
      <c r="H20" s="9">
        <v>-1.1499999999999999</v>
      </c>
      <c r="I20" s="9">
        <v>-0.44</v>
      </c>
      <c r="J20" s="9">
        <v>-0.48</v>
      </c>
      <c r="K20" s="9">
        <v>-0.13</v>
      </c>
      <c r="L20" s="9">
        <v>-0.17</v>
      </c>
      <c r="M20" s="9">
        <v>0.32</v>
      </c>
      <c r="N20" s="9">
        <v>1.60</v>
      </c>
      <c r="O20" s="9">
        <v>2.68</v>
      </c>
      <c r="P20" s="9">
        <v>2.5099999999999998</v>
      </c>
      <c r="Q20" s="9">
        <v>2.5299999999999998</v>
      </c>
      <c r="R20" s="9">
        <v>2.97</v>
      </c>
      <c r="S20" s="9">
        <v>2.84</v>
      </c>
      <c r="T20" s="9">
        <v>2.5099999999999998</v>
      </c>
      <c r="U20" s="9">
        <v>2.40</v>
      </c>
      <c r="V20" s="9">
        <v>2.62</v>
      </c>
      <c r="W20" s="9">
        <v>2.06</v>
      </c>
      <c r="X20" s="9">
        <v>1.1200000000000001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1053</v>
      </c>
      <c r="B21" s="9">
        <v>0.30</v>
      </c>
      <c r="C21" s="9">
        <v>0.71</v>
      </c>
      <c r="D21" s="9">
        <v>0.28999999999999998</v>
      </c>
      <c r="E21" s="9">
        <v>0.91</v>
      </c>
      <c r="F21" s="9">
        <v>1.31</v>
      </c>
      <c r="G21" s="9">
        <v>1.45</v>
      </c>
      <c r="H21" s="9">
        <v>1.17</v>
      </c>
      <c r="I21" s="9">
        <v>1.39</v>
      </c>
      <c r="J21" s="9">
        <v>1.66</v>
      </c>
      <c r="K21" s="9">
        <v>1.68</v>
      </c>
      <c r="L21" s="9">
        <v>1.47</v>
      </c>
      <c r="M21" s="9">
        <v>1.78</v>
      </c>
      <c r="N21" s="9">
        <v>2.35</v>
      </c>
      <c r="O21" s="9">
        <v>2.89</v>
      </c>
      <c r="P21" s="9">
        <v>2.78</v>
      </c>
      <c r="Q21" s="9">
        <v>2.4900000000000002</v>
      </c>
      <c r="R21" s="9">
        <v>2.92</v>
      </c>
      <c r="S21" s="9">
        <v>2.57</v>
      </c>
      <c r="T21" s="9">
        <v>2.33</v>
      </c>
      <c r="U21" s="9">
        <v>2.4300000000000002</v>
      </c>
      <c r="V21" s="9">
        <v>2.36</v>
      </c>
      <c r="W21" s="9">
        <v>1.06</v>
      </c>
      <c r="X21" s="9">
        <v>-0.69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1054</v>
      </c>
      <c r="B22" s="9">
        <v>-4.0599999999999996</v>
      </c>
      <c r="C22" s="9">
        <v>-1.87</v>
      </c>
      <c r="D22" s="9">
        <v>-2.4500000000000002</v>
      </c>
      <c r="E22" s="9">
        <v>-1.0900000000000001</v>
      </c>
      <c r="F22" s="9">
        <v>-1.43</v>
      </c>
      <c r="G22" s="9">
        <v>-0.28000000000000003</v>
      </c>
      <c r="H22" s="9">
        <v>-0.16</v>
      </c>
      <c r="I22" s="9">
        <v>-0.91</v>
      </c>
      <c r="J22" s="9">
        <v>-0.79</v>
      </c>
      <c r="K22" s="9">
        <v>0.11</v>
      </c>
      <c r="L22" s="9">
        <v>0.77</v>
      </c>
      <c r="M22" s="9">
        <v>0.50</v>
      </c>
      <c r="N22" s="9">
        <v>0.44</v>
      </c>
      <c r="O22" s="9">
        <v>1.52</v>
      </c>
      <c r="P22" s="9">
        <v>2.62</v>
      </c>
      <c r="Q22" s="9">
        <v>2.0299999999999998</v>
      </c>
      <c r="R22" s="9">
        <v>1.69</v>
      </c>
      <c r="S22" s="9">
        <v>0.56999999999999995</v>
      </c>
      <c r="T22" s="9">
        <v>-0.87</v>
      </c>
      <c r="U22" s="9">
        <v>-1.72</v>
      </c>
      <c r="V22" s="9">
        <v>-1.89</v>
      </c>
      <c r="W22" s="9">
        <v>-6.46</v>
      </c>
      <c r="X22" s="9">
        <v>-8.6999999999999993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920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1042</v>
      </c>
      <c r="C18" s="9" t="s">
        <v>953</v>
      </c>
      <c r="D18" s="9" t="s">
        <v>954</v>
      </c>
      <c r="E18" s="9" t="s">
        <v>955</v>
      </c>
      <c r="F18" s="9" t="s">
        <v>1043</v>
      </c>
      <c r="G18" s="9" t="s">
        <v>953</v>
      </c>
      <c r="H18" s="9" t="s">
        <v>954</v>
      </c>
      <c r="I18" s="9" t="s">
        <v>955</v>
      </c>
      <c r="J18" s="9" t="s">
        <v>1044</v>
      </c>
      <c r="K18" s="9" t="s">
        <v>953</v>
      </c>
      <c r="L18" s="9" t="s">
        <v>954</v>
      </c>
      <c r="M18" s="9" t="s">
        <v>955</v>
      </c>
      <c r="N18" s="9" t="s">
        <v>1011</v>
      </c>
      <c r="O18" s="9" t="s">
        <v>953</v>
      </c>
      <c r="P18" s="9" t="s">
        <v>954</v>
      </c>
      <c r="Q18" s="9" t="s">
        <v>955</v>
      </c>
      <c r="R18" s="9" t="s">
        <v>1012</v>
      </c>
      <c r="S18" s="9" t="s">
        <v>953</v>
      </c>
      <c r="T18" s="9" t="s">
        <v>954</v>
      </c>
      <c r="U18" s="9" t="s">
        <v>955</v>
      </c>
      <c r="V18" s="9" t="s">
        <v>1013</v>
      </c>
      <c r="W18" s="9" t="s">
        <v>953</v>
      </c>
      <c r="X18" s="9" t="s">
        <v>954</v>
      </c>
      <c r="Y18" s="9" t="s">
        <v>955</v>
      </c>
      <c r="Z18" s="9" t="s">
        <v>1014</v>
      </c>
      <c r="AA18" s="9" t="s">
        <v>953</v>
      </c>
      <c r="AB18" s="9" t="s">
        <v>954</v>
      </c>
      <c r="AC18" s="9" t="s">
        <v>955</v>
      </c>
      <c r="AD18" s="9" t="s">
        <v>1015</v>
      </c>
      <c r="AE18" s="9" t="s">
        <v>953</v>
      </c>
      <c r="AF18" s="9" t="s">
        <v>954</v>
      </c>
      <c r="AG18" s="9" t="s">
        <v>955</v>
      </c>
      <c r="AH18" s="9" t="s">
        <v>1016</v>
      </c>
      <c r="AI18" s="9" t="s">
        <v>953</v>
      </c>
      <c r="AJ18" s="9" t="s">
        <v>954</v>
      </c>
      <c r="AK18" s="9" t="s">
        <v>955</v>
      </c>
      <c r="AL18" s="9" t="s">
        <v>1017</v>
      </c>
      <c r="AM18" s="9" t="s">
        <v>953</v>
      </c>
      <c r="AN18" s="9" t="s">
        <v>954</v>
      </c>
      <c r="AO18" s="9" t="s">
        <v>955</v>
      </c>
      <c r="AP18" s="9" t="s">
        <v>1018</v>
      </c>
      <c r="AQ18" s="9" t="s">
        <v>953</v>
      </c>
      <c r="AR18" s="9" t="s">
        <v>954</v>
      </c>
      <c r="AS18" s="9" t="s">
        <v>955</v>
      </c>
      <c r="AT18" s="9" t="s">
        <v>992</v>
      </c>
      <c r="AU18" s="9" t="s">
        <v>953</v>
      </c>
      <c r="AV18" s="9" t="s">
        <v>954</v>
      </c>
      <c r="AW18" s="9" t="s">
        <v>955</v>
      </c>
      <c r="AX18" s="9" t="s">
        <v>966</v>
      </c>
      <c r="AY18" s="9" t="s">
        <v>953</v>
      </c>
      <c r="AZ18" s="9" t="s">
        <v>954</v>
      </c>
      <c r="BA18" s="9" t="s">
        <v>955</v>
      </c>
      <c r="BB18" s="9" t="s">
        <v>952</v>
      </c>
      <c r="BC18" s="9" t="s">
        <v>953</v>
      </c>
      <c r="BD18" s="9" t="s">
        <v>954</v>
      </c>
      <c r="BE18" s="9" t="s">
        <v>955</v>
      </c>
      <c r="BF18" s="9" t="s">
        <v>956</v>
      </c>
      <c r="BG18" s="9" t="s">
        <v>953</v>
      </c>
      <c r="BH18" s="9" t="s">
        <v>954</v>
      </c>
      <c r="BI18" s="9" t="s">
        <v>955</v>
      </c>
      <c r="BJ18" s="9" t="s">
        <v>957</v>
      </c>
      <c r="BK18" s="9" t="s">
        <v>953</v>
      </c>
      <c r="BL18" s="9" t="s">
        <v>954</v>
      </c>
      <c r="BM18" s="9" t="s">
        <v>955</v>
      </c>
      <c r="BN18" s="9" t="s">
        <v>958</v>
      </c>
      <c r="BO18" s="9" t="s">
        <v>953</v>
      </c>
      <c r="BP18" s="9" t="s">
        <v>954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95.99</v>
      </c>
      <c r="C19" s="9">
        <v>99.48</v>
      </c>
      <c r="D19" s="9">
        <v>100.63</v>
      </c>
      <c r="E19" s="9">
        <v>100.42</v>
      </c>
      <c r="F19" s="9">
        <v>99.51</v>
      </c>
      <c r="G19" s="9">
        <v>98.72</v>
      </c>
      <c r="H19" s="9">
        <v>100.59</v>
      </c>
      <c r="I19" s="9">
        <v>101.19</v>
      </c>
      <c r="J19" s="9">
        <v>102.39</v>
      </c>
      <c r="K19" s="9">
        <v>101.95</v>
      </c>
      <c r="L19" s="9">
        <v>103.73</v>
      </c>
      <c r="M19" s="9">
        <v>104.50</v>
      </c>
      <c r="N19" s="9">
        <v>105.99</v>
      </c>
      <c r="O19" s="9">
        <v>103.84</v>
      </c>
      <c r="P19" s="9">
        <v>104.24</v>
      </c>
      <c r="Q19" s="9">
        <v>103.10</v>
      </c>
      <c r="R19" s="9">
        <v>103.86</v>
      </c>
      <c r="S19" s="9">
        <v>100.87</v>
      </c>
      <c r="T19" s="9">
        <v>96.50</v>
      </c>
      <c r="U19" s="9">
        <v>86.04</v>
      </c>
      <c r="V19" s="9">
        <v>74.97</v>
      </c>
      <c r="W19" s="9">
        <v>78.38</v>
      </c>
      <c r="X19" s="9">
        <v>79.42</v>
      </c>
      <c r="Y19" s="9">
        <v>81.900000000000006</v>
      </c>
      <c r="Z19" s="9">
        <v>86.59</v>
      </c>
      <c r="AA19" s="9">
        <v>90.74</v>
      </c>
      <c r="AB19" s="9">
        <v>92.47</v>
      </c>
      <c r="AC19" s="9">
        <v>93.34</v>
      </c>
      <c r="AD19" s="9">
        <v>94.14</v>
      </c>
      <c r="AE19" s="9">
        <v>91.34</v>
      </c>
      <c r="AF19" s="9">
        <v>89.34</v>
      </c>
      <c r="AG19" s="9">
        <v>87.32</v>
      </c>
      <c r="AH19" s="9">
        <v>87.68</v>
      </c>
      <c r="AI19" s="9">
        <v>85.48</v>
      </c>
      <c r="AJ19" s="9">
        <v>83.25</v>
      </c>
      <c r="AK19" s="9">
        <v>82.96</v>
      </c>
      <c r="AL19" s="9">
        <v>83.79</v>
      </c>
      <c r="AM19" s="9">
        <v>82.99</v>
      </c>
      <c r="AN19" s="9">
        <v>85.28</v>
      </c>
      <c r="AO19" s="9">
        <v>90.17</v>
      </c>
      <c r="AP19" s="9">
        <v>91.64</v>
      </c>
      <c r="AQ19" s="9">
        <v>92.96</v>
      </c>
      <c r="AR19" s="9">
        <v>93.40</v>
      </c>
      <c r="AS19" s="9">
        <v>95.26</v>
      </c>
      <c r="AT19" s="9">
        <v>95.66</v>
      </c>
      <c r="AU19" s="9">
        <v>95.84</v>
      </c>
      <c r="AV19" s="9">
        <v>95.91</v>
      </c>
      <c r="AW19" s="9">
        <v>95.91</v>
      </c>
      <c r="AX19" s="9">
        <v>97.41</v>
      </c>
      <c r="AY19" s="9">
        <v>95.60</v>
      </c>
      <c r="AZ19" s="9">
        <v>96.44</v>
      </c>
      <c r="BA19" s="9">
        <v>98.64</v>
      </c>
      <c r="BB19" s="9">
        <v>97.92</v>
      </c>
      <c r="BC19" s="9">
        <v>97.20</v>
      </c>
      <c r="BD19" s="9">
        <v>98.48</v>
      </c>
      <c r="BE19" s="9">
        <v>99.28</v>
      </c>
      <c r="BF19" s="9">
        <v>99.72</v>
      </c>
      <c r="BG19" s="9">
        <v>99.78</v>
      </c>
      <c r="BH19" s="9">
        <v>99.16</v>
      </c>
      <c r="BI19" s="9">
        <v>99.20</v>
      </c>
      <c r="BJ19" s="9">
        <v>97.74</v>
      </c>
      <c r="BK19" s="9">
        <v>96.01</v>
      </c>
      <c r="BL19" s="9">
        <v>95.11</v>
      </c>
      <c r="BM19" s="9">
        <v>93.56</v>
      </c>
      <c r="BN19" s="9">
        <v>91.57</v>
      </c>
      <c r="BO19" s="9">
        <v>71.69</v>
      </c>
      <c r="BP19" s="9">
        <v>82.25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1046</v>
      </c>
      <c r="B20" s="9">
        <v>4.05</v>
      </c>
      <c r="C20" s="9">
        <v>4.3099999999999996</v>
      </c>
      <c r="D20" s="9">
        <v>4.83</v>
      </c>
      <c r="E20" s="9">
        <v>5.55</v>
      </c>
      <c r="F20" s="9">
        <v>5.98</v>
      </c>
      <c r="G20" s="9">
        <v>6.56</v>
      </c>
      <c r="H20" s="9">
        <v>7.31</v>
      </c>
      <c r="I20" s="9">
        <v>7.55</v>
      </c>
      <c r="J20" s="9">
        <v>7.70</v>
      </c>
      <c r="K20" s="9">
        <v>8.0500000000000007</v>
      </c>
      <c r="L20" s="9">
        <v>7.50</v>
      </c>
      <c r="M20" s="9">
        <v>6.68</v>
      </c>
      <c r="N20" s="9">
        <v>6.11</v>
      </c>
      <c r="O20" s="9">
        <v>5.12</v>
      </c>
      <c r="P20" s="9">
        <v>4.74</v>
      </c>
      <c r="Q20" s="9">
        <v>5.14</v>
      </c>
      <c r="R20" s="9">
        <v>4.99</v>
      </c>
      <c r="S20" s="9">
        <v>4.3600000000000003</v>
      </c>
      <c r="T20" s="9">
        <v>3.13</v>
      </c>
      <c r="U20" s="9">
        <v>1.1499999999999999</v>
      </c>
      <c r="V20" s="9">
        <v>-5.08</v>
      </c>
      <c r="W20" s="9">
        <v>-5.64</v>
      </c>
      <c r="X20" s="9">
        <v>-5.37</v>
      </c>
      <c r="Y20" s="9">
        <v>-4.41</v>
      </c>
      <c r="Z20" s="9">
        <v>1.55</v>
      </c>
      <c r="AA20" s="9">
        <v>2.80</v>
      </c>
      <c r="AB20" s="9">
        <v>3.52</v>
      </c>
      <c r="AC20" s="9">
        <v>3.46</v>
      </c>
      <c r="AD20" s="9">
        <v>2.98</v>
      </c>
      <c r="AE20" s="9">
        <v>2.2000000000000002</v>
      </c>
      <c r="AF20" s="9">
        <v>1.27</v>
      </c>
      <c r="AG20" s="9">
        <v>0.61</v>
      </c>
      <c r="AH20" s="9">
        <v>0.01</v>
      </c>
      <c r="AI20" s="9">
        <v>-0.73</v>
      </c>
      <c r="AJ20" s="9">
        <v>-1.1100000000000001</v>
      </c>
      <c r="AK20" s="9">
        <v>-1.20</v>
      </c>
      <c r="AL20" s="9">
        <v>-0.93</v>
      </c>
      <c r="AM20" s="9">
        <v>-0.30</v>
      </c>
      <c r="AN20" s="9">
        <v>0.26</v>
      </c>
      <c r="AO20" s="9">
        <v>0.93</v>
      </c>
      <c r="AP20" s="9">
        <v>1.81</v>
      </c>
      <c r="AQ20" s="9">
        <v>2.4700000000000002</v>
      </c>
      <c r="AR20" s="9">
        <v>3.12</v>
      </c>
      <c r="AS20" s="9">
        <v>4.01</v>
      </c>
      <c r="AT20" s="9">
        <v>4.72</v>
      </c>
      <c r="AU20" s="9">
        <v>5.0999999999999996</v>
      </c>
      <c r="AV20" s="9">
        <v>5.25</v>
      </c>
      <c r="AW20" s="9">
        <v>4.5599999999999996</v>
      </c>
      <c r="AX20" s="9">
        <v>3.17</v>
      </c>
      <c r="AY20" s="9">
        <v>2.19</v>
      </c>
      <c r="AZ20" s="9">
        <v>1.89</v>
      </c>
      <c r="BA20" s="9">
        <v>2.35</v>
      </c>
      <c r="BB20" s="9">
        <v>3.65</v>
      </c>
      <c r="BC20" s="9">
        <v>6.38</v>
      </c>
      <c r="BD20" s="9">
        <v>5.91</v>
      </c>
      <c r="BE20" s="9">
        <v>5.69</v>
      </c>
      <c r="BF20" s="9">
        <v>4.97</v>
      </c>
      <c r="BG20" s="9">
        <v>2.73</v>
      </c>
      <c r="BH20" s="9">
        <v>3.02</v>
      </c>
      <c r="BI20" s="9">
        <v>2.73</v>
      </c>
      <c r="BJ20" s="9">
        <v>2.5299999999999998</v>
      </c>
      <c r="BK20" s="9">
        <v>2.2000000000000002</v>
      </c>
      <c r="BL20" s="9">
        <v>2.06</v>
      </c>
      <c r="BM20" s="9">
        <v>1.71</v>
      </c>
      <c r="BN20" s="9">
        <v>-1.29</v>
      </c>
      <c r="BO20" s="9">
        <v>-10.91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V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921</v>
      </c>
      <c r="H1" s="3" t="s">
        <v>30</v>
      </c>
    </row>
    <row r="2" ht="13.5" customHeight="1">
      <c r="A2" s="7" t="s">
        <v>926</v>
      </c>
    </row>
    <row r="3" ht="13.5" customHeight="1">
      <c r="A3" s="7" t="s">
        <v>135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4" ht="13.5" customHeight="1">
      <c r="A18" s="13"/>
      <c r="B18" s="12" t="s">
        <v>1056</v>
      </c>
      <c r="C18" s="12" t="s">
        <v>1057</v>
      </c>
      <c r="D18" s="12" t="s">
        <v>1058</v>
      </c>
      <c r="E18" s="12" t="s">
        <v>1059</v>
      </c>
      <c r="F18" s="12" t="s">
        <v>1060</v>
      </c>
      <c r="G18" s="12" t="s">
        <v>1061</v>
      </c>
      <c r="H18" s="12" t="s">
        <v>1062</v>
      </c>
      <c r="I18" s="12" t="s">
        <v>1063</v>
      </c>
      <c r="J18" s="12" t="s">
        <v>1064</v>
      </c>
      <c r="K18" s="12" t="s">
        <v>1065</v>
      </c>
      <c r="L18" s="12" t="s">
        <v>1066</v>
      </c>
      <c r="M18" s="12" t="s">
        <v>1067</v>
      </c>
      <c r="N18" s="12" t="s">
        <v>1068</v>
      </c>
      <c r="O18" s="12" t="s">
        <v>1057</v>
      </c>
      <c r="P18" s="12" t="s">
        <v>1058</v>
      </c>
      <c r="Q18" s="12" t="s">
        <v>1059</v>
      </c>
      <c r="R18" s="12" t="s">
        <v>1060</v>
      </c>
      <c r="S18" s="12" t="s">
        <v>1061</v>
      </c>
      <c r="T18" s="12" t="s">
        <v>1062</v>
      </c>
      <c r="U18" s="12" t="s">
        <v>1063</v>
      </c>
      <c r="V18" s="12" t="s">
        <v>1064</v>
      </c>
      <c r="W18" s="12" t="s">
        <v>1065</v>
      </c>
      <c r="X18" s="12" t="s">
        <v>1066</v>
      </c>
      <c r="Y18" s="12" t="s">
        <v>1067</v>
      </c>
      <c r="Z18" s="12" t="s">
        <v>1069</v>
      </c>
      <c r="AA18" s="12" t="s">
        <v>1057</v>
      </c>
      <c r="AB18" s="12" t="s">
        <v>1058</v>
      </c>
      <c r="AC18" s="12" t="s">
        <v>1059</v>
      </c>
      <c r="AD18" s="12" t="s">
        <v>1060</v>
      </c>
      <c r="AE18" s="12" t="s">
        <v>1061</v>
      </c>
      <c r="AF18" s="12" t="s">
        <v>1062</v>
      </c>
      <c r="AG18" s="12" t="s">
        <v>1063</v>
      </c>
      <c r="AH18" s="12" t="s">
        <v>1064</v>
      </c>
      <c r="AI18" s="12" t="s">
        <v>1065</v>
      </c>
      <c r="AJ18" s="12" t="s">
        <v>1066</v>
      </c>
      <c r="AK18" s="12" t="s">
        <v>1067</v>
      </c>
      <c r="AL18" s="12" t="s">
        <v>1070</v>
      </c>
      <c r="AM18" s="12" t="s">
        <v>1057</v>
      </c>
      <c r="AN18" s="12" t="s">
        <v>1058</v>
      </c>
      <c r="AO18" s="12" t="s">
        <v>1059</v>
      </c>
      <c r="AP18" s="12" t="s">
        <v>1060</v>
      </c>
      <c r="AQ18" s="12" t="s">
        <v>1061</v>
      </c>
      <c r="AR18" s="12" t="s">
        <v>1062</v>
      </c>
      <c r="AS18" s="12" t="s">
        <v>1063</v>
      </c>
      <c r="AT18" s="12" t="s">
        <v>1064</v>
      </c>
      <c r="AU18" s="12" t="s">
        <v>1065</v>
      </c>
      <c r="AV18" s="12" t="s">
        <v>1066</v>
      </c>
      <c r="AW18" s="12" t="s">
        <v>1067</v>
      </c>
      <c r="AX18" s="12" t="s">
        <v>1071</v>
      </c>
      <c r="AY18" s="12" t="s">
        <v>1057</v>
      </c>
      <c r="AZ18" s="12" t="s">
        <v>1058</v>
      </c>
      <c r="BA18" s="12" t="s">
        <v>1059</v>
      </c>
      <c r="BB18" s="12" t="s">
        <v>1060</v>
      </c>
      <c r="BC18" s="12" t="s">
        <v>1061</v>
      </c>
      <c r="BD18" s="12" t="s">
        <v>1062</v>
      </c>
      <c r="BE18" s="12" t="s">
        <v>1063</v>
      </c>
      <c r="BF18" s="12" t="s">
        <v>1064</v>
      </c>
      <c r="BG18" s="12" t="s">
        <v>1065</v>
      </c>
      <c r="BH18" s="12" t="s">
        <v>1066</v>
      </c>
      <c r="BI18" s="12" t="s">
        <v>1067</v>
      </c>
      <c r="BJ18" s="12" t="s">
        <v>1072</v>
      </c>
      <c r="BK18" s="12" t="s">
        <v>1057</v>
      </c>
      <c r="BL18" s="12" t="s">
        <v>1058</v>
      </c>
      <c r="BM18" s="12" t="s">
        <v>1059</v>
      </c>
      <c r="BN18" s="12" t="s">
        <v>1060</v>
      </c>
      <c r="BO18" s="12" t="s">
        <v>1061</v>
      </c>
      <c r="BP18" s="12" t="s">
        <v>1062</v>
      </c>
      <c r="BQ18" s="12" t="s">
        <v>1063</v>
      </c>
      <c r="BR18" s="12" t="s">
        <v>1064</v>
      </c>
      <c r="BS18" s="12" t="s">
        <v>1065</v>
      </c>
      <c r="BT18" s="12" t="s">
        <v>1066</v>
      </c>
      <c r="BU18" s="12" t="s">
        <v>1067</v>
      </c>
      <c r="BV18" s="12" t="s">
        <v>1073</v>
      </c>
      <c r="BW18" s="12" t="s">
        <v>1057</v>
      </c>
      <c r="BX18" s="12" t="s">
        <v>1058</v>
      </c>
      <c r="BY18" s="12" t="s">
        <v>1059</v>
      </c>
      <c r="BZ18" s="12" t="s">
        <v>1060</v>
      </c>
      <c r="CA18" s="12" t="s">
        <v>1061</v>
      </c>
      <c r="CB18" s="12" t="s">
        <v>1062</v>
      </c>
      <c r="CC18" s="12" t="s">
        <v>1063</v>
      </c>
      <c r="CD18" s="12" t="s">
        <v>1064</v>
      </c>
      <c r="CE18" s="12" t="s">
        <v>1065</v>
      </c>
      <c r="CF18" s="12" t="s">
        <v>1066</v>
      </c>
      <c r="CG18" s="12" t="s">
        <v>1067</v>
      </c>
      <c r="CH18" s="12" t="s">
        <v>1074</v>
      </c>
      <c r="CI18" s="12" t="s">
        <v>1057</v>
      </c>
      <c r="CJ18" s="12" t="s">
        <v>1058</v>
      </c>
      <c r="CK18" s="12" t="s">
        <v>1059</v>
      </c>
      <c r="CL18" s="12" t="s">
        <v>1060</v>
      </c>
      <c r="CM18" s="12" t="s">
        <v>1061</v>
      </c>
      <c r="CN18" s="12" t="s">
        <v>1062</v>
      </c>
      <c r="CO18" s="12" t="s">
        <v>1063</v>
      </c>
      <c r="CP18" s="12" t="s">
        <v>1064</v>
      </c>
      <c r="CQ18" s="12" t="s">
        <v>1065</v>
      </c>
      <c r="CR18" s="12" t="s">
        <v>1066</v>
      </c>
      <c r="CS18" s="12" t="s">
        <v>1067</v>
      </c>
      <c r="CT18" s="12" t="s">
        <v>1075</v>
      </c>
      <c r="CU18" s="12" t="s">
        <v>1057</v>
      </c>
      <c r="CV18" s="12" t="s">
        <v>1058</v>
      </c>
      <c r="CW18" s="12" t="s">
        <v>1059</v>
      </c>
      <c r="CX18" s="12" t="s">
        <v>1060</v>
      </c>
      <c r="CY18" s="12" t="s">
        <v>1061</v>
      </c>
      <c r="CZ18" s="12" t="s">
        <v>1062</v>
      </c>
      <c r="DA18" s="12" t="s">
        <v>1063</v>
      </c>
      <c r="DB18" s="12" t="s">
        <v>1064</v>
      </c>
      <c r="DC18" s="12" t="s">
        <v>1065</v>
      </c>
      <c r="DD18" s="12" t="s">
        <v>1066</v>
      </c>
      <c r="DE18" s="12" t="s">
        <v>1067</v>
      </c>
      <c r="DF18" s="12" t="s">
        <v>1076</v>
      </c>
      <c r="DG18" s="12" t="s">
        <v>1057</v>
      </c>
      <c r="DH18" s="12" t="s">
        <v>1058</v>
      </c>
      <c r="DI18" s="12" t="s">
        <v>1059</v>
      </c>
      <c r="DJ18" s="12" t="s">
        <v>1060</v>
      </c>
      <c r="DK18" s="12" t="s">
        <v>1061</v>
      </c>
      <c r="DL18" s="12" t="s">
        <v>1062</v>
      </c>
      <c r="DM18" s="12" t="s">
        <v>1063</v>
      </c>
      <c r="DN18" s="12" t="s">
        <v>1064</v>
      </c>
      <c r="DO18" s="12" t="s">
        <v>1065</v>
      </c>
      <c r="DP18" s="12" t="s">
        <v>1066</v>
      </c>
      <c r="DQ18" s="12" t="s">
        <v>1067</v>
      </c>
      <c r="DR18" s="12" t="s">
        <v>1077</v>
      </c>
      <c r="DS18" s="12" t="s">
        <v>1057</v>
      </c>
      <c r="DT18" s="12" t="s">
        <v>1058</v>
      </c>
      <c r="DU18" s="12" t="s">
        <v>1059</v>
      </c>
      <c r="DV18" s="12" t="s">
        <v>1060</v>
      </c>
      <c r="DW18" s="12" t="s">
        <v>1061</v>
      </c>
      <c r="DX18" s="12" t="s">
        <v>1062</v>
      </c>
      <c r="DY18" s="12" t="s">
        <v>1063</v>
      </c>
      <c r="DZ18" s="12" t="s">
        <v>1064</v>
      </c>
      <c r="EA18" s="12" t="s">
        <v>1065</v>
      </c>
      <c r="EB18" s="12" t="s">
        <v>1066</v>
      </c>
      <c r="EC18" s="12" t="s">
        <v>1067</v>
      </c>
      <c r="ED18" s="12" t="s">
        <v>1078</v>
      </c>
      <c r="EE18" s="12" t="s">
        <v>1057</v>
      </c>
      <c r="EF18" s="12" t="s">
        <v>1058</v>
      </c>
      <c r="EG18" s="12" t="s">
        <v>1059</v>
      </c>
      <c r="EH18" s="12" t="s">
        <v>1060</v>
      </c>
      <c r="EI18" s="12" t="s">
        <v>1061</v>
      </c>
      <c r="EJ18" s="12" t="s">
        <v>1062</v>
      </c>
      <c r="EK18" s="12" t="s">
        <v>1063</v>
      </c>
      <c r="EL18" s="12" t="s">
        <v>1064</v>
      </c>
      <c r="EM18" s="12" t="s">
        <v>1065</v>
      </c>
      <c r="EN18" s="12" t="s">
        <v>1066</v>
      </c>
      <c r="EO18" s="12" t="s">
        <v>1067</v>
      </c>
      <c r="EP18" s="12" t="s">
        <v>1079</v>
      </c>
      <c r="EQ18" s="12" t="s">
        <v>1057</v>
      </c>
      <c r="ER18" s="12" t="s">
        <v>1058</v>
      </c>
      <c r="ES18" s="12" t="s">
        <v>1059</v>
      </c>
      <c r="ET18" s="12" t="s">
        <v>1060</v>
      </c>
      <c r="EU18" s="12" t="s">
        <v>1061</v>
      </c>
      <c r="EV18" s="12" t="s">
        <v>1062</v>
      </c>
      <c r="EW18" s="12" t="s">
        <v>1063</v>
      </c>
      <c r="EX18" s="12" t="s">
        <v>1064</v>
      </c>
      <c r="EY18" s="12" t="s">
        <v>1065</v>
      </c>
      <c r="EZ18" s="12" t="s">
        <v>1066</v>
      </c>
      <c r="FA18" s="12" t="s">
        <v>1067</v>
      </c>
      <c r="FB18" s="12" t="s">
        <v>1080</v>
      </c>
      <c r="FC18" s="12" t="s">
        <v>1057</v>
      </c>
      <c r="FD18" s="12" t="s">
        <v>1058</v>
      </c>
      <c r="FE18" s="12" t="s">
        <v>1059</v>
      </c>
      <c r="FF18" s="12" t="s">
        <v>1060</v>
      </c>
      <c r="FG18" s="12" t="s">
        <v>1061</v>
      </c>
      <c r="FH18" s="12" t="s">
        <v>1062</v>
      </c>
      <c r="FI18" s="12" t="s">
        <v>1063</v>
      </c>
      <c r="FJ18" s="12" t="s">
        <v>1064</v>
      </c>
      <c r="FK18" s="12" t="s">
        <v>1065</v>
      </c>
      <c r="FL18" s="12" t="s">
        <v>1066</v>
      </c>
      <c r="FM18" s="12" t="s">
        <v>1067</v>
      </c>
      <c r="FN18" s="12" t="s">
        <v>1081</v>
      </c>
      <c r="FO18" s="12" t="s">
        <v>1057</v>
      </c>
      <c r="FP18" s="12" t="s">
        <v>1058</v>
      </c>
      <c r="FQ18" s="12" t="s">
        <v>1059</v>
      </c>
      <c r="FR18" s="12" t="s">
        <v>1060</v>
      </c>
      <c r="FS18" s="12" t="s">
        <v>1061</v>
      </c>
      <c r="FT18" s="12" t="s">
        <v>1062</v>
      </c>
      <c r="FU18" s="12" t="s">
        <v>1063</v>
      </c>
      <c r="FV18" s="12" t="s">
        <v>1064</v>
      </c>
      <c r="FW18" s="12" t="s">
        <v>1065</v>
      </c>
      <c r="FX18" s="12" t="s">
        <v>1066</v>
      </c>
      <c r="FY18" s="12" t="s">
        <v>1067</v>
      </c>
      <c r="FZ18" s="12" t="s">
        <v>1082</v>
      </c>
      <c r="GA18" s="12" t="s">
        <v>1057</v>
      </c>
      <c r="GB18" s="12" t="s">
        <v>1058</v>
      </c>
      <c r="GC18" s="12" t="s">
        <v>1059</v>
      </c>
      <c r="GD18" s="12" t="s">
        <v>1060</v>
      </c>
      <c r="GE18" s="12" t="s">
        <v>1061</v>
      </c>
      <c r="GF18" s="12" t="s">
        <v>1062</v>
      </c>
      <c r="GG18" s="12" t="s">
        <v>1063</v>
      </c>
      <c r="GH18" s="12" t="s">
        <v>1064</v>
      </c>
      <c r="GI18" s="12" t="s">
        <v>1065</v>
      </c>
      <c r="GJ18" s="12" t="s">
        <v>1066</v>
      </c>
      <c r="GK18" s="12" t="s">
        <v>1067</v>
      </c>
      <c r="GL18" s="12" t="s">
        <v>1083</v>
      </c>
      <c r="GM18" s="12" t="s">
        <v>1057</v>
      </c>
      <c r="GN18" s="12" t="s">
        <v>1058</v>
      </c>
      <c r="GO18" s="12" t="s">
        <v>1059</v>
      </c>
      <c r="GP18" s="12" t="s">
        <v>1060</v>
      </c>
      <c r="GQ18" s="12" t="s">
        <v>1061</v>
      </c>
      <c r="GR18" s="174" t="s">
        <v>1062</v>
      </c>
      <c r="GS18" s="174" t="s">
        <v>1063</v>
      </c>
      <c r="GT18" s="174" t="s">
        <v>1064</v>
      </c>
      <c r="GU18" s="174" t="s">
        <v>1065</v>
      </c>
      <c r="GV18" s="174" t="s">
        <v>1066</v>
      </c>
    </row>
    <row r="19" spans="1:204" ht="13.5" customHeight="1">
      <c r="A19" s="14" t="s">
        <v>1084</v>
      </c>
      <c r="B19" s="9">
        <v>96.14</v>
      </c>
      <c r="C19" s="9">
        <v>96.72</v>
      </c>
      <c r="D19" s="9">
        <v>97.79</v>
      </c>
      <c r="E19" s="9">
        <v>98.31</v>
      </c>
      <c r="F19" s="9">
        <v>98.21</v>
      </c>
      <c r="G19" s="9">
        <v>98.50</v>
      </c>
      <c r="H19" s="9">
        <v>98.85</v>
      </c>
      <c r="I19" s="9">
        <v>99.01</v>
      </c>
      <c r="J19" s="9">
        <v>99.20</v>
      </c>
      <c r="K19" s="9">
        <v>99.23</v>
      </c>
      <c r="L19" s="9">
        <v>99.21</v>
      </c>
      <c r="M19" s="9">
        <v>99.34</v>
      </c>
      <c r="N19" s="9">
        <v>99.70</v>
      </c>
      <c r="O19" s="9">
        <v>100.13</v>
      </c>
      <c r="P19" s="9">
        <v>100.66</v>
      </c>
      <c r="Q19" s="9">
        <v>100.48</v>
      </c>
      <c r="R19" s="9">
        <v>99.81</v>
      </c>
      <c r="S19" s="9">
        <v>99.30</v>
      </c>
      <c r="T19" s="9">
        <v>99.18</v>
      </c>
      <c r="U19" s="9">
        <v>99.25</v>
      </c>
      <c r="V19" s="9">
        <v>99.32</v>
      </c>
      <c r="W19" s="9">
        <v>99.64</v>
      </c>
      <c r="X19" s="9">
        <v>100.50</v>
      </c>
      <c r="Y19" s="9">
        <v>101.54</v>
      </c>
      <c r="Z19" s="9">
        <v>101.98</v>
      </c>
      <c r="AA19" s="9">
        <v>102.16</v>
      </c>
      <c r="AB19" s="9">
        <v>102.18</v>
      </c>
      <c r="AC19" s="9">
        <v>102.08</v>
      </c>
      <c r="AD19" s="9">
        <v>102.56</v>
      </c>
      <c r="AE19" s="9">
        <v>103.40</v>
      </c>
      <c r="AF19" s="9">
        <v>104.18</v>
      </c>
      <c r="AG19" s="9">
        <v>104.58</v>
      </c>
      <c r="AH19" s="9">
        <v>104.74</v>
      </c>
      <c r="AI19" s="9">
        <v>104.78</v>
      </c>
      <c r="AJ19" s="9">
        <v>104.41</v>
      </c>
      <c r="AK19" s="9">
        <v>103.87</v>
      </c>
      <c r="AL19" s="9">
        <v>104.07</v>
      </c>
      <c r="AM19" s="9">
        <v>104.68</v>
      </c>
      <c r="AN19" s="9">
        <v>105.56</v>
      </c>
      <c r="AO19" s="9">
        <v>106.01</v>
      </c>
      <c r="AP19" s="9">
        <v>106.89</v>
      </c>
      <c r="AQ19" s="9">
        <v>107.54</v>
      </c>
      <c r="AR19" s="9">
        <v>107.42</v>
      </c>
      <c r="AS19" s="9">
        <v>107.18</v>
      </c>
      <c r="AT19" s="9">
        <v>106.89</v>
      </c>
      <c r="AU19" s="9">
        <v>106.20</v>
      </c>
      <c r="AV19" s="9">
        <v>106.14</v>
      </c>
      <c r="AW19" s="9">
        <v>106.83</v>
      </c>
      <c r="AX19" s="9">
        <v>106.99</v>
      </c>
      <c r="AY19" s="9">
        <v>107.57</v>
      </c>
      <c r="AZ19" s="9">
        <v>108.27</v>
      </c>
      <c r="BA19" s="9">
        <v>108.80</v>
      </c>
      <c r="BB19" s="9">
        <v>108.57</v>
      </c>
      <c r="BC19" s="9">
        <v>107.50</v>
      </c>
      <c r="BD19" s="9">
        <v>106.26</v>
      </c>
      <c r="BE19" s="9">
        <v>105.08</v>
      </c>
      <c r="BF19" s="9">
        <v>103.73</v>
      </c>
      <c r="BG19" s="9">
        <v>102.56</v>
      </c>
      <c r="BH19" s="9">
        <v>102.05</v>
      </c>
      <c r="BI19" s="9">
        <v>101.64</v>
      </c>
      <c r="BJ19" s="9">
        <v>100.13</v>
      </c>
      <c r="BK19" s="9">
        <v>96.63</v>
      </c>
      <c r="BL19" s="9">
        <v>91.14</v>
      </c>
      <c r="BM19" s="9">
        <v>85.73</v>
      </c>
      <c r="BN19" s="9">
        <v>82.47</v>
      </c>
      <c r="BO19" s="9">
        <v>81.650000000000006</v>
      </c>
      <c r="BP19" s="9">
        <v>82.82</v>
      </c>
      <c r="BQ19" s="9">
        <v>84.08</v>
      </c>
      <c r="BR19" s="9">
        <v>84.98</v>
      </c>
      <c r="BS19" s="9">
        <v>85.79</v>
      </c>
      <c r="BT19" s="9">
        <v>86.33</v>
      </c>
      <c r="BU19" s="9">
        <v>86.47</v>
      </c>
      <c r="BV19" s="9">
        <v>86.79</v>
      </c>
      <c r="BW19" s="9">
        <v>88.06</v>
      </c>
      <c r="BX19" s="9">
        <v>89.84</v>
      </c>
      <c r="BY19" s="9">
        <v>91.82</v>
      </c>
      <c r="BZ19" s="9">
        <v>93.22</v>
      </c>
      <c r="CA19" s="9">
        <v>93.98</v>
      </c>
      <c r="CB19" s="9">
        <v>94.49</v>
      </c>
      <c r="CC19" s="9">
        <v>94.57</v>
      </c>
      <c r="CD19" s="9">
        <v>94.50</v>
      </c>
      <c r="CE19" s="9">
        <v>94.60</v>
      </c>
      <c r="CF19" s="9">
        <v>94.66</v>
      </c>
      <c r="CG19" s="9">
        <v>94.54</v>
      </c>
      <c r="CH19" s="9">
        <v>94.48</v>
      </c>
      <c r="CI19" s="9">
        <v>95.05</v>
      </c>
      <c r="CJ19" s="9">
        <v>96.10</v>
      </c>
      <c r="CK19" s="9">
        <v>96.87</v>
      </c>
      <c r="CL19" s="9">
        <v>97.02</v>
      </c>
      <c r="CM19" s="9">
        <v>96.88</v>
      </c>
      <c r="CN19" s="9">
        <v>97.07</v>
      </c>
      <c r="CO19" s="9">
        <v>97.25</v>
      </c>
      <c r="CP19" s="9">
        <v>97.24</v>
      </c>
      <c r="CQ19" s="9">
        <v>96.90</v>
      </c>
      <c r="CR19" s="9">
        <v>96.72</v>
      </c>
      <c r="CS19" s="9">
        <v>96.27</v>
      </c>
      <c r="CT19" s="9">
        <v>95.70</v>
      </c>
      <c r="CU19" s="9">
        <v>94.85</v>
      </c>
      <c r="CV19" s="9">
        <v>94.02</v>
      </c>
      <c r="CW19" s="9">
        <v>94.03</v>
      </c>
      <c r="CX19" s="9">
        <v>94.48</v>
      </c>
      <c r="CY19" s="9">
        <v>95.02</v>
      </c>
      <c r="CZ19" s="9">
        <v>94.49</v>
      </c>
      <c r="DA19" s="9">
        <v>93.63</v>
      </c>
      <c r="DB19" s="9">
        <v>92.81</v>
      </c>
      <c r="DC19" s="9">
        <v>92.13</v>
      </c>
      <c r="DD19" s="9">
        <v>91.39</v>
      </c>
      <c r="DE19" s="9">
        <v>91.22</v>
      </c>
      <c r="DF19" s="9">
        <v>90.88</v>
      </c>
      <c r="DG19" s="9">
        <v>90.04</v>
      </c>
      <c r="DH19" s="9">
        <v>89.13</v>
      </c>
      <c r="DI19" s="9">
        <v>88.37</v>
      </c>
      <c r="DJ19" s="9">
        <v>87.87</v>
      </c>
      <c r="DK19" s="9">
        <v>87.71</v>
      </c>
      <c r="DL19" s="9">
        <v>87.66</v>
      </c>
      <c r="DM19" s="9">
        <v>88.47</v>
      </c>
      <c r="DN19" s="9">
        <v>89.35</v>
      </c>
      <c r="DO19" s="9">
        <v>90.19</v>
      </c>
      <c r="DP19" s="9">
        <v>90.89</v>
      </c>
      <c r="DQ19" s="9">
        <v>91.75</v>
      </c>
      <c r="DR19" s="9">
        <v>92.46</v>
      </c>
      <c r="DS19" s="9">
        <v>93.11</v>
      </c>
      <c r="DT19" s="9">
        <v>93.34</v>
      </c>
      <c r="DU19" s="9">
        <v>93.50</v>
      </c>
      <c r="DV19" s="9">
        <v>93.79</v>
      </c>
      <c r="DW19" s="9">
        <v>94.24</v>
      </c>
      <c r="DX19" s="9">
        <v>94.68</v>
      </c>
      <c r="DY19" s="9">
        <v>94.79</v>
      </c>
      <c r="DZ19" s="9">
        <v>94.90</v>
      </c>
      <c r="EA19" s="9">
        <v>95.14</v>
      </c>
      <c r="EB19" s="9">
        <v>95.31</v>
      </c>
      <c r="EC19" s="9">
        <v>95.45</v>
      </c>
      <c r="ED19" s="9">
        <v>95.75</v>
      </c>
      <c r="EE19" s="9">
        <v>96.18</v>
      </c>
      <c r="EF19" s="9">
        <v>96.72</v>
      </c>
      <c r="EG19" s="9">
        <v>96.92</v>
      </c>
      <c r="EH19" s="9">
        <v>96.75</v>
      </c>
      <c r="EI19" s="9">
        <v>96.62</v>
      </c>
      <c r="EJ19" s="9">
        <v>96.75</v>
      </c>
      <c r="EK19" s="9">
        <v>97.16</v>
      </c>
      <c r="EL19" s="9">
        <v>97.66</v>
      </c>
      <c r="EM19" s="9">
        <v>98.58</v>
      </c>
      <c r="EN19" s="9">
        <v>99.36</v>
      </c>
      <c r="EO19" s="9">
        <v>99.90</v>
      </c>
      <c r="EP19" s="9">
        <v>99.82</v>
      </c>
      <c r="EQ19" s="9">
        <v>99.61</v>
      </c>
      <c r="ER19" s="9">
        <v>99.59</v>
      </c>
      <c r="ES19" s="9">
        <v>99.74</v>
      </c>
      <c r="ET19" s="9">
        <v>99.67</v>
      </c>
      <c r="EU19" s="9">
        <v>99.71</v>
      </c>
      <c r="EV19" s="9">
        <v>99.87</v>
      </c>
      <c r="EW19" s="9">
        <v>99.69</v>
      </c>
      <c r="EX19" s="9">
        <v>99.40</v>
      </c>
      <c r="EY19" s="9">
        <v>99.05</v>
      </c>
      <c r="EZ19" s="9">
        <v>98.98</v>
      </c>
      <c r="FA19" s="9">
        <v>99.28</v>
      </c>
      <c r="FB19" s="9">
        <v>99.95</v>
      </c>
      <c r="FC19" s="9">
        <v>100.47</v>
      </c>
      <c r="FD19" s="9">
        <v>100.74</v>
      </c>
      <c r="FE19" s="9">
        <v>100.92</v>
      </c>
      <c r="FF19" s="9">
        <v>101.02</v>
      </c>
      <c r="FG19" s="9">
        <v>101.04</v>
      </c>
      <c r="FH19" s="9">
        <v>100.83</v>
      </c>
      <c r="FI19" s="9">
        <v>100.47</v>
      </c>
      <c r="FJ19" s="9">
        <v>100.23</v>
      </c>
      <c r="FK19" s="9">
        <v>100.44</v>
      </c>
      <c r="FL19" s="9">
        <v>100.73</v>
      </c>
      <c r="FM19" s="9">
        <v>100.92</v>
      </c>
      <c r="FN19" s="9">
        <v>101.20</v>
      </c>
      <c r="FO19" s="9">
        <v>101.25</v>
      </c>
      <c r="FP19" s="9">
        <v>101.46</v>
      </c>
      <c r="FQ19" s="9">
        <v>102.17</v>
      </c>
      <c r="FR19" s="9">
        <v>102.64</v>
      </c>
      <c r="FS19" s="9">
        <v>102.67</v>
      </c>
      <c r="FT19" s="9">
        <v>102.54</v>
      </c>
      <c r="FU19" s="9">
        <v>102.18</v>
      </c>
      <c r="FV19" s="9">
        <v>101.87</v>
      </c>
      <c r="FW19" s="9">
        <v>101.60</v>
      </c>
      <c r="FX19" s="9">
        <v>101.50</v>
      </c>
      <c r="FY19" s="9">
        <v>101.28</v>
      </c>
      <c r="FZ19" s="9">
        <v>100.52</v>
      </c>
      <c r="GA19" s="9">
        <v>99.74</v>
      </c>
      <c r="GB19" s="9">
        <v>98.97</v>
      </c>
      <c r="GC19" s="9">
        <v>98.66</v>
      </c>
      <c r="GD19" s="9">
        <v>98.39</v>
      </c>
      <c r="GE19" s="9">
        <v>98.30</v>
      </c>
      <c r="GF19" s="9">
        <v>98.28</v>
      </c>
      <c r="GG19" s="9">
        <v>98.24</v>
      </c>
      <c r="GH19" s="9">
        <v>97.98</v>
      </c>
      <c r="GI19" s="9">
        <v>97.43</v>
      </c>
      <c r="GJ19" s="9">
        <v>96.69</v>
      </c>
      <c r="GK19" s="9">
        <v>96.06</v>
      </c>
      <c r="GL19" s="9">
        <v>95.61</v>
      </c>
      <c r="GM19" s="9">
        <v>95.78</v>
      </c>
      <c r="GN19" s="9">
        <v>96.04</v>
      </c>
      <c r="GO19" s="9">
        <v>95.84</v>
      </c>
      <c r="GP19" s="9">
        <v>94.80</v>
      </c>
      <c r="GQ19" s="9">
        <v>91.99</v>
      </c>
      <c r="GR19" s="174">
        <v>87.79</v>
      </c>
      <c r="GS19" s="174">
        <v>84.27</v>
      </c>
      <c r="GT19" s="174">
        <v>83.20</v>
      </c>
      <c r="GU19" s="174">
        <v>84.09</v>
      </c>
      <c r="GV19" s="174">
        <v>85.39</v>
      </c>
    </row>
    <row r="20" spans="1:199" ht="13.5" customHeight="1">
      <c r="A20" s="14" t="s">
        <v>1085</v>
      </c>
      <c r="B20" s="9">
        <v>-1.99</v>
      </c>
      <c r="C20" s="9">
        <v>-1.96</v>
      </c>
      <c r="D20" s="9">
        <v>-1.95</v>
      </c>
      <c r="E20" s="9">
        <v>-2.0099999999999998</v>
      </c>
      <c r="F20" s="9">
        <v>-1.99</v>
      </c>
      <c r="G20" s="9">
        <v>-1.95</v>
      </c>
      <c r="H20" s="9">
        <v>-1.91</v>
      </c>
      <c r="I20" s="9">
        <v>-1.80</v>
      </c>
      <c r="J20" s="9">
        <v>-1.66</v>
      </c>
      <c r="K20" s="9">
        <v>-1.40</v>
      </c>
      <c r="L20" s="9">
        <v>-1.23</v>
      </c>
      <c r="M20" s="9">
        <v>-1.08</v>
      </c>
      <c r="N20" s="9">
        <v>-0.94</v>
      </c>
      <c r="O20" s="9">
        <v>-0.80</v>
      </c>
      <c r="P20" s="9">
        <v>-0.67</v>
      </c>
      <c r="Q20" s="9">
        <v>-0.62</v>
      </c>
      <c r="R20" s="9">
        <v>-0.46</v>
      </c>
      <c r="S20" s="9">
        <v>-0.26</v>
      </c>
      <c r="T20" s="9">
        <v>0.05</v>
      </c>
      <c r="U20" s="9">
        <v>0.28000000000000003</v>
      </c>
      <c r="V20" s="9">
        <v>0.51</v>
      </c>
      <c r="W20" s="9">
        <v>0.71</v>
      </c>
      <c r="X20" s="9">
        <v>0.92</v>
      </c>
      <c r="Y20" s="9">
        <v>1.1299999999999999</v>
      </c>
      <c r="Z20" s="9">
        <v>1.31</v>
      </c>
      <c r="AA20" s="9">
        <v>1.54</v>
      </c>
      <c r="AB20" s="9">
        <v>1.81</v>
      </c>
      <c r="AC20" s="9">
        <v>2.19</v>
      </c>
      <c r="AD20" s="9">
        <v>2.4500000000000002</v>
      </c>
      <c r="AE20" s="9">
        <v>2.67</v>
      </c>
      <c r="AF20" s="9">
        <v>2.86</v>
      </c>
      <c r="AG20" s="9">
        <v>3</v>
      </c>
      <c r="AH20" s="9">
        <v>3.11</v>
      </c>
      <c r="AI20" s="9">
        <v>3.13</v>
      </c>
      <c r="AJ20" s="9">
        <v>3.20</v>
      </c>
      <c r="AK20" s="9">
        <v>3.29</v>
      </c>
      <c r="AL20" s="9">
        <v>3.40</v>
      </c>
      <c r="AM20" s="9">
        <v>3.47</v>
      </c>
      <c r="AN20" s="9">
        <v>3.52</v>
      </c>
      <c r="AO20" s="9">
        <v>3.51</v>
      </c>
      <c r="AP20" s="9">
        <v>3.57</v>
      </c>
      <c r="AQ20" s="9">
        <v>3.66</v>
      </c>
      <c r="AR20" s="9">
        <v>3.74</v>
      </c>
      <c r="AS20" s="9">
        <v>3.88</v>
      </c>
      <c r="AT20" s="9">
        <v>4.07</v>
      </c>
      <c r="AU20" s="9">
        <v>4.42</v>
      </c>
      <c r="AV20" s="9">
        <v>4.59</v>
      </c>
      <c r="AW20" s="9">
        <v>4.70</v>
      </c>
      <c r="AX20" s="9">
        <v>4.76</v>
      </c>
      <c r="AY20" s="9">
        <v>4.7699999999999996</v>
      </c>
      <c r="AZ20" s="9">
        <v>4.72</v>
      </c>
      <c r="BA20" s="9">
        <v>4.59</v>
      </c>
      <c r="BB20" s="9">
        <v>4.4400000000000004</v>
      </c>
      <c r="BC20" s="9">
        <v>4.25</v>
      </c>
      <c r="BD20" s="9">
        <v>4.01</v>
      </c>
      <c r="BE20" s="9">
        <v>3.75</v>
      </c>
      <c r="BF20" s="9">
        <v>3.46</v>
      </c>
      <c r="BG20" s="9">
        <v>3.81</v>
      </c>
      <c r="BH20" s="9">
        <v>2.95</v>
      </c>
      <c r="BI20" s="9">
        <v>1.55</v>
      </c>
      <c r="BJ20" s="9">
        <v>-1.86</v>
      </c>
      <c r="BK20" s="9">
        <v>-3.20</v>
      </c>
      <c r="BL20" s="9">
        <v>-3.97</v>
      </c>
      <c r="BM20" s="9">
        <v>-3.45</v>
      </c>
      <c r="BN20" s="9">
        <v>-3.58</v>
      </c>
      <c r="BO20" s="9">
        <v>-3.66</v>
      </c>
      <c r="BP20" s="9">
        <v>-3.68</v>
      </c>
      <c r="BQ20" s="9">
        <v>-3.65</v>
      </c>
      <c r="BR20" s="9">
        <v>-3.57</v>
      </c>
      <c r="BS20" s="9">
        <v>-3.40</v>
      </c>
      <c r="BT20" s="9">
        <v>-3.25</v>
      </c>
      <c r="BU20" s="9">
        <v>-3.07</v>
      </c>
      <c r="BV20" s="9">
        <v>-2.88</v>
      </c>
      <c r="BW20" s="9">
        <v>-2.64</v>
      </c>
      <c r="BX20" s="9">
        <v>-2.36</v>
      </c>
      <c r="BY20" s="9">
        <v>-1.98</v>
      </c>
      <c r="BZ20" s="9">
        <v>-1.68</v>
      </c>
      <c r="CA20" s="9">
        <v>-1.41</v>
      </c>
      <c r="CB20" s="9">
        <v>-1.1200000000000001</v>
      </c>
      <c r="CC20" s="9">
        <v>-0.92</v>
      </c>
      <c r="CD20" s="9">
        <v>-0.77</v>
      </c>
      <c r="CE20" s="9">
        <v>-0.70</v>
      </c>
      <c r="CF20" s="9">
        <v>-0.61</v>
      </c>
      <c r="CG20" s="9">
        <v>-0.54</v>
      </c>
      <c r="CH20" s="9">
        <v>-0.53</v>
      </c>
      <c r="CI20" s="9">
        <v>-0.48</v>
      </c>
      <c r="CJ20" s="9">
        <v>-0.42</v>
      </c>
      <c r="CK20" s="9">
        <v>-0.33</v>
      </c>
      <c r="CL20" s="9">
        <v>-0.30</v>
      </c>
      <c r="CM20" s="9">
        <v>-0.30</v>
      </c>
      <c r="CN20" s="9">
        <v>-0.34</v>
      </c>
      <c r="CO20" s="9">
        <v>-0.39</v>
      </c>
      <c r="CP20" s="9">
        <v>-0.47</v>
      </c>
      <c r="CQ20" s="9">
        <v>-0.57999999999999996</v>
      </c>
      <c r="CR20" s="9">
        <v>-0.70</v>
      </c>
      <c r="CS20" s="9">
        <v>-0.84</v>
      </c>
      <c r="CT20" s="9">
        <v>-0.99</v>
      </c>
      <c r="CU20" s="9">
        <v>-1.18</v>
      </c>
      <c r="CV20" s="9">
        <v>-1.39</v>
      </c>
      <c r="CW20" s="9">
        <v>-1.68</v>
      </c>
      <c r="CX20" s="9">
        <v>-1.91</v>
      </c>
      <c r="CY20" s="9">
        <v>-2.13</v>
      </c>
      <c r="CZ20" s="9">
        <v>-2.35</v>
      </c>
      <c r="DA20" s="9">
        <v>-2.5499999999999998</v>
      </c>
      <c r="DB20" s="9">
        <v>-2.74</v>
      </c>
      <c r="DC20" s="9">
        <v>-2.91</v>
      </c>
      <c r="DD20" s="9">
        <v>-3.06</v>
      </c>
      <c r="DE20" s="9">
        <v>-3.19</v>
      </c>
      <c r="DF20" s="9">
        <v>-3.31</v>
      </c>
      <c r="DG20" s="9">
        <v>-3.39</v>
      </c>
      <c r="DH20" s="9">
        <v>-3.45</v>
      </c>
      <c r="DI20" s="9">
        <v>-3.43</v>
      </c>
      <c r="DJ20" s="9">
        <v>-3.46</v>
      </c>
      <c r="DK20" s="9">
        <v>-3.49</v>
      </c>
      <c r="DL20" s="9">
        <v>-3.56</v>
      </c>
      <c r="DM20" s="9">
        <v>-3.56</v>
      </c>
      <c r="DN20" s="9">
        <v>-3.53</v>
      </c>
      <c r="DO20" s="9">
        <v>-3.47</v>
      </c>
      <c r="DP20" s="9">
        <v>-3.38</v>
      </c>
      <c r="DQ20" s="9">
        <v>-3.27</v>
      </c>
      <c r="DR20" s="9">
        <v>-3.08</v>
      </c>
      <c r="DS20" s="9">
        <v>-2.94</v>
      </c>
      <c r="DT20" s="9">
        <v>-2.79</v>
      </c>
      <c r="DU20" s="9">
        <v>-2.64</v>
      </c>
      <c r="DV20" s="9">
        <v>-2.5099999999999998</v>
      </c>
      <c r="DW20" s="9">
        <v>-2.40</v>
      </c>
      <c r="DX20" s="9">
        <v>-2.37</v>
      </c>
      <c r="DY20" s="9">
        <v>-2.2200000000000002</v>
      </c>
      <c r="DZ20" s="9">
        <v>-2.02</v>
      </c>
      <c r="EA20" s="9">
        <v>-1.72</v>
      </c>
      <c r="EB20" s="9">
        <v>-1.45</v>
      </c>
      <c r="EC20" s="9">
        <v>-1.18</v>
      </c>
      <c r="ED20" s="9">
        <v>-0.84</v>
      </c>
      <c r="EE20" s="9">
        <v>-0.57999999999999996</v>
      </c>
      <c r="EF20" s="9">
        <v>-0.35</v>
      </c>
      <c r="EG20" s="9">
        <v>-0.15</v>
      </c>
      <c r="EH20" s="9">
        <v>0.02</v>
      </c>
      <c r="EI20" s="9">
        <v>0.16</v>
      </c>
      <c r="EJ20" s="9">
        <v>0.30</v>
      </c>
      <c r="EK20" s="9">
        <v>0.37</v>
      </c>
      <c r="EL20" s="9">
        <v>0.41</v>
      </c>
      <c r="EM20" s="9">
        <v>0.41</v>
      </c>
      <c r="EN20" s="9">
        <v>0.36</v>
      </c>
      <c r="EO20" s="9">
        <v>0.26</v>
      </c>
      <c r="EP20" s="9">
        <v>0.06</v>
      </c>
      <c r="EQ20" s="9">
        <v>-0.09</v>
      </c>
      <c r="ER20" s="9">
        <v>-0.24</v>
      </c>
      <c r="ES20" s="9">
        <v>-0.46</v>
      </c>
      <c r="ET20" s="9">
        <v>-0.56000000000000005</v>
      </c>
      <c r="EU20" s="9">
        <v>-0.61</v>
      </c>
      <c r="EV20" s="9">
        <v>-0.62</v>
      </c>
      <c r="EW20" s="9">
        <v>-0.56999999999999995</v>
      </c>
      <c r="EX20" s="9">
        <v>-0.46</v>
      </c>
      <c r="EY20" s="9">
        <v>-0.28999999999999998</v>
      </c>
      <c r="EZ20" s="9">
        <v>-0.09</v>
      </c>
      <c r="FA20" s="9">
        <v>0.17</v>
      </c>
      <c r="FB20" s="9">
        <v>0.34</v>
      </c>
      <c r="FC20" s="9">
        <v>0.79</v>
      </c>
      <c r="FD20" s="9">
        <v>1.40</v>
      </c>
      <c r="FE20" s="9">
        <v>2.75</v>
      </c>
      <c r="FF20" s="9">
        <v>3.21</v>
      </c>
      <c r="FG20" s="9">
        <v>3.37</v>
      </c>
      <c r="FH20" s="9">
        <v>2.76</v>
      </c>
      <c r="FI20" s="9">
        <v>2.70</v>
      </c>
      <c r="FJ20" s="9">
        <v>2.71</v>
      </c>
      <c r="FK20" s="9">
        <v>2.87</v>
      </c>
      <c r="FL20" s="9">
        <v>2.95</v>
      </c>
      <c r="FM20" s="9">
        <v>3.04</v>
      </c>
      <c r="FN20" s="9">
        <v>3.19</v>
      </c>
      <c r="FO20" s="9">
        <v>3.26</v>
      </c>
      <c r="FP20" s="9">
        <v>3.32</v>
      </c>
      <c r="FQ20" s="9">
        <v>3.34</v>
      </c>
      <c r="FR20" s="9">
        <v>3.35</v>
      </c>
      <c r="FS20" s="9">
        <v>3.34</v>
      </c>
      <c r="FT20" s="9">
        <v>3.27</v>
      </c>
      <c r="FU20" s="9">
        <v>3.26</v>
      </c>
      <c r="FV20" s="9">
        <v>3.26</v>
      </c>
      <c r="FW20" s="9">
        <v>3.28</v>
      </c>
      <c r="FX20" s="9">
        <v>3.32</v>
      </c>
      <c r="FY20" s="9">
        <v>3.38</v>
      </c>
      <c r="FZ20" s="9">
        <v>3.51</v>
      </c>
      <c r="GA20" s="9">
        <v>3.56</v>
      </c>
      <c r="GB20" s="9">
        <v>3.60</v>
      </c>
      <c r="GC20" s="9">
        <v>3.58</v>
      </c>
      <c r="GD20" s="9">
        <v>3.59</v>
      </c>
      <c r="GE20" s="9">
        <v>3.61</v>
      </c>
      <c r="GF20" s="9">
        <v>3.66</v>
      </c>
      <c r="GG20" s="9">
        <v>3.67</v>
      </c>
      <c r="GH20" s="9">
        <v>3.65</v>
      </c>
      <c r="GI20" s="9">
        <v>3.98</v>
      </c>
      <c r="GJ20" s="9">
        <v>3.66</v>
      </c>
      <c r="GK20" s="9">
        <v>3.06</v>
      </c>
      <c r="GL20" s="9">
        <v>2.74</v>
      </c>
      <c r="GM20" s="9">
        <v>1.1299999999999999</v>
      </c>
      <c r="GN20" s="9">
        <v>-1.18</v>
      </c>
      <c r="GO20" s="9">
        <v>-7.04</v>
      </c>
      <c r="GP20" s="9">
        <v>-8.67</v>
      </c>
      <c r="GQ20" s="9">
        <v>-8.90</v>
      </c>
    </row>
    <row r="21" spans="1:19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12" t="s">
        <v>281</v>
      </c>
      <c r="I1" s="3" t="s">
        <v>30</v>
      </c>
    </row>
    <row r="2" ht="13.5" customHeight="1">
      <c r="A2" s="176" t="s">
        <v>282</v>
      </c>
    </row>
    <row r="3" ht="13.5" customHeight="1">
      <c r="A3" s="176" t="s">
        <v>135</v>
      </c>
    </row>
    <row r="5" spans="2:57" ht="13.5" customHeight="1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</row>
    <row r="18" spans="2:57" ht="13.5" customHeight="1"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695</v>
      </c>
      <c r="B19" s="9">
        <v>1.79</v>
      </c>
      <c r="C19" s="9">
        <v>1.43</v>
      </c>
      <c r="D19" s="9">
        <v>1.1100000000000001</v>
      </c>
      <c r="E19" s="9">
        <v>0.65</v>
      </c>
      <c r="F19" s="9">
        <v>0.17</v>
      </c>
      <c r="G19" s="9">
        <v>0.37</v>
      </c>
      <c r="H19" s="9">
        <v>0.73</v>
      </c>
      <c r="I19" s="9">
        <v>0.87</v>
      </c>
      <c r="J19" s="9">
        <v>1.66</v>
      </c>
      <c r="K19" s="9">
        <v>2.69</v>
      </c>
      <c r="L19" s="9">
        <v>0.51</v>
      </c>
      <c r="M19" s="9">
        <v>0.84</v>
      </c>
      <c r="N19" s="9">
        <v>0.67</v>
      </c>
      <c r="O19" s="9">
        <v>0.61</v>
      </c>
      <c r="P19" s="9">
        <v>0.55000000000000004</v>
      </c>
      <c r="Q19" s="9">
        <v>0.74</v>
      </c>
      <c r="R19" s="9">
        <v>0.53</v>
      </c>
      <c r="S19" s="9">
        <v>0.53</v>
      </c>
      <c r="T19" s="9">
        <v>0.46</v>
      </c>
      <c r="U19" s="9">
        <v>0.43</v>
      </c>
      <c r="V19" s="9">
        <v>-3.30</v>
      </c>
      <c r="W19" s="9">
        <v>-8.74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1086</v>
      </c>
      <c r="B20" s="9">
        <v>0.69</v>
      </c>
      <c r="C20" s="9">
        <v>0.15</v>
      </c>
      <c r="D20" s="9">
        <v>0.18</v>
      </c>
      <c r="E20" s="9">
        <v>0.26</v>
      </c>
      <c r="F20" s="9">
        <v>0.35</v>
      </c>
      <c r="G20" s="9">
        <v>-0.21</v>
      </c>
      <c r="H20" s="9">
        <v>0.34</v>
      </c>
      <c r="I20" s="9">
        <v>0.77</v>
      </c>
      <c r="J20" s="9">
        <v>0.66</v>
      </c>
      <c r="K20" s="9">
        <v>1.43</v>
      </c>
      <c r="L20" s="9">
        <v>0.20</v>
      </c>
      <c r="M20" s="9">
        <v>0.03</v>
      </c>
      <c r="N20" s="9">
        <v>-0.06</v>
      </c>
      <c r="O20" s="9">
        <v>0.05</v>
      </c>
      <c r="P20" s="9">
        <v>0.09</v>
      </c>
      <c r="Q20" s="9">
        <v>0.05</v>
      </c>
      <c r="R20" s="9">
        <v>0.31</v>
      </c>
      <c r="S20" s="9">
        <v>0.28000000000000003</v>
      </c>
      <c r="T20" s="9">
        <v>0.12</v>
      </c>
      <c r="U20" s="9">
        <v>-0.19</v>
      </c>
      <c r="V20" s="9">
        <v>-1.19</v>
      </c>
      <c r="W20" s="9">
        <v>-4.07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1087</v>
      </c>
      <c r="B21" s="9">
        <v>0.70</v>
      </c>
      <c r="C21" s="9">
        <v>0.87</v>
      </c>
      <c r="D21" s="9">
        <v>0.75</v>
      </c>
      <c r="E21" s="9">
        <v>0.49</v>
      </c>
      <c r="F21" s="9">
        <v>-0.10</v>
      </c>
      <c r="G21" s="9">
        <v>0.41</v>
      </c>
      <c r="H21" s="9">
        <v>0.28999999999999998</v>
      </c>
      <c r="I21" s="9">
        <v>0.47</v>
      </c>
      <c r="J21" s="9">
        <v>0.76</v>
      </c>
      <c r="K21" s="9">
        <v>1.24</v>
      </c>
      <c r="L21" s="9">
        <v>0.15</v>
      </c>
      <c r="M21" s="9">
        <v>0.68</v>
      </c>
      <c r="N21" s="9">
        <v>0.71</v>
      </c>
      <c r="O21" s="9">
        <v>0.63</v>
      </c>
      <c r="P21" s="9">
        <v>0.45</v>
      </c>
      <c r="Q21" s="9">
        <v>0.54</v>
      </c>
      <c r="R21" s="9">
        <v>0.30</v>
      </c>
      <c r="S21" s="9">
        <v>0.11</v>
      </c>
      <c r="T21" s="9">
        <v>0.19</v>
      </c>
      <c r="U21" s="9">
        <v>0.36</v>
      </c>
      <c r="V21" s="9">
        <v>-1.0900000000000001</v>
      </c>
      <c r="W21" s="9">
        <v>-4.32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1088</v>
      </c>
      <c r="B22" s="9">
        <v>-0.01</v>
      </c>
      <c r="C22" s="9">
        <v>0.09</v>
      </c>
      <c r="D22" s="9">
        <v>0.04</v>
      </c>
      <c r="E22" s="9">
        <v>-0.12</v>
      </c>
      <c r="F22" s="9">
        <v>-0.11</v>
      </c>
      <c r="G22" s="9">
        <v>-0.08</v>
      </c>
      <c r="H22" s="9">
        <v>0.04</v>
      </c>
      <c r="I22" s="9">
        <v>-0.06</v>
      </c>
      <c r="J22" s="9">
        <v>0.01</v>
      </c>
      <c r="K22" s="9">
        <v>0.11</v>
      </c>
      <c r="L22" s="9">
        <v>-0.02</v>
      </c>
      <c r="M22" s="9">
        <v>0.08</v>
      </c>
      <c r="N22" s="9">
        <v>0.01</v>
      </c>
      <c r="O22" s="9">
        <v>-0.06</v>
      </c>
      <c r="P22" s="9">
        <v>-0.04</v>
      </c>
      <c r="Q22" s="9">
        <v>-0.05</v>
      </c>
      <c r="R22" s="9">
        <v>-0.05</v>
      </c>
      <c r="S22" s="9">
        <v>-0.02</v>
      </c>
      <c r="T22" s="9">
        <v>0</v>
      </c>
      <c r="U22" s="9">
        <v>0</v>
      </c>
      <c r="V22" s="9">
        <v>0.06</v>
      </c>
      <c r="W22" s="9">
        <v>-0.41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1089</v>
      </c>
      <c r="B23" s="9">
        <v>0.40</v>
      </c>
      <c r="C23" s="9">
        <v>0.33</v>
      </c>
      <c r="D23" s="9">
        <v>0.18</v>
      </c>
      <c r="E23" s="9">
        <v>0.04</v>
      </c>
      <c r="F23" s="9">
        <v>0</v>
      </c>
      <c r="G23" s="9">
        <v>0.13</v>
      </c>
      <c r="H23" s="9">
        <v>0.06</v>
      </c>
      <c r="I23" s="9">
        <v>-0.15</v>
      </c>
      <c r="J23" s="9">
        <v>0.35</v>
      </c>
      <c r="K23" s="9">
        <v>0.08</v>
      </c>
      <c r="L23" s="9">
        <v>0.24</v>
      </c>
      <c r="M23" s="9">
        <v>0.01</v>
      </c>
      <c r="N23" s="9">
        <v>-0.02</v>
      </c>
      <c r="O23" s="9">
        <v>-0.04</v>
      </c>
      <c r="P23" s="9">
        <v>0.04</v>
      </c>
      <c r="Q23" s="9">
        <v>0.18</v>
      </c>
      <c r="R23" s="9">
        <v>0.01</v>
      </c>
      <c r="S23" s="9">
        <v>0.18</v>
      </c>
      <c r="T23" s="9">
        <v>0.08</v>
      </c>
      <c r="U23" s="9">
        <v>0.18</v>
      </c>
      <c r="V23" s="9">
        <v>-1.1599999999999999</v>
      </c>
      <c r="W23" s="9">
        <v>-0.27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1090</v>
      </c>
      <c r="B24" s="9">
        <v>0.070000000000000007</v>
      </c>
      <c r="C24" s="9">
        <v>0.02</v>
      </c>
      <c r="D24" s="9">
        <v>-0.02</v>
      </c>
      <c r="E24" s="9">
        <v>0</v>
      </c>
      <c r="F24" s="9">
        <v>0.06</v>
      </c>
      <c r="G24" s="9">
        <v>0.11</v>
      </c>
      <c r="H24" s="9">
        <v>0.04</v>
      </c>
      <c r="I24" s="9">
        <v>-0.11</v>
      </c>
      <c r="J24" s="9">
        <v>-0.05</v>
      </c>
      <c r="K24" s="9">
        <v>0</v>
      </c>
      <c r="L24" s="9">
        <v>-0.04</v>
      </c>
      <c r="M24" s="9">
        <v>0.05</v>
      </c>
      <c r="N24" s="9">
        <v>0.02</v>
      </c>
      <c r="O24" s="9">
        <v>0.03</v>
      </c>
      <c r="P24" s="9">
        <v>0.03</v>
      </c>
      <c r="Q24" s="9">
        <v>0.04</v>
      </c>
      <c r="R24" s="9">
        <v>-0.01</v>
      </c>
      <c r="S24" s="9">
        <v>0.02</v>
      </c>
      <c r="T24" s="9">
        <v>0.10</v>
      </c>
      <c r="U24" s="9">
        <v>0.08</v>
      </c>
      <c r="V24" s="9">
        <v>-0.04</v>
      </c>
      <c r="W24" s="9">
        <v>-0.11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283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224</v>
      </c>
    </row>
    <row r="18" spans="2:45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361</v>
      </c>
      <c r="B19" s="9">
        <v>3.04</v>
      </c>
      <c r="C19" s="9">
        <v>3.32</v>
      </c>
      <c r="D19" s="9">
        <v>1.76</v>
      </c>
      <c r="E19" s="9">
        <v>2.09</v>
      </c>
      <c r="F19" s="9">
        <v>4.51</v>
      </c>
      <c r="G19" s="9">
        <v>4.74</v>
      </c>
      <c r="H19" s="9">
        <v>5.52</v>
      </c>
      <c r="I19" s="9">
        <v>5.84</v>
      </c>
      <c r="J19" s="9">
        <v>4.16</v>
      </c>
      <c r="K19" s="9">
        <v>3.03</v>
      </c>
      <c r="L19" s="9">
        <v>2.64</v>
      </c>
      <c r="M19" s="9">
        <v>2.98</v>
      </c>
      <c r="N19" s="9">
        <v>2.54</v>
      </c>
      <c r="O19" s="9">
        <v>2.15</v>
      </c>
      <c r="P19" s="9">
        <v>3.03</v>
      </c>
      <c r="Q19" s="9">
        <v>1.66</v>
      </c>
      <c r="R19" s="9">
        <v>-1.63</v>
      </c>
      <c r="S19" s="9">
        <v>-10.89</v>
      </c>
      <c r="T19" s="9">
        <v>-7.85</v>
      </c>
      <c r="U19" s="9">
        <v>-5.65</v>
      </c>
      <c r="V19" s="9">
        <v>-1.76</v>
      </c>
      <c r="W19" s="9">
        <v>9.36</v>
      </c>
      <c r="X19" s="9">
        <v>4.7699999999999996</v>
      </c>
      <c r="Y19" s="9">
        <v>3.43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1091</v>
      </c>
      <c r="B20" s="9">
        <v>2.5099999999999998</v>
      </c>
      <c r="C20" s="9">
        <v>2.5099999999999998</v>
      </c>
      <c r="D20" s="9">
        <v>2.0699999999999998</v>
      </c>
      <c r="E20" s="9">
        <v>1.99</v>
      </c>
      <c r="F20" s="9">
        <v>2.44</v>
      </c>
      <c r="G20" s="9">
        <v>2.1800000000000002</v>
      </c>
      <c r="H20" s="9">
        <v>2.2200000000000002</v>
      </c>
      <c r="I20" s="9">
        <v>2.21</v>
      </c>
      <c r="J20" s="9">
        <v>2.77</v>
      </c>
      <c r="K20" s="9">
        <v>2.35</v>
      </c>
      <c r="L20" s="9">
        <v>2.2599999999999998</v>
      </c>
      <c r="M20" s="9">
        <v>2.12</v>
      </c>
      <c r="N20" s="9">
        <v>1.72</v>
      </c>
      <c r="O20" s="9">
        <v>1.99</v>
      </c>
      <c r="P20" s="9">
        <v>2.12</v>
      </c>
      <c r="Q20" s="9">
        <v>1.76</v>
      </c>
      <c r="R20" s="9">
        <v>0.86</v>
      </c>
      <c r="S20" s="9">
        <v>-3.05</v>
      </c>
      <c r="T20" s="9">
        <v>-2.2400000000000002</v>
      </c>
      <c r="U20" s="9">
        <v>-1.78</v>
      </c>
      <c r="V20" s="9">
        <v>-0.75</v>
      </c>
      <c r="W20" s="9">
        <v>2.94</v>
      </c>
      <c r="X20" s="9">
        <v>2.38</v>
      </c>
      <c r="Y20" s="9">
        <v>2.13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647</v>
      </c>
      <c r="B21" s="9">
        <v>-0.02</v>
      </c>
      <c r="C21" s="9">
        <v>-1.73</v>
      </c>
      <c r="D21" s="9">
        <v>-1.46</v>
      </c>
      <c r="E21" s="9">
        <v>-1.1499999999999999</v>
      </c>
      <c r="F21" s="9">
        <v>-0.47</v>
      </c>
      <c r="G21" s="9">
        <v>1.22</v>
      </c>
      <c r="H21" s="9">
        <v>2.48</v>
      </c>
      <c r="I21" s="9">
        <v>3.31</v>
      </c>
      <c r="J21" s="9">
        <v>3.15</v>
      </c>
      <c r="K21" s="9">
        <v>1.76</v>
      </c>
      <c r="L21" s="9">
        <v>2.37</v>
      </c>
      <c r="M21" s="9">
        <v>0.93</v>
      </c>
      <c r="N21" s="9">
        <v>1.41</v>
      </c>
      <c r="O21" s="9">
        <v>-0.68</v>
      </c>
      <c r="P21" s="9">
        <v>-0.75</v>
      </c>
      <c r="Q21" s="9">
        <v>1.69</v>
      </c>
      <c r="R21" s="9">
        <v>-2.16</v>
      </c>
      <c r="S21" s="9">
        <v>-2.72</v>
      </c>
      <c r="T21" s="9">
        <v>-4.7300000000000004</v>
      </c>
      <c r="U21" s="9">
        <v>-3.27</v>
      </c>
      <c r="V21" s="9">
        <v>-2.15</v>
      </c>
      <c r="W21" s="9">
        <v>4.70</v>
      </c>
      <c r="X21" s="9">
        <v>2.09</v>
      </c>
      <c r="Y21" s="9">
        <v>0.95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970</v>
      </c>
      <c r="B22" s="9">
        <v>0.55000000000000004</v>
      </c>
      <c r="C22" s="9">
        <v>2.54</v>
      </c>
      <c r="D22" s="9">
        <v>1.1399999999999999</v>
      </c>
      <c r="E22" s="9">
        <v>1.25</v>
      </c>
      <c r="F22" s="9">
        <v>2.54</v>
      </c>
      <c r="G22" s="9">
        <v>1.35</v>
      </c>
      <c r="H22" s="9">
        <v>0.81</v>
      </c>
      <c r="I22" s="9">
        <v>0.33</v>
      </c>
      <c r="J22" s="9">
        <v>-1.76</v>
      </c>
      <c r="K22" s="9">
        <v>-1.08</v>
      </c>
      <c r="L22" s="9">
        <v>-1.99</v>
      </c>
      <c r="M22" s="9">
        <v>-0.070000000000000007</v>
      </c>
      <c r="N22" s="9">
        <v>-0.59</v>
      </c>
      <c r="O22" s="9">
        <v>0.83</v>
      </c>
      <c r="P22" s="9">
        <v>1.66</v>
      </c>
      <c r="Q22" s="9">
        <v>-1.79</v>
      </c>
      <c r="R22" s="9">
        <v>-0.33</v>
      </c>
      <c r="S22" s="9">
        <v>-5.12</v>
      </c>
      <c r="T22" s="9">
        <v>-0.87</v>
      </c>
      <c r="U22" s="9">
        <v>-0.60</v>
      </c>
      <c r="V22" s="9">
        <v>1.1399999999999999</v>
      </c>
      <c r="W22" s="9">
        <v>1.71</v>
      </c>
      <c r="X22" s="9">
        <v>0.30</v>
      </c>
      <c r="Y22" s="9">
        <v>0.35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285</v>
      </c>
      <c r="H1" s="3" t="s">
        <v>30</v>
      </c>
    </row>
    <row r="2" ht="13.5" customHeight="1">
      <c r="A2" s="176" t="s">
        <v>286</v>
      </c>
    </row>
    <row r="3" ht="13.5" customHeight="1">
      <c r="A3" s="176" t="s">
        <v>224</v>
      </c>
    </row>
    <row r="18" spans="2:45" ht="13.5" customHeight="1">
      <c r="B18" s="12" t="s">
        <v>969</v>
      </c>
      <c r="C18" s="12" t="s">
        <v>434</v>
      </c>
      <c r="D18" s="12" t="s">
        <v>435</v>
      </c>
      <c r="E18" s="12" t="s">
        <v>436</v>
      </c>
      <c r="F18" s="12" t="s">
        <v>437</v>
      </c>
      <c r="G18" s="12" t="s">
        <v>438</v>
      </c>
      <c r="H18" s="12" t="s">
        <v>439</v>
      </c>
      <c r="I18" s="12" t="s">
        <v>440</v>
      </c>
      <c r="J18" s="12" t="s">
        <v>441</v>
      </c>
      <c r="K18" s="12" t="s">
        <v>442</v>
      </c>
      <c r="L18" s="12" t="s">
        <v>443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361</v>
      </c>
      <c r="B19" s="9">
        <v>1.76</v>
      </c>
      <c r="C19" s="9">
        <v>-0.79</v>
      </c>
      <c r="D19" s="9">
        <v>-0.05</v>
      </c>
      <c r="E19" s="9">
        <v>2.2599999999999998</v>
      </c>
      <c r="F19" s="9">
        <v>5.39</v>
      </c>
      <c r="G19" s="9">
        <v>2.54</v>
      </c>
      <c r="H19" s="9">
        <v>5.17</v>
      </c>
      <c r="I19" s="9">
        <v>3.18</v>
      </c>
      <c r="J19" s="9">
        <v>2.34</v>
      </c>
      <c r="K19" s="9">
        <v>-6.59</v>
      </c>
      <c r="L19" s="9">
        <v>3.91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791</v>
      </c>
      <c r="B20" s="9">
        <v>1.68</v>
      </c>
      <c r="C20" s="9">
        <v>0.41</v>
      </c>
      <c r="D20" s="9">
        <v>0.32</v>
      </c>
      <c r="E20" s="9">
        <v>1.1599999999999999</v>
      </c>
      <c r="F20" s="9">
        <v>5.23</v>
      </c>
      <c r="G20" s="9">
        <v>-0.36</v>
      </c>
      <c r="H20" s="9">
        <v>3.45</v>
      </c>
      <c r="I20" s="9">
        <v>1.38</v>
      </c>
      <c r="J20" s="9">
        <v>2.11</v>
      </c>
      <c r="K20" s="9">
        <v>-2.2799999999999998</v>
      </c>
      <c r="L20" s="9">
        <v>1.84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1092</v>
      </c>
      <c r="B21" s="9">
        <v>0.36</v>
      </c>
      <c r="C21" s="9">
        <v>-1.61</v>
      </c>
      <c r="D21" s="9">
        <v>-0.69</v>
      </c>
      <c r="E21" s="9">
        <v>0.54</v>
      </c>
      <c r="F21" s="9">
        <v>-1.30</v>
      </c>
      <c r="G21" s="9">
        <v>1.30</v>
      </c>
      <c r="H21" s="9">
        <v>0.14000000000000001</v>
      </c>
      <c r="I21" s="9">
        <v>0.46</v>
      </c>
      <c r="J21" s="9">
        <v>-0.03</v>
      </c>
      <c r="K21" s="9">
        <v>-3.04</v>
      </c>
      <c r="L21" s="9">
        <v>2.50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1093</v>
      </c>
      <c r="B22" s="9">
        <v>0.48</v>
      </c>
      <c r="C22" s="9">
        <v>0.96</v>
      </c>
      <c r="D22" s="9">
        <v>1.03</v>
      </c>
      <c r="E22" s="9">
        <v>1.17</v>
      </c>
      <c r="F22" s="9">
        <v>2.1800000000000002</v>
      </c>
      <c r="G22" s="9">
        <v>2.4300000000000002</v>
      </c>
      <c r="H22" s="9">
        <v>2.4300000000000002</v>
      </c>
      <c r="I22" s="9">
        <v>1.97</v>
      </c>
      <c r="J22" s="9">
        <v>0.74</v>
      </c>
      <c r="K22" s="9">
        <v>-0.71</v>
      </c>
      <c r="L22" s="9">
        <v>0.25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1094</v>
      </c>
      <c r="B23" s="9">
        <v>-0.76</v>
      </c>
      <c r="C23" s="9">
        <v>-0.55000000000000004</v>
      </c>
      <c r="D23" s="9">
        <v>-0.71</v>
      </c>
      <c r="E23" s="9">
        <v>-0.61</v>
      </c>
      <c r="F23" s="9">
        <v>-0.72</v>
      </c>
      <c r="G23" s="9">
        <v>-0.83</v>
      </c>
      <c r="H23" s="9">
        <v>-0.85</v>
      </c>
      <c r="I23" s="9">
        <v>-0.63</v>
      </c>
      <c r="J23" s="9">
        <v>-0.49</v>
      </c>
      <c r="K23" s="9">
        <v>-0.56000000000000005</v>
      </c>
      <c r="L23" s="9">
        <v>-0.68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11" ht="13.5" customHeight="1">
      <c r="A1" s="312" t="s">
        <v>287</v>
      </c>
      <c r="K1" s="3" t="s">
        <v>30</v>
      </c>
    </row>
    <row r="2" ht="13.5" customHeight="1">
      <c r="A2" s="176" t="s">
        <v>288</v>
      </c>
    </row>
    <row r="3" ht="13.5" customHeight="1">
      <c r="A3" s="176" t="s">
        <v>135</v>
      </c>
    </row>
    <row r="18" spans="2:77" ht="13.5" customHeight="1"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1095</v>
      </c>
      <c r="B19" s="9">
        <v>0.56000000000000005</v>
      </c>
      <c r="C19" s="9">
        <v>0.77</v>
      </c>
      <c r="D19" s="9">
        <v>0.75</v>
      </c>
      <c r="E19" s="9">
        <v>0.56000000000000005</v>
      </c>
      <c r="F19" s="9">
        <v>0.61</v>
      </c>
      <c r="G19" s="9">
        <v>0.69</v>
      </c>
      <c r="H19" s="9">
        <v>0.65</v>
      </c>
      <c r="I19" s="9">
        <v>0.32</v>
      </c>
      <c r="J19" s="9">
        <v>0.69</v>
      </c>
      <c r="K19" s="9">
        <v>0.77</v>
      </c>
      <c r="L19" s="9">
        <v>1.1100000000000001</v>
      </c>
      <c r="M19" s="9">
        <v>1.06</v>
      </c>
      <c r="N19" s="9">
        <v>0.52</v>
      </c>
      <c r="O19" s="9">
        <v>0.54</v>
      </c>
      <c r="P19" s="9">
        <v>0.40</v>
      </c>
      <c r="Q19" s="9">
        <v>0.28999999999999998</v>
      </c>
      <c r="R19" s="9">
        <v>0.36</v>
      </c>
      <c r="S19" s="9">
        <v>0.40</v>
      </c>
      <c r="T19" s="9">
        <v>0.40</v>
      </c>
      <c r="U19" s="9">
        <v>0.48</v>
      </c>
      <c r="V19" s="9">
        <v>0.04</v>
      </c>
      <c r="W19" s="9">
        <v>-1.1299999999999999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365</v>
      </c>
      <c r="B20" s="9">
        <v>3.34</v>
      </c>
      <c r="C20" s="9">
        <v>3.86</v>
      </c>
      <c r="D20" s="9">
        <v>3.54</v>
      </c>
      <c r="E20" s="9">
        <v>4.50</v>
      </c>
      <c r="F20" s="9">
        <v>4.3600000000000003</v>
      </c>
      <c r="G20" s="9">
        <v>3.58</v>
      </c>
      <c r="H20" s="9">
        <v>3.55</v>
      </c>
      <c r="I20" s="9">
        <v>2.92</v>
      </c>
      <c r="J20" s="9">
        <v>3.69</v>
      </c>
      <c r="K20" s="9">
        <v>3.65</v>
      </c>
      <c r="L20" s="9">
        <v>3.79</v>
      </c>
      <c r="M20" s="9">
        <v>3.80</v>
      </c>
      <c r="N20" s="9">
        <v>3.61</v>
      </c>
      <c r="O20" s="9">
        <v>3.48</v>
      </c>
      <c r="P20" s="9">
        <v>2.60</v>
      </c>
      <c r="Q20" s="9">
        <v>2.14</v>
      </c>
      <c r="R20" s="9">
        <v>2.63</v>
      </c>
      <c r="S20" s="9">
        <v>2.96</v>
      </c>
      <c r="T20" s="9">
        <v>3.05</v>
      </c>
      <c r="U20" s="9">
        <v>2.76</v>
      </c>
      <c r="V20" s="9">
        <v>-0.62</v>
      </c>
      <c r="W20" s="9">
        <v>-9.67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1096</v>
      </c>
      <c r="B21" s="9">
        <v>0.09</v>
      </c>
      <c r="C21" s="9">
        <v>0.14000000000000001</v>
      </c>
      <c r="D21" s="9">
        <v>0.05</v>
      </c>
      <c r="E21" s="9">
        <v>0.48</v>
      </c>
      <c r="F21" s="9">
        <v>0.37</v>
      </c>
      <c r="G21" s="9">
        <v>0.30</v>
      </c>
      <c r="H21" s="9">
        <v>0.33</v>
      </c>
      <c r="I21" s="9">
        <v>0.27</v>
      </c>
      <c r="J21" s="9">
        <v>0.66</v>
      </c>
      <c r="K21" s="9">
        <v>0.63</v>
      </c>
      <c r="L21" s="9">
        <v>0.64</v>
      </c>
      <c r="M21" s="9">
        <v>0.98</v>
      </c>
      <c r="N21" s="9">
        <v>0.33</v>
      </c>
      <c r="O21" s="9">
        <v>0.33</v>
      </c>
      <c r="P21" s="9">
        <v>0.21</v>
      </c>
      <c r="Q21" s="9">
        <v>0.42</v>
      </c>
      <c r="R21" s="9">
        <v>0.50</v>
      </c>
      <c r="S21" s="9">
        <v>0.40</v>
      </c>
      <c r="T21" s="9">
        <v>0.45</v>
      </c>
      <c r="U21" s="9">
        <v>0.14000000000000001</v>
      </c>
      <c r="V21" s="9">
        <v>-0.42</v>
      </c>
      <c r="W21" s="9">
        <v>-1.54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1097</v>
      </c>
      <c r="B22" s="9">
        <v>0.93</v>
      </c>
      <c r="C22" s="9">
        <v>1.01</v>
      </c>
      <c r="D22" s="9">
        <v>1.01</v>
      </c>
      <c r="E22" s="9">
        <v>3.16</v>
      </c>
      <c r="F22" s="9">
        <v>1.70</v>
      </c>
      <c r="G22" s="9">
        <v>1.21</v>
      </c>
      <c r="H22" s="9">
        <v>0.77</v>
      </c>
      <c r="I22" s="9">
        <v>0.90</v>
      </c>
      <c r="J22" s="9">
        <v>0.76</v>
      </c>
      <c r="K22" s="9">
        <v>0.73</v>
      </c>
      <c r="L22" s="9">
        <v>0.93</v>
      </c>
      <c r="M22" s="9">
        <v>1.03</v>
      </c>
      <c r="N22" s="9">
        <v>1.30</v>
      </c>
      <c r="O22" s="9">
        <v>1.32</v>
      </c>
      <c r="P22" s="9">
        <v>1</v>
      </c>
      <c r="Q22" s="9">
        <v>0.48</v>
      </c>
      <c r="R22" s="9">
        <v>0.40</v>
      </c>
      <c r="S22" s="9">
        <v>0.93</v>
      </c>
      <c r="T22" s="9">
        <v>1.06</v>
      </c>
      <c r="U22" s="9">
        <v>0.92</v>
      </c>
      <c r="V22" s="9">
        <v>0.28000000000000003</v>
      </c>
      <c r="W22" s="9">
        <v>-0.64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863</v>
      </c>
      <c r="B23" s="9">
        <v>1.77</v>
      </c>
      <c r="C23" s="9">
        <v>1.94</v>
      </c>
      <c r="D23" s="9">
        <v>1.73</v>
      </c>
      <c r="E23" s="9">
        <v>0.30</v>
      </c>
      <c r="F23" s="9">
        <v>1.68</v>
      </c>
      <c r="G23" s="9">
        <v>1.38</v>
      </c>
      <c r="H23" s="9">
        <v>1.80</v>
      </c>
      <c r="I23" s="9">
        <v>1.44</v>
      </c>
      <c r="J23" s="9">
        <v>1.59</v>
      </c>
      <c r="K23" s="9">
        <v>1.51</v>
      </c>
      <c r="L23" s="9">
        <v>1.1000000000000001</v>
      </c>
      <c r="M23" s="9">
        <v>0.73</v>
      </c>
      <c r="N23" s="9">
        <v>1.46</v>
      </c>
      <c r="O23" s="9">
        <v>1.29</v>
      </c>
      <c r="P23" s="9">
        <v>0.98</v>
      </c>
      <c r="Q23" s="9">
        <v>0.95</v>
      </c>
      <c r="R23" s="9">
        <v>1.37</v>
      </c>
      <c r="S23" s="9">
        <v>1.23</v>
      </c>
      <c r="T23" s="9">
        <v>1.1499999999999999</v>
      </c>
      <c r="U23" s="9">
        <v>1.22</v>
      </c>
      <c r="V23" s="9">
        <v>-0.52</v>
      </c>
      <c r="W23" s="9">
        <v>-6.36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289</v>
      </c>
      <c r="H1" s="3" t="s">
        <v>30</v>
      </c>
    </row>
    <row r="2" ht="13.5" customHeight="1">
      <c r="A2" s="176" t="s">
        <v>290</v>
      </c>
    </row>
    <row r="3" ht="13.5" customHeight="1">
      <c r="A3" s="176" t="s">
        <v>224</v>
      </c>
    </row>
    <row r="18" spans="2:61" ht="13.5" customHeight="1"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1110</v>
      </c>
      <c r="B19" s="9">
        <v>1.86</v>
      </c>
      <c r="C19" s="9">
        <v>1.05</v>
      </c>
      <c r="D19" s="9">
        <v>1.07</v>
      </c>
      <c r="E19" s="9">
        <v>4.5999999999999996</v>
      </c>
      <c r="F19" s="9">
        <v>5.52</v>
      </c>
      <c r="G19" s="9">
        <v>5.93</v>
      </c>
      <c r="H19" s="9">
        <v>9.8699999999999992</v>
      </c>
      <c r="I19" s="9">
        <v>11.13</v>
      </c>
      <c r="J19" s="9">
        <v>8</v>
      </c>
      <c r="K19" s="9">
        <v>-3.57</v>
      </c>
      <c r="L19" s="9">
        <v>2.63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1111</v>
      </c>
      <c r="B20" s="9">
        <v>0.62</v>
      </c>
      <c r="C20" s="9">
        <v>0.80</v>
      </c>
      <c r="D20" s="9">
        <v>-0.23</v>
      </c>
      <c r="E20" s="9">
        <v>0.64</v>
      </c>
      <c r="F20" s="9">
        <v>0.82</v>
      </c>
      <c r="G20" s="9">
        <v>0.80</v>
      </c>
      <c r="H20" s="9">
        <v>0.90</v>
      </c>
      <c r="I20" s="9">
        <v>1.48</v>
      </c>
      <c r="J20" s="9">
        <v>1.95</v>
      </c>
      <c r="K20" s="9">
        <v>3.81</v>
      </c>
      <c r="L20" s="9">
        <v>1.73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1112</v>
      </c>
      <c r="B21" s="9">
        <v>-0.02</v>
      </c>
      <c r="C21" s="9">
        <v>0.76</v>
      </c>
      <c r="D21" s="9">
        <v>0.43</v>
      </c>
      <c r="E21" s="9">
        <v>0.42</v>
      </c>
      <c r="F21" s="9">
        <v>-0.06</v>
      </c>
      <c r="G21" s="9">
        <v>0.12</v>
      </c>
      <c r="H21" s="9">
        <v>1.1599999999999999</v>
      </c>
      <c r="I21" s="9">
        <v>-0.37</v>
      </c>
      <c r="J21" s="9">
        <v>0.34</v>
      </c>
      <c r="K21" s="9">
        <v>-0.69</v>
      </c>
      <c r="L21" s="9">
        <v>0.12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1113</v>
      </c>
      <c r="B22" s="9">
        <v>-1.61</v>
      </c>
      <c r="C22" s="9">
        <v>-1</v>
      </c>
      <c r="D22" s="9">
        <v>-1.1000000000000001</v>
      </c>
      <c r="E22" s="9">
        <v>-1.86</v>
      </c>
      <c r="F22" s="9">
        <v>-2.14</v>
      </c>
      <c r="G22" s="9">
        <v>-3</v>
      </c>
      <c r="H22" s="9">
        <v>-4.37</v>
      </c>
      <c r="I22" s="9">
        <v>-5.03</v>
      </c>
      <c r="J22" s="9">
        <v>-3.53</v>
      </c>
      <c r="K22" s="9">
        <v>0.36</v>
      </c>
      <c r="L22" s="9">
        <v>-2.63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</row>
    <row r="23" spans="1:61" ht="13.5" customHeight="1">
      <c r="A23" s="175" t="s">
        <v>1114</v>
      </c>
      <c r="B23" s="9">
        <v>1.27</v>
      </c>
      <c r="C23" s="9">
        <v>-0.56999999999999995</v>
      </c>
      <c r="D23" s="9">
        <v>1.39</v>
      </c>
      <c r="E23" s="9">
        <v>-1.57</v>
      </c>
      <c r="F23" s="9">
        <v>-0.27</v>
      </c>
      <c r="G23" s="9">
        <v>0.28999999999999998</v>
      </c>
      <c r="H23" s="9">
        <v>-1.21</v>
      </c>
      <c r="I23" s="9">
        <v>-1.32</v>
      </c>
      <c r="J23" s="9">
        <v>-0.93</v>
      </c>
      <c r="K23" s="9">
        <v>-1.68</v>
      </c>
      <c r="L23" s="9">
        <v>2.2599999999999998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1115</v>
      </c>
      <c r="B24" s="9">
        <v>2.13</v>
      </c>
      <c r="C24" s="9">
        <v>1.05</v>
      </c>
      <c r="D24" s="9">
        <v>1.57</v>
      </c>
      <c r="E24" s="9">
        <v>2.2400000000000002</v>
      </c>
      <c r="F24" s="9">
        <v>3.87</v>
      </c>
      <c r="G24" s="9">
        <v>4.13</v>
      </c>
      <c r="H24" s="9">
        <v>6.35</v>
      </c>
      <c r="I24" s="9">
        <v>5.88</v>
      </c>
      <c r="J24" s="9">
        <v>5.82</v>
      </c>
      <c r="K24" s="9">
        <v>-1.78</v>
      </c>
      <c r="L24" s="9">
        <v>4.0999999999999996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291</v>
      </c>
      <c r="H1" s="3" t="s">
        <v>30</v>
      </c>
    </row>
    <row r="2" ht="13.5" customHeight="1">
      <c r="A2" s="176" t="s">
        <v>292</v>
      </c>
    </row>
    <row r="3" ht="13.5" customHeight="1">
      <c r="A3" s="176" t="s">
        <v>135</v>
      </c>
    </row>
    <row r="18" spans="2:45" ht="13.5" customHeight="1"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 t="s">
        <v>953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1098</v>
      </c>
      <c r="B19" s="9">
        <v>2.48</v>
      </c>
      <c r="C19" s="9">
        <v>2.2799999999999998</v>
      </c>
      <c r="D19" s="9">
        <v>2.14</v>
      </c>
      <c r="E19" s="9">
        <v>2.35</v>
      </c>
      <c r="F19" s="9">
        <v>-0.52</v>
      </c>
      <c r="G19" s="9">
        <v>0.81</v>
      </c>
      <c r="H19" s="9">
        <v>0.01</v>
      </c>
      <c r="I19" s="9">
        <v>2.39</v>
      </c>
      <c r="J19" s="9">
        <v>2.11</v>
      </c>
      <c r="K19" s="9">
        <v>1.30</v>
      </c>
      <c r="L19" s="9">
        <v>2.36</v>
      </c>
      <c r="M19" s="9">
        <v>0.85</v>
      </c>
      <c r="N19" s="9">
        <v>0.56999999999999995</v>
      </c>
      <c r="O19" s="9">
        <v>0.97</v>
      </c>
      <c r="P19" s="9">
        <v>1.19</v>
      </c>
      <c r="Q19" s="9">
        <v>0.76</v>
      </c>
      <c r="R19" s="9">
        <v>0.49</v>
      </c>
      <c r="S19" s="9">
        <v>0.81</v>
      </c>
      <c r="T19" s="9">
        <v>1.0900000000000001</v>
      </c>
      <c r="U19" s="9">
        <v>2.0499999999999998</v>
      </c>
      <c r="V19" s="9">
        <v>1.1000000000000001</v>
      </c>
      <c r="W19" s="9">
        <v>-0.06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1099</v>
      </c>
      <c r="B20" s="9">
        <v>-1.05</v>
      </c>
      <c r="C20" s="9">
        <v>1.62</v>
      </c>
      <c r="D20" s="9">
        <v>1.99</v>
      </c>
      <c r="E20" s="9">
        <v>0.91</v>
      </c>
      <c r="F20" s="9">
        <v>-0.05</v>
      </c>
      <c r="G20" s="9">
        <v>-4.5599999999999996</v>
      </c>
      <c r="H20" s="9">
        <v>-5.17</v>
      </c>
      <c r="I20" s="9">
        <v>-4.57</v>
      </c>
      <c r="J20" s="9">
        <v>-1.48</v>
      </c>
      <c r="K20" s="9">
        <v>2.42</v>
      </c>
      <c r="L20" s="9">
        <v>1.72</v>
      </c>
      <c r="M20" s="9">
        <v>1.78</v>
      </c>
      <c r="N20" s="9">
        <v>1.03</v>
      </c>
      <c r="O20" s="9">
        <v>1.98</v>
      </c>
      <c r="P20" s="9">
        <v>3.16</v>
      </c>
      <c r="Q20" s="9">
        <v>3.46</v>
      </c>
      <c r="R20" s="9">
        <v>-0.99</v>
      </c>
      <c r="S20" s="9">
        <v>-1.54</v>
      </c>
      <c r="T20" s="9">
        <v>-1.39</v>
      </c>
      <c r="U20" s="9">
        <v>0.65</v>
      </c>
      <c r="V20" s="9">
        <v>-0.25</v>
      </c>
      <c r="W20" s="9">
        <v>1.53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1100</v>
      </c>
      <c r="B21" s="9">
        <v>0.83</v>
      </c>
      <c r="C21" s="9">
        <v>-0.19</v>
      </c>
      <c r="D21" s="9">
        <v>0.62</v>
      </c>
      <c r="E21" s="9">
        <v>0.36</v>
      </c>
      <c r="F21" s="9">
        <v>0.30</v>
      </c>
      <c r="G21" s="9">
        <v>1.53</v>
      </c>
      <c r="H21" s="9">
        <v>1.43</v>
      </c>
      <c r="I21" s="9">
        <v>1.73</v>
      </c>
      <c r="J21" s="9">
        <v>-0.26</v>
      </c>
      <c r="K21" s="9">
        <v>-0.17</v>
      </c>
      <c r="L21" s="9">
        <v>0.14000000000000001</v>
      </c>
      <c r="M21" s="9">
        <v>0.55000000000000004</v>
      </c>
      <c r="N21" s="9">
        <v>0.76</v>
      </c>
      <c r="O21" s="9">
        <v>1.32</v>
      </c>
      <c r="P21" s="9">
        <v>0.70</v>
      </c>
      <c r="Q21" s="9">
        <v>1.1399999999999999</v>
      </c>
      <c r="R21" s="9">
        <v>-1.06</v>
      </c>
      <c r="S21" s="9">
        <v>-1.97</v>
      </c>
      <c r="T21" s="9">
        <v>-0.99</v>
      </c>
      <c r="U21" s="9">
        <v>-2.75</v>
      </c>
      <c r="V21" s="9">
        <v>-1.1200000000000001</v>
      </c>
      <c r="W21" s="9">
        <v>-1.71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1101</v>
      </c>
      <c r="B22" s="9">
        <v>1.93</v>
      </c>
      <c r="C22" s="9">
        <v>5.03</v>
      </c>
      <c r="D22" s="9">
        <v>4.0199999999999996</v>
      </c>
      <c r="E22" s="9">
        <v>5.44</v>
      </c>
      <c r="F22" s="9">
        <v>0.14000000000000001</v>
      </c>
      <c r="G22" s="9">
        <v>-1.63</v>
      </c>
      <c r="H22" s="9">
        <v>-1.31</v>
      </c>
      <c r="I22" s="9">
        <v>-4.92</v>
      </c>
      <c r="J22" s="9">
        <v>-0.10</v>
      </c>
      <c r="K22" s="9">
        <v>0.21</v>
      </c>
      <c r="L22" s="9">
        <v>0.26</v>
      </c>
      <c r="M22" s="9">
        <v>1.0900000000000001</v>
      </c>
      <c r="N22" s="9">
        <v>2.2400000000000002</v>
      </c>
      <c r="O22" s="9">
        <v>2.91</v>
      </c>
      <c r="P22" s="9">
        <v>3.16</v>
      </c>
      <c r="Q22" s="9">
        <v>2.91</v>
      </c>
      <c r="R22" s="9">
        <v>2.75</v>
      </c>
      <c r="S22" s="9">
        <v>1.25</v>
      </c>
      <c r="T22" s="9">
        <v>1.58</v>
      </c>
      <c r="U22" s="9">
        <v>3.63</v>
      </c>
      <c r="V22" s="9">
        <v>-2.85</v>
      </c>
      <c r="W22" s="9">
        <v>-4.07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1102</v>
      </c>
      <c r="B23" s="9">
        <v>1.98</v>
      </c>
      <c r="C23" s="9">
        <v>2.16</v>
      </c>
      <c r="D23" s="9">
        <v>2.08</v>
      </c>
      <c r="E23" s="9">
        <v>1.55</v>
      </c>
      <c r="F23" s="9">
        <v>0.56000000000000005</v>
      </c>
      <c r="G23" s="9">
        <v>0.75</v>
      </c>
      <c r="H23" s="9">
        <v>0.95</v>
      </c>
      <c r="I23" s="9">
        <v>0.71</v>
      </c>
      <c r="J23" s="9">
        <v>1.29</v>
      </c>
      <c r="K23" s="9">
        <v>0.95</v>
      </c>
      <c r="L23" s="9">
        <v>1.34</v>
      </c>
      <c r="M23" s="9">
        <v>2.56</v>
      </c>
      <c r="N23" s="9">
        <v>2.71</v>
      </c>
      <c r="O23" s="9">
        <v>2.76</v>
      </c>
      <c r="P23" s="9">
        <v>2.76</v>
      </c>
      <c r="Q23" s="9">
        <v>3.08</v>
      </c>
      <c r="R23" s="9">
        <v>1.60</v>
      </c>
      <c r="S23" s="9">
        <v>1.1299999999999999</v>
      </c>
      <c r="T23" s="9">
        <v>1.64</v>
      </c>
      <c r="U23" s="9">
        <v>0.42</v>
      </c>
      <c r="V23" s="9">
        <v>-0.71</v>
      </c>
      <c r="W23" s="9">
        <v>-0.25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369</v>
      </c>
      <c r="B24" s="9">
        <v>6.17</v>
      </c>
      <c r="C24" s="9">
        <v>10.90</v>
      </c>
      <c r="D24" s="9">
        <v>10.85</v>
      </c>
      <c r="E24" s="9">
        <v>10.60</v>
      </c>
      <c r="F24" s="9">
        <v>0.43</v>
      </c>
      <c r="G24" s="9">
        <v>-3.10</v>
      </c>
      <c r="H24" s="9">
        <v>-4.09</v>
      </c>
      <c r="I24" s="9">
        <v>-4.66</v>
      </c>
      <c r="J24" s="9">
        <v>1.56</v>
      </c>
      <c r="K24" s="9">
        <v>4.72</v>
      </c>
      <c r="L24" s="9">
        <v>5.83</v>
      </c>
      <c r="M24" s="9">
        <v>6.84</v>
      </c>
      <c r="N24" s="9">
        <v>7.31</v>
      </c>
      <c r="O24" s="9">
        <v>9.94</v>
      </c>
      <c r="P24" s="9">
        <v>10.97</v>
      </c>
      <c r="Q24" s="9">
        <v>11.35</v>
      </c>
      <c r="R24" s="9">
        <v>2.80</v>
      </c>
      <c r="S24" s="9">
        <v>-0.32</v>
      </c>
      <c r="T24" s="9">
        <v>1.93</v>
      </c>
      <c r="U24" s="9">
        <v>4</v>
      </c>
      <c r="V24" s="9">
        <v>-3.84</v>
      </c>
      <c r="W24" s="9">
        <v>-4.5599999999999996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293</v>
      </c>
      <c r="H1" s="3" t="s">
        <v>30</v>
      </c>
    </row>
    <row r="2" ht="13.5" customHeight="1">
      <c r="A2" s="176" t="s">
        <v>294</v>
      </c>
    </row>
    <row r="3" ht="13.5" customHeight="1">
      <c r="A3" s="176" t="s">
        <v>135</v>
      </c>
    </row>
    <row r="18" spans="2:97" ht="13.5" customHeight="1"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1103</v>
      </c>
      <c r="B19" s="9">
        <v>6.17</v>
      </c>
      <c r="C19" s="9">
        <v>10.90</v>
      </c>
      <c r="D19" s="9">
        <v>10.85</v>
      </c>
      <c r="E19" s="9">
        <v>10.60</v>
      </c>
      <c r="F19" s="9">
        <v>0.43</v>
      </c>
      <c r="G19" s="9">
        <v>-3.10</v>
      </c>
      <c r="H19" s="9">
        <v>-4.09</v>
      </c>
      <c r="I19" s="9">
        <v>-4.66</v>
      </c>
      <c r="J19" s="9">
        <v>1.56</v>
      </c>
      <c r="K19" s="9">
        <v>4.72</v>
      </c>
      <c r="L19" s="9">
        <v>5.83</v>
      </c>
      <c r="M19" s="9">
        <v>6.84</v>
      </c>
      <c r="N19" s="9">
        <v>7.31</v>
      </c>
      <c r="O19" s="9">
        <v>9.94</v>
      </c>
      <c r="P19" s="9">
        <v>10.97</v>
      </c>
      <c r="Q19" s="9">
        <v>11.35</v>
      </c>
      <c r="R19" s="9">
        <v>2.80</v>
      </c>
      <c r="S19" s="9">
        <v>-0.32</v>
      </c>
      <c r="T19" s="9">
        <v>1.93</v>
      </c>
      <c r="U19" s="9">
        <v>4</v>
      </c>
      <c r="V19" s="9">
        <v>-3.84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1104</v>
      </c>
      <c r="B20" s="9">
        <v>0.87</v>
      </c>
      <c r="C20" s="9">
        <v>4.26</v>
      </c>
      <c r="D20" s="9">
        <v>5.87</v>
      </c>
      <c r="E20" s="9">
        <v>8.19</v>
      </c>
      <c r="F20" s="9">
        <v>-1.59</v>
      </c>
      <c r="G20" s="9">
        <v>-6.56</v>
      </c>
      <c r="H20" s="9">
        <v>-6.91</v>
      </c>
      <c r="I20" s="9">
        <v>-10.49</v>
      </c>
      <c r="J20" s="9">
        <v>0.64</v>
      </c>
      <c r="K20" s="9">
        <v>1.42</v>
      </c>
      <c r="L20" s="9">
        <v>0.91</v>
      </c>
      <c r="M20" s="9">
        <v>1.39</v>
      </c>
      <c r="N20" s="9">
        <v>1.21</v>
      </c>
      <c r="O20" s="9">
        <v>3.64</v>
      </c>
      <c r="P20" s="9">
        <v>5.41</v>
      </c>
      <c r="Q20" s="9">
        <v>4.9000000000000004</v>
      </c>
      <c r="R20" s="9">
        <v>1.85</v>
      </c>
      <c r="S20" s="9">
        <v>1.24</v>
      </c>
      <c r="T20" s="9">
        <v>0.19</v>
      </c>
      <c r="U20" s="9">
        <v>1.18</v>
      </c>
      <c r="V20" s="9">
        <v>0.90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1105</v>
      </c>
      <c r="B21" s="9">
        <v>4.8099999999999996</v>
      </c>
      <c r="C21" s="9">
        <v>6.24</v>
      </c>
      <c r="D21" s="9">
        <v>4.71</v>
      </c>
      <c r="E21" s="9">
        <v>2.2200000000000002</v>
      </c>
      <c r="F21" s="9">
        <v>2.0499999999999998</v>
      </c>
      <c r="G21" s="9">
        <v>2.15</v>
      </c>
      <c r="H21" s="9">
        <v>2.27</v>
      </c>
      <c r="I21" s="9">
        <v>3.15</v>
      </c>
      <c r="J21" s="9">
        <v>2.63</v>
      </c>
      <c r="K21" s="9">
        <v>5.22</v>
      </c>
      <c r="L21" s="9">
        <v>6.03</v>
      </c>
      <c r="M21" s="9">
        <v>8.25</v>
      </c>
      <c r="N21" s="9">
        <v>2.93</v>
      </c>
      <c r="O21" s="9">
        <v>3.01</v>
      </c>
      <c r="P21" s="9">
        <v>1.71</v>
      </c>
      <c r="Q21" s="9">
        <v>3.07</v>
      </c>
      <c r="R21" s="9">
        <v>-0.40</v>
      </c>
      <c r="S21" s="9">
        <v>-2.59</v>
      </c>
      <c r="T21" s="9">
        <v>0.67</v>
      </c>
      <c r="U21" s="9">
        <v>1.73</v>
      </c>
      <c r="V21" s="9">
        <v>-6.53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540</v>
      </c>
      <c r="B22" s="9">
        <v>0.49</v>
      </c>
      <c r="C22" s="9">
        <v>0.40</v>
      </c>
      <c r="D22" s="9">
        <v>0.27</v>
      </c>
      <c r="E22" s="9">
        <v>0.19</v>
      </c>
      <c r="F22" s="9">
        <v>-0.03</v>
      </c>
      <c r="G22" s="9">
        <v>1.31</v>
      </c>
      <c r="H22" s="9">
        <v>0.55000000000000004</v>
      </c>
      <c r="I22" s="9">
        <v>2.67</v>
      </c>
      <c r="J22" s="9">
        <v>-1.71</v>
      </c>
      <c r="K22" s="9">
        <v>-1.91</v>
      </c>
      <c r="L22" s="9">
        <v>-1.1200000000000001</v>
      </c>
      <c r="M22" s="9">
        <v>-2.81</v>
      </c>
      <c r="N22" s="9">
        <v>3.17</v>
      </c>
      <c r="O22" s="9">
        <v>3.30</v>
      </c>
      <c r="P22" s="9">
        <v>3.85</v>
      </c>
      <c r="Q22" s="9">
        <v>3.37</v>
      </c>
      <c r="R22" s="9">
        <v>1.36</v>
      </c>
      <c r="S22" s="9">
        <v>1.03</v>
      </c>
      <c r="T22" s="9">
        <v>1.06</v>
      </c>
      <c r="U22" s="9">
        <v>1.0900000000000001</v>
      </c>
      <c r="V22" s="9">
        <v>-1.1399999999999999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295</v>
      </c>
      <c r="H1" s="3" t="s">
        <v>30</v>
      </c>
    </row>
    <row r="2" ht="13.5" customHeight="1">
      <c r="A2" s="176" t="s">
        <v>296</v>
      </c>
    </row>
    <row r="3" ht="13.5" customHeight="1">
      <c r="A3" s="176" t="s">
        <v>135</v>
      </c>
    </row>
    <row r="18" spans="2:97" ht="13.5" customHeight="1">
      <c r="B18" s="12" t="s">
        <v>992</v>
      </c>
      <c r="C18" s="12" t="s">
        <v>953</v>
      </c>
      <c r="D18" s="12" t="s">
        <v>954</v>
      </c>
      <c r="E18" s="12" t="s">
        <v>955</v>
      </c>
      <c r="F18" s="12" t="s">
        <v>966</v>
      </c>
      <c r="G18" s="12" t="s">
        <v>953</v>
      </c>
      <c r="H18" s="12" t="s">
        <v>954</v>
      </c>
      <c r="I18" s="12" t="s">
        <v>955</v>
      </c>
      <c r="J18" s="12" t="s">
        <v>952</v>
      </c>
      <c r="K18" s="12" t="s">
        <v>953</v>
      </c>
      <c r="L18" s="12" t="s">
        <v>954</v>
      </c>
      <c r="M18" s="12" t="s">
        <v>955</v>
      </c>
      <c r="N18" s="12" t="s">
        <v>956</v>
      </c>
      <c r="O18" s="12" t="s">
        <v>953</v>
      </c>
      <c r="P18" s="12" t="s">
        <v>954</v>
      </c>
      <c r="Q18" s="12" t="s">
        <v>955</v>
      </c>
      <c r="R18" s="12" t="s">
        <v>957</v>
      </c>
      <c r="S18" s="12" t="s">
        <v>953</v>
      </c>
      <c r="T18" s="12" t="s">
        <v>954</v>
      </c>
      <c r="U18" s="12" t="s">
        <v>955</v>
      </c>
      <c r="V18" s="12" t="s">
        <v>958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1106</v>
      </c>
      <c r="B19" s="9">
        <v>1.36</v>
      </c>
      <c r="C19" s="9">
        <v>3.40</v>
      </c>
      <c r="D19" s="9">
        <v>2.98</v>
      </c>
      <c r="E19" s="9">
        <v>5.63</v>
      </c>
      <c r="F19" s="9">
        <v>-2.0699999999999998</v>
      </c>
      <c r="G19" s="9">
        <v>-4.3600000000000003</v>
      </c>
      <c r="H19" s="9">
        <v>-5.81</v>
      </c>
      <c r="I19" s="9">
        <v>-9.3000000000000007</v>
      </c>
      <c r="J19" s="9">
        <v>0.66</v>
      </c>
      <c r="K19" s="9">
        <v>0.21</v>
      </c>
      <c r="L19" s="9">
        <v>0.73</v>
      </c>
      <c r="M19" s="9">
        <v>-0.13</v>
      </c>
      <c r="N19" s="9">
        <v>0.36</v>
      </c>
      <c r="O19" s="9">
        <v>1.81</v>
      </c>
      <c r="P19" s="9">
        <v>1.57</v>
      </c>
      <c r="Q19" s="9">
        <v>1.99</v>
      </c>
      <c r="R19" s="9">
        <v>1.37</v>
      </c>
      <c r="S19" s="9">
        <v>0.03</v>
      </c>
      <c r="T19" s="9">
        <v>0.43</v>
      </c>
      <c r="U19" s="9">
        <v>-0.79</v>
      </c>
      <c r="V19" s="9">
        <v>0.56000000000000005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1107</v>
      </c>
      <c r="B20" s="9">
        <v>-0.19</v>
      </c>
      <c r="C20" s="9">
        <v>1.24</v>
      </c>
      <c r="D20" s="9">
        <v>3.12</v>
      </c>
      <c r="E20" s="9">
        <v>2.74</v>
      </c>
      <c r="F20" s="9">
        <v>0.48</v>
      </c>
      <c r="G20" s="9">
        <v>-2.1800000000000002</v>
      </c>
      <c r="H20" s="9">
        <v>-1.03</v>
      </c>
      <c r="I20" s="9">
        <v>-1.04</v>
      </c>
      <c r="J20" s="9">
        <v>0.28000000000000003</v>
      </c>
      <c r="K20" s="9">
        <v>1.44</v>
      </c>
      <c r="L20" s="9">
        <v>0.38</v>
      </c>
      <c r="M20" s="9">
        <v>1.65</v>
      </c>
      <c r="N20" s="9">
        <v>0.84</v>
      </c>
      <c r="O20" s="9">
        <v>1.94</v>
      </c>
      <c r="P20" s="9">
        <v>4.21</v>
      </c>
      <c r="Q20" s="9">
        <v>3.46</v>
      </c>
      <c r="R20" s="9">
        <v>1.06</v>
      </c>
      <c r="S20" s="9">
        <v>1.87</v>
      </c>
      <c r="T20" s="9">
        <v>0.39</v>
      </c>
      <c r="U20" s="9">
        <v>2.54</v>
      </c>
      <c r="V20" s="9">
        <v>0.80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1108</v>
      </c>
      <c r="B21" s="9">
        <v>1.77</v>
      </c>
      <c r="C21" s="9">
        <v>5.87</v>
      </c>
      <c r="D21" s="9">
        <v>3.13</v>
      </c>
      <c r="E21" s="9">
        <v>6.06</v>
      </c>
      <c r="F21" s="9">
        <v>-2.08</v>
      </c>
      <c r="G21" s="9">
        <v>-7.21</v>
      </c>
      <c r="H21" s="9">
        <v>-7.64</v>
      </c>
      <c r="I21" s="9">
        <v>-13.38</v>
      </c>
      <c r="J21" s="9">
        <v>-1.66</v>
      </c>
      <c r="K21" s="9">
        <v>-0.90</v>
      </c>
      <c r="L21" s="9">
        <v>1.18</v>
      </c>
      <c r="M21" s="9">
        <v>1.25</v>
      </c>
      <c r="N21" s="9">
        <v>0.94</v>
      </c>
      <c r="O21" s="9">
        <v>1.76</v>
      </c>
      <c r="P21" s="9">
        <v>1.78</v>
      </c>
      <c r="Q21" s="9">
        <v>3.16</v>
      </c>
      <c r="R21" s="9">
        <v>0.90</v>
      </c>
      <c r="S21" s="9">
        <v>0.20</v>
      </c>
      <c r="T21" s="9">
        <v>-0.53</v>
      </c>
      <c r="U21" s="9">
        <v>-1.63</v>
      </c>
      <c r="V21" s="9">
        <v>0.26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1109</v>
      </c>
      <c r="B22" s="9">
        <v>5.08</v>
      </c>
      <c r="C22" s="9">
        <v>2.4700000000000002</v>
      </c>
      <c r="D22" s="9">
        <v>2.81</v>
      </c>
      <c r="E22" s="9">
        <v>-3.01</v>
      </c>
      <c r="F22" s="9">
        <v>4.07</v>
      </c>
      <c r="G22" s="9">
        <v>10.84</v>
      </c>
      <c r="H22" s="9">
        <v>10.93</v>
      </c>
      <c r="I22" s="9">
        <v>20.20</v>
      </c>
      <c r="J22" s="9">
        <v>4.33</v>
      </c>
      <c r="K22" s="9">
        <v>5.78</v>
      </c>
      <c r="L22" s="9">
        <v>5.04</v>
      </c>
      <c r="M22" s="9">
        <v>5.03</v>
      </c>
      <c r="N22" s="9">
        <v>5.12</v>
      </c>
      <c r="O22" s="9">
        <v>5.18</v>
      </c>
      <c r="P22" s="9">
        <v>5.65</v>
      </c>
      <c r="Q22" s="9">
        <v>6.19</v>
      </c>
      <c r="R22" s="9">
        <v>3.01</v>
      </c>
      <c r="S22" s="9">
        <v>1.64</v>
      </c>
      <c r="T22" s="9">
        <v>5.44</v>
      </c>
      <c r="U22" s="9">
        <v>7.38</v>
      </c>
      <c r="V22" s="9">
        <v>-2.89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1103</v>
      </c>
      <c r="B23" s="9">
        <v>8.02</v>
      </c>
      <c r="C23" s="9">
        <v>12.98</v>
      </c>
      <c r="D23" s="9">
        <v>12.04</v>
      </c>
      <c r="E23" s="9">
        <v>11.42</v>
      </c>
      <c r="F23" s="9">
        <v>0.39</v>
      </c>
      <c r="G23" s="9">
        <v>-2.91</v>
      </c>
      <c r="H23" s="9">
        <v>-3.55</v>
      </c>
      <c r="I23" s="9">
        <v>-3.52</v>
      </c>
      <c r="J23" s="9">
        <v>3.61</v>
      </c>
      <c r="K23" s="9">
        <v>6.53</v>
      </c>
      <c r="L23" s="9">
        <v>7.33</v>
      </c>
      <c r="M23" s="9">
        <v>7.80</v>
      </c>
      <c r="N23" s="9">
        <v>7.26</v>
      </c>
      <c r="O23" s="9">
        <v>10.68</v>
      </c>
      <c r="P23" s="9">
        <v>13.22</v>
      </c>
      <c r="Q23" s="9">
        <v>14.81</v>
      </c>
      <c r="R23" s="9">
        <v>6.33</v>
      </c>
      <c r="S23" s="9">
        <v>3.74</v>
      </c>
      <c r="T23" s="9">
        <v>5.73</v>
      </c>
      <c r="U23" s="9">
        <v>7.51</v>
      </c>
      <c r="V23" s="9">
        <v>-1.27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80</v>
      </c>
      <c r="B3" s="22" t="s">
        <v>118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1158</v>
      </c>
      <c r="B4" s="62" t="s">
        <v>1159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134</v>
      </c>
      <c r="B5" s="62" t="s">
        <v>135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92"/>
      <c r="B8" s="392"/>
      <c r="C8" s="393"/>
      <c r="D8" s="393"/>
      <c r="E8" s="266" t="s">
        <v>436</v>
      </c>
      <c r="F8" s="266" t="s">
        <v>437</v>
      </c>
      <c r="G8" s="266" t="s">
        <v>438</v>
      </c>
      <c r="H8" s="266" t="s">
        <v>439</v>
      </c>
      <c r="I8" s="266" t="s">
        <v>440</v>
      </c>
      <c r="J8" s="266" t="s">
        <v>441</v>
      </c>
      <c r="K8" s="394" t="s">
        <v>442</v>
      </c>
      <c r="L8" s="394" t="s">
        <v>443</v>
      </c>
      <c r="M8" s="394" t="s">
        <v>639</v>
      </c>
      <c r="N8" s="394" t="s">
        <v>640</v>
      </c>
    </row>
    <row r="9" spans="1:14" ht="12.75" customHeight="1" hidden="1">
      <c r="A9" s="395"/>
      <c r="B9" s="395"/>
      <c r="C9" s="244"/>
      <c r="D9" s="244"/>
      <c r="E9" s="284"/>
      <c r="F9" s="284"/>
      <c r="G9" s="284"/>
      <c r="H9" s="284"/>
      <c r="I9" s="285"/>
      <c r="J9" s="285"/>
      <c r="K9" s="336" t="s">
        <v>445</v>
      </c>
      <c r="L9" s="336" t="s">
        <v>445</v>
      </c>
      <c r="M9" s="336" t="s">
        <v>565</v>
      </c>
      <c r="N9" s="336" t="s">
        <v>565</v>
      </c>
    </row>
    <row r="10" spans="1:14" ht="12.75" customHeight="1">
      <c r="A10" s="395"/>
      <c r="B10" s="395"/>
      <c r="C10" s="244"/>
      <c r="D10" s="244"/>
      <c r="E10" s="284"/>
      <c r="F10" s="284"/>
      <c r="G10" s="284"/>
      <c r="H10" s="284"/>
      <c r="I10" s="285"/>
      <c r="J10" s="285"/>
      <c r="K10" s="336" t="s">
        <v>447</v>
      </c>
      <c r="L10" s="336" t="s">
        <v>447</v>
      </c>
      <c r="M10" s="336" t="s">
        <v>566</v>
      </c>
      <c r="N10" s="336" t="s">
        <v>566</v>
      </c>
    </row>
    <row r="11" spans="1:14" ht="12.75" customHeight="1">
      <c r="A11" s="873" t="s">
        <v>641</v>
      </c>
      <c r="B11" s="491" t="s">
        <v>361</v>
      </c>
      <c r="C11" s="605" t="s">
        <v>949</v>
      </c>
      <c r="D11" s="605" t="s">
        <v>950</v>
      </c>
      <c r="E11" s="606">
        <v>4389</v>
      </c>
      <c r="F11" s="606">
        <v>4625</v>
      </c>
      <c r="G11" s="606">
        <v>4743</v>
      </c>
      <c r="H11" s="606">
        <v>4988</v>
      </c>
      <c r="I11" s="606">
        <v>5147</v>
      </c>
      <c r="J11" s="606">
        <v>5267</v>
      </c>
      <c r="K11" s="396">
        <v>4920</v>
      </c>
      <c r="L11" s="396">
        <v>5112</v>
      </c>
      <c r="M11" s="396">
        <v>5224</v>
      </c>
      <c r="N11" s="396">
        <v>5335</v>
      </c>
    </row>
    <row r="12" spans="1:14" s="257" customFormat="1" ht="12.75" customHeight="1">
      <c r="A12" s="607" t="s">
        <v>475</v>
      </c>
      <c r="B12" s="607" t="s">
        <v>475</v>
      </c>
      <c r="C12" s="608" t="s">
        <v>378</v>
      </c>
      <c r="D12" s="608" t="s">
        <v>379</v>
      </c>
      <c r="E12" s="609">
        <v>2.2999999999999998</v>
      </c>
      <c r="F12" s="609">
        <v>5.40</v>
      </c>
      <c r="G12" s="609">
        <v>2.50</v>
      </c>
      <c r="H12" s="609">
        <v>5.20</v>
      </c>
      <c r="I12" s="609">
        <v>3.20</v>
      </c>
      <c r="J12" s="609">
        <v>2.2999999999999998</v>
      </c>
      <c r="K12" s="397">
        <v>-6.60</v>
      </c>
      <c r="L12" s="397">
        <v>3.90</v>
      </c>
      <c r="M12" s="397">
        <v>2.2000000000000002</v>
      </c>
      <c r="N12" s="397">
        <v>2.10</v>
      </c>
    </row>
    <row r="13" spans="1:14" ht="12.75" customHeight="1">
      <c r="A13" s="607" t="s">
        <v>475</v>
      </c>
      <c r="B13" s="607" t="s">
        <v>475</v>
      </c>
      <c r="C13" s="608" t="s">
        <v>642</v>
      </c>
      <c r="D13" s="608" t="s">
        <v>643</v>
      </c>
      <c r="E13" s="609">
        <v>2.2999999999999998</v>
      </c>
      <c r="F13" s="609">
        <v>5.50</v>
      </c>
      <c r="G13" s="609">
        <v>2.40</v>
      </c>
      <c r="H13" s="609">
        <v>5.40</v>
      </c>
      <c r="I13" s="609">
        <v>3.20</v>
      </c>
      <c r="J13" s="609">
        <v>2.2999999999999998</v>
      </c>
      <c r="K13" s="397">
        <v>-6.60</v>
      </c>
      <c r="L13" s="397">
        <v>3.80</v>
      </c>
      <c r="M13" s="397">
        <v>2.2000000000000002</v>
      </c>
      <c r="N13" s="397">
        <v>2.2999999999999998</v>
      </c>
    </row>
    <row r="14" spans="1:14" ht="12.75" customHeight="1">
      <c r="A14" s="491" t="s">
        <v>678</v>
      </c>
      <c r="B14" s="491" t="s">
        <v>679</v>
      </c>
      <c r="C14" s="605" t="s">
        <v>949</v>
      </c>
      <c r="D14" s="605" t="s">
        <v>950</v>
      </c>
      <c r="E14" s="606">
        <v>2100</v>
      </c>
      <c r="F14" s="606">
        <v>2181</v>
      </c>
      <c r="G14" s="606">
        <v>2264</v>
      </c>
      <c r="H14" s="606">
        <v>2355</v>
      </c>
      <c r="I14" s="606">
        <v>2437</v>
      </c>
      <c r="J14" s="606">
        <v>2512</v>
      </c>
      <c r="K14" s="396">
        <v>2387</v>
      </c>
      <c r="L14" s="396">
        <v>2439</v>
      </c>
      <c r="M14" s="396">
        <v>2485</v>
      </c>
      <c r="N14" s="396">
        <v>2545</v>
      </c>
    </row>
    <row r="15" spans="1:14" ht="12.75" customHeight="1">
      <c r="A15" s="607" t="s">
        <v>475</v>
      </c>
      <c r="B15" s="607" t="s">
        <v>475</v>
      </c>
      <c r="C15" s="608" t="s">
        <v>378</v>
      </c>
      <c r="D15" s="608" t="s">
        <v>379</v>
      </c>
      <c r="E15" s="609">
        <v>1.40</v>
      </c>
      <c r="F15" s="609">
        <v>3.90</v>
      </c>
      <c r="G15" s="609">
        <v>3.80</v>
      </c>
      <c r="H15" s="609">
        <v>4</v>
      </c>
      <c r="I15" s="609">
        <v>3.50</v>
      </c>
      <c r="J15" s="609">
        <v>3.10</v>
      </c>
      <c r="K15" s="397">
        <v>-5</v>
      </c>
      <c r="L15" s="397">
        <v>2.2000000000000002</v>
      </c>
      <c r="M15" s="397">
        <v>1.90</v>
      </c>
      <c r="N15" s="397">
        <v>2.40</v>
      </c>
    </row>
    <row r="16" spans="1:14" ht="12.75" customHeight="1">
      <c r="A16" s="494" t="s">
        <v>644</v>
      </c>
      <c r="B16" s="494" t="s">
        <v>645</v>
      </c>
      <c r="C16" s="610" t="s">
        <v>949</v>
      </c>
      <c r="D16" s="610" t="s">
        <v>950</v>
      </c>
      <c r="E16" s="611">
        <v>860</v>
      </c>
      <c r="F16" s="611">
        <v>875</v>
      </c>
      <c r="G16" s="611">
        <v>897</v>
      </c>
      <c r="H16" s="611">
        <v>913</v>
      </c>
      <c r="I16" s="611">
        <v>948</v>
      </c>
      <c r="J16" s="611">
        <v>970</v>
      </c>
      <c r="K16" s="400">
        <v>1007</v>
      </c>
      <c r="L16" s="400">
        <v>1036</v>
      </c>
      <c r="M16" s="400">
        <v>1057</v>
      </c>
      <c r="N16" s="400">
        <v>1079</v>
      </c>
    </row>
    <row r="17" spans="1:14" ht="12.75" customHeight="1">
      <c r="A17" s="607" t="s">
        <v>475</v>
      </c>
      <c r="B17" s="607" t="s">
        <v>475</v>
      </c>
      <c r="C17" s="608" t="s">
        <v>378</v>
      </c>
      <c r="D17" s="608" t="s">
        <v>379</v>
      </c>
      <c r="E17" s="609">
        <v>1</v>
      </c>
      <c r="F17" s="609">
        <v>1.80</v>
      </c>
      <c r="G17" s="609">
        <v>2.50</v>
      </c>
      <c r="H17" s="609">
        <v>1.80</v>
      </c>
      <c r="I17" s="609">
        <v>3.80</v>
      </c>
      <c r="J17" s="609">
        <v>2.2999999999999998</v>
      </c>
      <c r="K17" s="397">
        <v>3.80</v>
      </c>
      <c r="L17" s="397">
        <v>2.90</v>
      </c>
      <c r="M17" s="397">
        <v>2</v>
      </c>
      <c r="N17" s="397">
        <v>2</v>
      </c>
    </row>
    <row r="18" spans="1:14" ht="12.75" customHeight="1">
      <c r="A18" s="491" t="s">
        <v>646</v>
      </c>
      <c r="B18" s="491" t="s">
        <v>647</v>
      </c>
      <c r="C18" s="605" t="s">
        <v>949</v>
      </c>
      <c r="D18" s="605" t="s">
        <v>950</v>
      </c>
      <c r="E18" s="606">
        <v>1144</v>
      </c>
      <c r="F18" s="606">
        <v>1294</v>
      </c>
      <c r="G18" s="606">
        <v>1243</v>
      </c>
      <c r="H18" s="606">
        <v>1323</v>
      </c>
      <c r="I18" s="606">
        <v>1425</v>
      </c>
      <c r="J18" s="606">
        <v>1446</v>
      </c>
      <c r="K18" s="396">
        <v>1272</v>
      </c>
      <c r="L18" s="396">
        <v>1342</v>
      </c>
      <c r="M18" s="396">
        <v>1386</v>
      </c>
      <c r="N18" s="396">
        <v>1435</v>
      </c>
    </row>
    <row r="19" spans="1:14" ht="12.75" customHeight="1">
      <c r="A19" s="607" t="s">
        <v>475</v>
      </c>
      <c r="B19" s="607" t="s">
        <v>475</v>
      </c>
      <c r="C19" s="608" t="s">
        <v>378</v>
      </c>
      <c r="D19" s="608" t="s">
        <v>379</v>
      </c>
      <c r="E19" s="609">
        <v>7.10</v>
      </c>
      <c r="F19" s="609">
        <v>13.10</v>
      </c>
      <c r="G19" s="609">
        <v>-4</v>
      </c>
      <c r="H19" s="609">
        <v>6.50</v>
      </c>
      <c r="I19" s="609">
        <v>7.70</v>
      </c>
      <c r="J19" s="609">
        <v>1.50</v>
      </c>
      <c r="K19" s="397">
        <v>-12.10</v>
      </c>
      <c r="L19" s="397">
        <v>5.50</v>
      </c>
      <c r="M19" s="397">
        <v>3.30</v>
      </c>
      <c r="N19" s="397">
        <v>3.50</v>
      </c>
    </row>
    <row r="20" spans="1:14" ht="12.75" customHeight="1">
      <c r="A20" s="612" t="s">
        <v>648</v>
      </c>
      <c r="B20" s="612" t="s">
        <v>369</v>
      </c>
      <c r="C20" s="610" t="s">
        <v>949</v>
      </c>
      <c r="D20" s="610" t="s">
        <v>950</v>
      </c>
      <c r="E20" s="613">
        <v>1119</v>
      </c>
      <c r="F20" s="613">
        <v>1227</v>
      </c>
      <c r="G20" s="613">
        <v>1190</v>
      </c>
      <c r="H20" s="613">
        <v>1248</v>
      </c>
      <c r="I20" s="613">
        <v>1374</v>
      </c>
      <c r="J20" s="613">
        <v>1403</v>
      </c>
      <c r="K20" s="398">
        <v>1298</v>
      </c>
      <c r="L20" s="398">
        <v>1337</v>
      </c>
      <c r="M20" s="398">
        <v>1381</v>
      </c>
      <c r="N20" s="398">
        <v>1431</v>
      </c>
    </row>
    <row r="21" spans="1:14" ht="12.75" customHeight="1">
      <c r="A21" s="607" t="s">
        <v>475</v>
      </c>
      <c r="B21" s="607" t="s">
        <v>475</v>
      </c>
      <c r="C21" s="608" t="s">
        <v>378</v>
      </c>
      <c r="D21" s="608" t="s">
        <v>379</v>
      </c>
      <c r="E21" s="609">
        <v>3.30</v>
      </c>
      <c r="F21" s="609">
        <v>9.6999999999999993</v>
      </c>
      <c r="G21" s="609">
        <v>-3</v>
      </c>
      <c r="H21" s="609">
        <v>4.9000000000000004</v>
      </c>
      <c r="I21" s="609">
        <v>10</v>
      </c>
      <c r="J21" s="609">
        <v>2.2000000000000002</v>
      </c>
      <c r="K21" s="397">
        <v>-7.50</v>
      </c>
      <c r="L21" s="397">
        <v>3</v>
      </c>
      <c r="M21" s="397">
        <v>3.30</v>
      </c>
      <c r="N21" s="397">
        <v>3.60</v>
      </c>
    </row>
    <row r="22" spans="1:14" ht="12.75" customHeight="1">
      <c r="A22" s="614" t="s">
        <v>649</v>
      </c>
      <c r="B22" s="614" t="s">
        <v>650</v>
      </c>
      <c r="C22" s="610" t="s">
        <v>949</v>
      </c>
      <c r="D22" s="610" t="s">
        <v>950</v>
      </c>
      <c r="E22" s="615">
        <v>26</v>
      </c>
      <c r="F22" s="615">
        <v>67</v>
      </c>
      <c r="G22" s="615">
        <v>53</v>
      </c>
      <c r="H22" s="615">
        <v>75</v>
      </c>
      <c r="I22" s="615">
        <v>51</v>
      </c>
      <c r="J22" s="615">
        <v>43</v>
      </c>
      <c r="K22" s="399">
        <v>-26</v>
      </c>
      <c r="L22" s="399">
        <v>5</v>
      </c>
      <c r="M22" s="399">
        <v>5</v>
      </c>
      <c r="N22" s="399">
        <v>5</v>
      </c>
    </row>
    <row r="23" spans="1:14" ht="12.75" customHeight="1">
      <c r="A23" s="491" t="s">
        <v>651</v>
      </c>
      <c r="B23" s="491" t="s">
        <v>652</v>
      </c>
      <c r="C23" s="605" t="s">
        <v>949</v>
      </c>
      <c r="D23" s="605" t="s">
        <v>950</v>
      </c>
      <c r="E23" s="606">
        <v>3514</v>
      </c>
      <c r="F23" s="606">
        <v>3726</v>
      </c>
      <c r="G23" s="606">
        <v>3888</v>
      </c>
      <c r="H23" s="606">
        <v>4168</v>
      </c>
      <c r="I23" s="606">
        <v>4322</v>
      </c>
      <c r="J23" s="606">
        <v>4379</v>
      </c>
      <c r="K23" s="396">
        <v>3856</v>
      </c>
      <c r="L23" s="396">
        <v>4136</v>
      </c>
      <c r="M23" s="396">
        <v>4332</v>
      </c>
      <c r="N23" s="396">
        <v>4462</v>
      </c>
    </row>
    <row r="24" spans="1:14" ht="12.75" customHeight="1">
      <c r="A24" s="607" t="s">
        <v>475</v>
      </c>
      <c r="B24" s="607" t="s">
        <v>475</v>
      </c>
      <c r="C24" s="608" t="s">
        <v>378</v>
      </c>
      <c r="D24" s="608" t="s">
        <v>379</v>
      </c>
      <c r="E24" s="609">
        <v>8.6999999999999993</v>
      </c>
      <c r="F24" s="609">
        <v>6</v>
      </c>
      <c r="G24" s="609">
        <v>4.30</v>
      </c>
      <c r="H24" s="609">
        <v>7.20</v>
      </c>
      <c r="I24" s="609">
        <v>3.70</v>
      </c>
      <c r="J24" s="609">
        <v>1.30</v>
      </c>
      <c r="K24" s="397">
        <v>-11.90</v>
      </c>
      <c r="L24" s="397">
        <v>7.30</v>
      </c>
      <c r="M24" s="397">
        <v>4.70</v>
      </c>
      <c r="N24" s="397">
        <v>3</v>
      </c>
    </row>
    <row r="25" spans="1:14" ht="12.75" customHeight="1">
      <c r="A25" s="494" t="s">
        <v>653</v>
      </c>
      <c r="B25" s="494" t="s">
        <v>654</v>
      </c>
      <c r="C25" s="610" t="s">
        <v>949</v>
      </c>
      <c r="D25" s="610" t="s">
        <v>950</v>
      </c>
      <c r="E25" s="611">
        <v>3230</v>
      </c>
      <c r="F25" s="611">
        <v>3451</v>
      </c>
      <c r="G25" s="611">
        <v>3549</v>
      </c>
      <c r="H25" s="611">
        <v>3771</v>
      </c>
      <c r="I25" s="611">
        <v>3989</v>
      </c>
      <c r="J25" s="611">
        <v>4044</v>
      </c>
      <c r="K25" s="400">
        <v>3622</v>
      </c>
      <c r="L25" s="400">
        <v>3857</v>
      </c>
      <c r="M25" s="400">
        <v>4053</v>
      </c>
      <c r="N25" s="400">
        <v>4209</v>
      </c>
    </row>
    <row r="26" spans="1:14" ht="12.75" customHeight="1">
      <c r="A26" s="607" t="s">
        <v>475</v>
      </c>
      <c r="B26" s="607" t="s">
        <v>475</v>
      </c>
      <c r="C26" s="608" t="s">
        <v>378</v>
      </c>
      <c r="D26" s="608" t="s">
        <v>379</v>
      </c>
      <c r="E26" s="609">
        <v>10</v>
      </c>
      <c r="F26" s="609">
        <v>6.80</v>
      </c>
      <c r="G26" s="609">
        <v>2.80</v>
      </c>
      <c r="H26" s="609">
        <v>6.30</v>
      </c>
      <c r="I26" s="609">
        <v>5.80</v>
      </c>
      <c r="J26" s="609">
        <v>1.40</v>
      </c>
      <c r="K26" s="397">
        <v>-10.40</v>
      </c>
      <c r="L26" s="397">
        <v>6.50</v>
      </c>
      <c r="M26" s="397">
        <v>5.0999999999999996</v>
      </c>
      <c r="N26" s="397">
        <v>3.80</v>
      </c>
    </row>
    <row r="27" spans="1:14" ht="12.75" customHeight="1">
      <c r="A27" s="491" t="s">
        <v>655</v>
      </c>
      <c r="B27" s="491" t="s">
        <v>656</v>
      </c>
      <c r="C27" s="605" t="s">
        <v>949</v>
      </c>
      <c r="D27" s="605" t="s">
        <v>950</v>
      </c>
      <c r="E27" s="606">
        <v>4104</v>
      </c>
      <c r="F27" s="606">
        <v>4351</v>
      </c>
      <c r="G27" s="606">
        <v>4404</v>
      </c>
      <c r="H27" s="606">
        <v>4592</v>
      </c>
      <c r="I27" s="606">
        <v>4810</v>
      </c>
      <c r="J27" s="606">
        <v>4928</v>
      </c>
      <c r="K27" s="396">
        <v>4673</v>
      </c>
      <c r="L27" s="396">
        <v>4824</v>
      </c>
      <c r="M27" s="396">
        <v>4935</v>
      </c>
      <c r="N27" s="396">
        <v>5065</v>
      </c>
    </row>
    <row r="28" spans="1:14" ht="12.75" customHeight="1">
      <c r="A28" s="607" t="s">
        <v>475</v>
      </c>
      <c r="B28" s="607" t="s">
        <v>475</v>
      </c>
      <c r="C28" s="608" t="s">
        <v>378</v>
      </c>
      <c r="D28" s="608" t="s">
        <v>379</v>
      </c>
      <c r="E28" s="609">
        <v>2.80</v>
      </c>
      <c r="F28" s="609">
        <v>6</v>
      </c>
      <c r="G28" s="609">
        <v>1.20</v>
      </c>
      <c r="H28" s="609">
        <v>4.30</v>
      </c>
      <c r="I28" s="609">
        <v>4.70</v>
      </c>
      <c r="J28" s="609">
        <v>2.50</v>
      </c>
      <c r="K28" s="397">
        <v>-5.20</v>
      </c>
      <c r="L28" s="397">
        <v>3.20</v>
      </c>
      <c r="M28" s="397">
        <v>2.2999999999999998</v>
      </c>
      <c r="N28" s="397">
        <v>2.60</v>
      </c>
    </row>
    <row r="29" spans="1:14" ht="12.75" customHeight="1">
      <c r="A29" s="491" t="s">
        <v>680</v>
      </c>
      <c r="B29" s="491" t="s">
        <v>681</v>
      </c>
      <c r="C29" s="605" t="s">
        <v>949</v>
      </c>
      <c r="D29" s="605" t="s">
        <v>950</v>
      </c>
      <c r="E29" s="616">
        <v>1</v>
      </c>
      <c r="F29" s="616">
        <v>0</v>
      </c>
      <c r="G29" s="616">
        <v>0</v>
      </c>
      <c r="H29" s="616">
        <v>-1</v>
      </c>
      <c r="I29" s="616">
        <v>3</v>
      </c>
      <c r="J29" s="616">
        <v>4</v>
      </c>
      <c r="K29" s="401">
        <v>19</v>
      </c>
      <c r="L29" s="401">
        <v>16</v>
      </c>
      <c r="M29" s="401">
        <v>18</v>
      </c>
      <c r="N29" s="401">
        <v>23</v>
      </c>
    </row>
    <row r="30" spans="1:14" ht="12.75" customHeight="1">
      <c r="A30" s="491" t="s">
        <v>657</v>
      </c>
      <c r="B30" s="491" t="s">
        <v>658</v>
      </c>
      <c r="C30" s="605" t="s">
        <v>949</v>
      </c>
      <c r="D30" s="605" t="s">
        <v>950</v>
      </c>
      <c r="E30" s="606">
        <v>4375</v>
      </c>
      <c r="F30" s="606">
        <v>4625</v>
      </c>
      <c r="G30" s="606">
        <v>4780</v>
      </c>
      <c r="H30" s="606">
        <v>4988</v>
      </c>
      <c r="I30" s="606">
        <v>5148</v>
      </c>
      <c r="J30" s="606">
        <v>5286</v>
      </c>
      <c r="K30" s="396">
        <v>4971</v>
      </c>
      <c r="L30" s="396">
        <v>5160</v>
      </c>
      <c r="M30" s="396">
        <v>5285</v>
      </c>
      <c r="N30" s="396">
        <v>5408</v>
      </c>
    </row>
    <row r="31" spans="1:14" ht="12.75" customHeight="1">
      <c r="A31" s="607" t="s">
        <v>475</v>
      </c>
      <c r="B31" s="607" t="s">
        <v>475</v>
      </c>
      <c r="C31" s="608" t="s">
        <v>378</v>
      </c>
      <c r="D31" s="608" t="s">
        <v>379</v>
      </c>
      <c r="E31" s="609">
        <v>3.40</v>
      </c>
      <c r="F31" s="609">
        <v>5.70</v>
      </c>
      <c r="G31" s="609">
        <v>3.40</v>
      </c>
      <c r="H31" s="609">
        <v>4.30</v>
      </c>
      <c r="I31" s="609">
        <v>3.20</v>
      </c>
      <c r="J31" s="609">
        <v>2.70</v>
      </c>
      <c r="K31" s="397">
        <v>-6</v>
      </c>
      <c r="L31" s="397">
        <v>3.80</v>
      </c>
      <c r="M31" s="397">
        <v>2.40</v>
      </c>
      <c r="N31" s="397">
        <v>2.2999999999999998</v>
      </c>
    </row>
    <row r="32" spans="1:14" ht="12.75" customHeight="1">
      <c r="A32" s="617" t="s">
        <v>682</v>
      </c>
      <c r="B32" s="617" t="s">
        <v>683</v>
      </c>
      <c r="C32" s="618"/>
      <c r="D32" s="618"/>
      <c r="E32" s="619"/>
      <c r="F32" s="619"/>
      <c r="G32" s="619"/>
      <c r="H32" s="619"/>
      <c r="I32" s="619"/>
      <c r="J32" s="619"/>
      <c r="K32" s="401"/>
      <c r="L32" s="401"/>
      <c r="M32" s="401"/>
      <c r="N32" s="401"/>
    </row>
    <row r="33" spans="1:14" ht="12.75" customHeight="1">
      <c r="A33" s="620" t="s">
        <v>655</v>
      </c>
      <c r="B33" s="620" t="s">
        <v>656</v>
      </c>
      <c r="C33" s="610" t="s">
        <v>502</v>
      </c>
      <c r="D33" s="610" t="s">
        <v>373</v>
      </c>
      <c r="E33" s="499">
        <v>2.70</v>
      </c>
      <c r="F33" s="499">
        <v>5.60</v>
      </c>
      <c r="G33" s="499">
        <v>1.20</v>
      </c>
      <c r="H33" s="499">
        <v>3.90</v>
      </c>
      <c r="I33" s="499">
        <v>4.4000000000000004</v>
      </c>
      <c r="J33" s="499">
        <v>2.2999999999999998</v>
      </c>
      <c r="K33" s="402">
        <v>-4.80</v>
      </c>
      <c r="L33" s="402">
        <v>3.10</v>
      </c>
      <c r="M33" s="402">
        <v>2.2000000000000002</v>
      </c>
      <c r="N33" s="402">
        <v>2.50</v>
      </c>
    </row>
    <row r="34" spans="1:14" ht="12.75" customHeight="1">
      <c r="A34" s="621" t="s">
        <v>659</v>
      </c>
      <c r="B34" s="621" t="s">
        <v>660</v>
      </c>
      <c r="C34" s="610" t="s">
        <v>502</v>
      </c>
      <c r="D34" s="610" t="s">
        <v>373</v>
      </c>
      <c r="E34" s="499">
        <v>0.90</v>
      </c>
      <c r="F34" s="499">
        <v>2.2000000000000002</v>
      </c>
      <c r="G34" s="499">
        <v>2.2999999999999998</v>
      </c>
      <c r="H34" s="499">
        <v>2.2999999999999998</v>
      </c>
      <c r="I34" s="499">
        <v>2.40</v>
      </c>
      <c r="J34" s="499">
        <v>1.90</v>
      </c>
      <c r="K34" s="402">
        <v>-1.60</v>
      </c>
      <c r="L34" s="402">
        <v>1.70</v>
      </c>
      <c r="M34" s="402">
        <v>1.30</v>
      </c>
      <c r="N34" s="402">
        <v>1.60</v>
      </c>
    </row>
    <row r="35" spans="1:14" ht="12.75" customHeight="1">
      <c r="A35" s="622" t="s">
        <v>661</v>
      </c>
      <c r="B35" s="622" t="s">
        <v>662</v>
      </c>
      <c r="C35" s="610" t="s">
        <v>502</v>
      </c>
      <c r="D35" s="610" t="s">
        <v>373</v>
      </c>
      <c r="E35" s="623">
        <v>0.70</v>
      </c>
      <c r="F35" s="623">
        <v>1.90</v>
      </c>
      <c r="G35" s="623">
        <v>1.80</v>
      </c>
      <c r="H35" s="623">
        <v>1.90</v>
      </c>
      <c r="I35" s="623">
        <v>1.60</v>
      </c>
      <c r="J35" s="623">
        <v>1.50</v>
      </c>
      <c r="K35" s="403">
        <v>-2.40</v>
      </c>
      <c r="L35" s="403">
        <v>1</v>
      </c>
      <c r="M35" s="403">
        <v>0.90</v>
      </c>
      <c r="N35" s="403">
        <v>1.20</v>
      </c>
    </row>
    <row r="36" spans="1:14" ht="12.75" customHeight="1">
      <c r="A36" s="622" t="s">
        <v>663</v>
      </c>
      <c r="B36" s="622" t="s">
        <v>664</v>
      </c>
      <c r="C36" s="610" t="s">
        <v>502</v>
      </c>
      <c r="D36" s="610" t="s">
        <v>373</v>
      </c>
      <c r="E36" s="623">
        <v>0.20</v>
      </c>
      <c r="F36" s="623">
        <v>0.30</v>
      </c>
      <c r="G36" s="623">
        <v>0.50</v>
      </c>
      <c r="H36" s="623">
        <v>0.30</v>
      </c>
      <c r="I36" s="623">
        <v>0.70</v>
      </c>
      <c r="J36" s="623">
        <v>0.40</v>
      </c>
      <c r="K36" s="403">
        <v>0.80</v>
      </c>
      <c r="L36" s="403">
        <v>0.60</v>
      </c>
      <c r="M36" s="403">
        <v>0.40</v>
      </c>
      <c r="N36" s="403">
        <v>0.40</v>
      </c>
    </row>
    <row r="37" spans="1:14" ht="12.75" customHeight="1">
      <c r="A37" s="621" t="s">
        <v>646</v>
      </c>
      <c r="B37" s="621" t="s">
        <v>647</v>
      </c>
      <c r="C37" s="610" t="s">
        <v>502</v>
      </c>
      <c r="D37" s="610" t="s">
        <v>373</v>
      </c>
      <c r="E37" s="499">
        <v>1.80</v>
      </c>
      <c r="F37" s="499">
        <v>3.40</v>
      </c>
      <c r="G37" s="499">
        <v>-1.1000000000000001</v>
      </c>
      <c r="H37" s="499">
        <v>1.70</v>
      </c>
      <c r="I37" s="499">
        <v>2</v>
      </c>
      <c r="J37" s="499">
        <v>0.40</v>
      </c>
      <c r="K37" s="402">
        <v>-3.20</v>
      </c>
      <c r="L37" s="402">
        <v>1.40</v>
      </c>
      <c r="M37" s="402">
        <v>0.80</v>
      </c>
      <c r="N37" s="402">
        <v>0.90</v>
      </c>
    </row>
    <row r="38" spans="1:14" ht="12.75" customHeight="1">
      <c r="A38" s="622" t="s">
        <v>665</v>
      </c>
      <c r="B38" s="622" t="s">
        <v>369</v>
      </c>
      <c r="C38" s="610" t="s">
        <v>502</v>
      </c>
      <c r="D38" s="610" t="s">
        <v>373</v>
      </c>
      <c r="E38" s="623">
        <v>0.80</v>
      </c>
      <c r="F38" s="623">
        <v>2.50</v>
      </c>
      <c r="G38" s="623">
        <v>-0.80</v>
      </c>
      <c r="H38" s="623">
        <v>1.20</v>
      </c>
      <c r="I38" s="623">
        <v>2.50</v>
      </c>
      <c r="J38" s="623">
        <v>0.60</v>
      </c>
      <c r="K38" s="403">
        <v>-2</v>
      </c>
      <c r="L38" s="403">
        <v>0.80</v>
      </c>
      <c r="M38" s="403">
        <v>0.80</v>
      </c>
      <c r="N38" s="403">
        <v>0.90</v>
      </c>
    </row>
    <row r="39" spans="1:14" ht="12.75" customHeight="1">
      <c r="A39" s="622" t="s">
        <v>666</v>
      </c>
      <c r="B39" s="622" t="s">
        <v>667</v>
      </c>
      <c r="C39" s="610" t="s">
        <v>502</v>
      </c>
      <c r="D39" s="610" t="s">
        <v>373</v>
      </c>
      <c r="E39" s="623">
        <v>1</v>
      </c>
      <c r="F39" s="623">
        <v>0.90</v>
      </c>
      <c r="G39" s="623">
        <v>-0.30</v>
      </c>
      <c r="H39" s="623">
        <v>0.50</v>
      </c>
      <c r="I39" s="623">
        <v>-0.50</v>
      </c>
      <c r="J39" s="623">
        <v>-0.20</v>
      </c>
      <c r="K39" s="403">
        <v>-1.30</v>
      </c>
      <c r="L39" s="403">
        <v>0.60</v>
      </c>
      <c r="M39" s="403">
        <v>0</v>
      </c>
      <c r="N39" s="403">
        <v>0</v>
      </c>
    </row>
    <row r="40" spans="1:14" ht="12.75" customHeight="1">
      <c r="A40" s="624" t="s">
        <v>668</v>
      </c>
      <c r="B40" s="624" t="s">
        <v>669</v>
      </c>
      <c r="C40" s="610" t="s">
        <v>502</v>
      </c>
      <c r="D40" s="610" t="s">
        <v>373</v>
      </c>
      <c r="E40" s="499">
        <v>-0.40</v>
      </c>
      <c r="F40" s="499">
        <v>-0.20</v>
      </c>
      <c r="G40" s="499">
        <v>1.40</v>
      </c>
      <c r="H40" s="499">
        <v>1.20</v>
      </c>
      <c r="I40" s="499">
        <v>-1.20</v>
      </c>
      <c r="J40" s="499">
        <v>0</v>
      </c>
      <c r="K40" s="402">
        <v>-1.70</v>
      </c>
      <c r="L40" s="402">
        <v>0.90</v>
      </c>
      <c r="M40" s="402">
        <v>0</v>
      </c>
      <c r="N40" s="402">
        <v>-0.40</v>
      </c>
    </row>
    <row r="41" spans="1:14" ht="12.75" customHeight="1">
      <c r="A41" s="614" t="s">
        <v>670</v>
      </c>
      <c r="B41" s="614" t="s">
        <v>671</v>
      </c>
      <c r="C41" s="610" t="s">
        <v>502</v>
      </c>
      <c r="D41" s="610" t="s">
        <v>373</v>
      </c>
      <c r="E41" s="623">
        <v>0</v>
      </c>
      <c r="F41" s="623">
        <v>-1</v>
      </c>
      <c r="G41" s="623">
        <v>1</v>
      </c>
      <c r="H41" s="623">
        <v>0.90</v>
      </c>
      <c r="I41" s="623">
        <v>-1</v>
      </c>
      <c r="J41" s="623">
        <v>0.50</v>
      </c>
      <c r="K41" s="403">
        <v>-1.40</v>
      </c>
      <c r="L41" s="403">
        <v>0.70</v>
      </c>
      <c r="M41" s="403">
        <v>0</v>
      </c>
      <c r="N41" s="403">
        <v>-0.40</v>
      </c>
    </row>
    <row r="42" spans="1:14" ht="12.75" customHeight="1">
      <c r="A42" s="614" t="s">
        <v>672</v>
      </c>
      <c r="B42" s="614" t="s">
        <v>673</v>
      </c>
      <c r="C42" s="610" t="s">
        <v>502</v>
      </c>
      <c r="D42" s="610" t="s">
        <v>373</v>
      </c>
      <c r="E42" s="623">
        <v>-0.40</v>
      </c>
      <c r="F42" s="623">
        <v>0.80</v>
      </c>
      <c r="G42" s="623">
        <v>0.40</v>
      </c>
      <c r="H42" s="623">
        <v>0.30</v>
      </c>
      <c r="I42" s="623">
        <v>-0.20</v>
      </c>
      <c r="J42" s="623">
        <v>-0.50</v>
      </c>
      <c r="K42" s="403">
        <v>-0.30</v>
      </c>
      <c r="L42" s="403">
        <v>0.10</v>
      </c>
      <c r="M42" s="403">
        <v>0.10</v>
      </c>
      <c r="N42" s="403">
        <v>0</v>
      </c>
    </row>
    <row r="43" spans="1:14" ht="12.75" customHeight="1">
      <c r="A43" s="625" t="s">
        <v>674</v>
      </c>
      <c r="B43" s="625" t="s">
        <v>675</v>
      </c>
      <c r="C43" s="605" t="s">
        <v>949</v>
      </c>
      <c r="D43" s="605" t="s">
        <v>950</v>
      </c>
      <c r="E43" s="606">
        <v>3974</v>
      </c>
      <c r="F43" s="606">
        <v>4165</v>
      </c>
      <c r="G43" s="606">
        <v>4269</v>
      </c>
      <c r="H43" s="606">
        <v>4491</v>
      </c>
      <c r="I43" s="606">
        <v>4643</v>
      </c>
      <c r="J43" s="606">
        <v>4745</v>
      </c>
      <c r="K43" s="436" t="s">
        <v>397</v>
      </c>
      <c r="L43" s="436" t="s">
        <v>397</v>
      </c>
      <c r="M43" s="436" t="s">
        <v>397</v>
      </c>
      <c r="N43" s="436" t="s">
        <v>397</v>
      </c>
    </row>
    <row r="44" spans="1:14" ht="12.75" customHeight="1">
      <c r="A44" s="624" t="s">
        <v>475</v>
      </c>
      <c r="B44" s="624" t="s">
        <v>475</v>
      </c>
      <c r="C44" s="608" t="s">
        <v>378</v>
      </c>
      <c r="D44" s="608" t="s">
        <v>379</v>
      </c>
      <c r="E44" s="609">
        <v>2.90</v>
      </c>
      <c r="F44" s="609">
        <v>4.80</v>
      </c>
      <c r="G44" s="609">
        <v>2.50</v>
      </c>
      <c r="H44" s="609">
        <v>5.20</v>
      </c>
      <c r="I44" s="609">
        <v>3.40</v>
      </c>
      <c r="J44" s="609">
        <v>2.2000000000000002</v>
      </c>
      <c r="K44" s="403" t="s">
        <v>397</v>
      </c>
      <c r="L44" s="403" t="s">
        <v>397</v>
      </c>
      <c r="M44" s="403" t="s">
        <v>397</v>
      </c>
      <c r="N44" s="403" t="s">
        <v>397</v>
      </c>
    </row>
    <row r="45" spans="1:14" ht="12.75" customHeight="1" thickBot="1">
      <c r="A45" s="626" t="s">
        <v>676</v>
      </c>
      <c r="B45" s="626" t="s">
        <v>677</v>
      </c>
      <c r="C45" s="829" t="s">
        <v>949</v>
      </c>
      <c r="D45" s="829" t="s">
        <v>950</v>
      </c>
      <c r="E45" s="627">
        <v>416</v>
      </c>
      <c r="F45" s="627">
        <v>460</v>
      </c>
      <c r="G45" s="627">
        <v>474</v>
      </c>
      <c r="H45" s="627">
        <v>497</v>
      </c>
      <c r="I45" s="627">
        <v>504</v>
      </c>
      <c r="J45" s="627">
        <v>522</v>
      </c>
      <c r="K45" s="504" t="s">
        <v>397</v>
      </c>
      <c r="L45" s="504" t="s">
        <v>397</v>
      </c>
      <c r="M45" s="504" t="s">
        <v>397</v>
      </c>
      <c r="N45" s="504" t="s">
        <v>397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81</v>
      </c>
      <c r="B3" s="22" t="s">
        <v>119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1158</v>
      </c>
      <c r="B4" s="62" t="s">
        <v>1159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134</v>
      </c>
      <c r="B5" s="62" t="s">
        <v>135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9"/>
      <c r="B8" s="279"/>
      <c r="C8" s="404"/>
      <c r="D8" s="404"/>
      <c r="E8" s="276">
        <v>2019</v>
      </c>
      <c r="F8" s="276"/>
      <c r="G8" s="276"/>
      <c r="H8" s="236"/>
      <c r="I8" s="910">
        <v>2020</v>
      </c>
      <c r="J8" s="276"/>
      <c r="K8" s="361"/>
      <c r="L8" s="361"/>
    </row>
    <row r="9" spans="1:12" ht="12.75" customHeight="1">
      <c r="A9" s="277"/>
      <c r="B9" s="277"/>
      <c r="C9" s="405"/>
      <c r="D9" s="405"/>
      <c r="E9" s="278" t="s">
        <v>476</v>
      </c>
      <c r="F9" s="278" t="s">
        <v>477</v>
      </c>
      <c r="G9" s="278" t="s">
        <v>478</v>
      </c>
      <c r="H9" s="244" t="s">
        <v>479</v>
      </c>
      <c r="I9" s="911" t="s">
        <v>476</v>
      </c>
      <c r="J9" s="278" t="s">
        <v>477</v>
      </c>
      <c r="K9" s="363" t="s">
        <v>478</v>
      </c>
      <c r="L9" s="363" t="s">
        <v>479</v>
      </c>
    </row>
    <row r="10" spans="1:12" ht="12.75" customHeight="1" hidden="1">
      <c r="A10" s="406"/>
      <c r="B10" s="406"/>
      <c r="C10" s="407"/>
      <c r="D10" s="407"/>
      <c r="E10" s="285"/>
      <c r="F10" s="285"/>
      <c r="G10" s="285"/>
      <c r="H10" s="245"/>
      <c r="I10" s="285"/>
      <c r="J10" s="285"/>
      <c r="K10" s="336" t="s">
        <v>445</v>
      </c>
      <c r="L10" s="336" t="s">
        <v>445</v>
      </c>
    </row>
    <row r="11" spans="1:12" ht="12.75" customHeight="1">
      <c r="A11" s="408"/>
      <c r="B11" s="408"/>
      <c r="C11" s="407"/>
      <c r="D11" s="407"/>
      <c r="E11" s="285"/>
      <c r="F11" s="285"/>
      <c r="G11" s="285"/>
      <c r="H11" s="245"/>
      <c r="I11" s="285"/>
      <c r="J11" s="285"/>
      <c r="K11" s="336" t="s">
        <v>447</v>
      </c>
      <c r="L11" s="336" t="s">
        <v>447</v>
      </c>
    </row>
    <row r="12" spans="1:12" ht="12.75" customHeight="1">
      <c r="A12" s="631" t="s">
        <v>684</v>
      </c>
      <c r="B12" s="491" t="s">
        <v>361</v>
      </c>
      <c r="C12" s="605" t="s">
        <v>949</v>
      </c>
      <c r="D12" s="605" t="s">
        <v>950</v>
      </c>
      <c r="E12" s="606">
        <v>1236</v>
      </c>
      <c r="F12" s="606">
        <v>1327</v>
      </c>
      <c r="G12" s="606">
        <v>1346</v>
      </c>
      <c r="H12" s="874">
        <v>1357</v>
      </c>
      <c r="I12" s="606">
        <v>1215</v>
      </c>
      <c r="J12" s="606">
        <v>1183</v>
      </c>
      <c r="K12" s="396">
        <v>1241</v>
      </c>
      <c r="L12" s="396">
        <v>1281</v>
      </c>
    </row>
    <row r="13" spans="1:12" ht="12.75" customHeight="1">
      <c r="A13" s="607" t="s">
        <v>475</v>
      </c>
      <c r="B13" s="607" t="s">
        <v>475</v>
      </c>
      <c r="C13" s="608" t="s">
        <v>378</v>
      </c>
      <c r="D13" s="608" t="s">
        <v>379</v>
      </c>
      <c r="E13" s="609">
        <v>2.50</v>
      </c>
      <c r="F13" s="609">
        <v>2.10</v>
      </c>
      <c r="G13" s="609">
        <v>3</v>
      </c>
      <c r="H13" s="875">
        <v>1.70</v>
      </c>
      <c r="I13" s="609">
        <v>-1.60</v>
      </c>
      <c r="J13" s="609">
        <v>-10.90</v>
      </c>
      <c r="K13" s="397">
        <v>-7.80</v>
      </c>
      <c r="L13" s="397">
        <v>-5.60</v>
      </c>
    </row>
    <row r="14" spans="1:12" ht="12.75" customHeight="1">
      <c r="A14" s="607" t="s">
        <v>475</v>
      </c>
      <c r="B14" s="607" t="s">
        <v>475</v>
      </c>
      <c r="C14" s="608" t="s">
        <v>685</v>
      </c>
      <c r="D14" s="608" t="s">
        <v>643</v>
      </c>
      <c r="E14" s="609">
        <v>2.40</v>
      </c>
      <c r="F14" s="609">
        <v>2.40</v>
      </c>
      <c r="G14" s="609">
        <v>2.2999999999999998</v>
      </c>
      <c r="H14" s="875">
        <v>2</v>
      </c>
      <c r="I14" s="609">
        <v>-1.90</v>
      </c>
      <c r="J14" s="609">
        <v>-11</v>
      </c>
      <c r="K14" s="397">
        <v>-7.60</v>
      </c>
      <c r="L14" s="397">
        <v>-5.70</v>
      </c>
    </row>
    <row r="15" spans="1:12" ht="12.75" customHeight="1">
      <c r="A15" s="494" t="s">
        <v>475</v>
      </c>
      <c r="B15" s="494" t="s">
        <v>475</v>
      </c>
      <c r="C15" s="608" t="s">
        <v>686</v>
      </c>
      <c r="D15" s="608" t="s">
        <v>687</v>
      </c>
      <c r="E15" s="609">
        <v>0.50</v>
      </c>
      <c r="F15" s="609">
        <v>0.50</v>
      </c>
      <c r="G15" s="609">
        <v>0.50</v>
      </c>
      <c r="H15" s="875">
        <v>0.40</v>
      </c>
      <c r="I15" s="609">
        <v>-3.30</v>
      </c>
      <c r="J15" s="609">
        <v>-8.6999999999999993</v>
      </c>
      <c r="K15" s="397">
        <v>4.20</v>
      </c>
      <c r="L15" s="397">
        <v>2.50</v>
      </c>
    </row>
    <row r="16" spans="1:12" ht="12.75" customHeight="1">
      <c r="A16" s="491" t="s">
        <v>678</v>
      </c>
      <c r="B16" s="491" t="s">
        <v>679</v>
      </c>
      <c r="C16" s="605" t="s">
        <v>949</v>
      </c>
      <c r="D16" s="605" t="s">
        <v>950</v>
      </c>
      <c r="E16" s="606">
        <v>598</v>
      </c>
      <c r="F16" s="606">
        <v>628</v>
      </c>
      <c r="G16" s="606">
        <v>636</v>
      </c>
      <c r="H16" s="874">
        <v>650</v>
      </c>
      <c r="I16" s="606">
        <v>598</v>
      </c>
      <c r="J16" s="606">
        <v>582</v>
      </c>
      <c r="K16" s="396">
        <v>594</v>
      </c>
      <c r="L16" s="396">
        <v>612</v>
      </c>
    </row>
    <row r="17" spans="1:12" ht="12.75" customHeight="1">
      <c r="A17" s="607" t="s">
        <v>475</v>
      </c>
      <c r="B17" s="607" t="s">
        <v>475</v>
      </c>
      <c r="C17" s="608" t="s">
        <v>378</v>
      </c>
      <c r="D17" s="608" t="s">
        <v>379</v>
      </c>
      <c r="E17" s="609">
        <v>2.80</v>
      </c>
      <c r="F17" s="609">
        <v>3.20</v>
      </c>
      <c r="G17" s="609">
        <v>3.30</v>
      </c>
      <c r="H17" s="875">
        <v>3</v>
      </c>
      <c r="I17" s="609">
        <v>0</v>
      </c>
      <c r="J17" s="609">
        <v>-7.30</v>
      </c>
      <c r="K17" s="397">
        <v>-6.50</v>
      </c>
      <c r="L17" s="397">
        <v>-5.80</v>
      </c>
    </row>
    <row r="18" spans="1:12" ht="12.75" customHeight="1">
      <c r="A18" s="494" t="s">
        <v>644</v>
      </c>
      <c r="B18" s="494" t="s">
        <v>645</v>
      </c>
      <c r="C18" s="610" t="s">
        <v>949</v>
      </c>
      <c r="D18" s="610" t="s">
        <v>950</v>
      </c>
      <c r="E18" s="611">
        <v>226</v>
      </c>
      <c r="F18" s="611">
        <v>237</v>
      </c>
      <c r="G18" s="611">
        <v>239</v>
      </c>
      <c r="H18" s="876">
        <v>268</v>
      </c>
      <c r="I18" s="611">
        <v>236</v>
      </c>
      <c r="J18" s="611">
        <v>242</v>
      </c>
      <c r="K18" s="400">
        <v>249</v>
      </c>
      <c r="L18" s="400">
        <v>280</v>
      </c>
    </row>
    <row r="19" spans="1:12" ht="12.75" customHeight="1">
      <c r="A19" s="607" t="s">
        <v>475</v>
      </c>
      <c r="B19" s="607" t="s">
        <v>475</v>
      </c>
      <c r="C19" s="608" t="s">
        <v>378</v>
      </c>
      <c r="D19" s="608" t="s">
        <v>379</v>
      </c>
      <c r="E19" s="609">
        <v>1.90</v>
      </c>
      <c r="F19" s="609">
        <v>2.70</v>
      </c>
      <c r="G19" s="609">
        <v>3.20</v>
      </c>
      <c r="H19" s="875">
        <v>1.50</v>
      </c>
      <c r="I19" s="609">
        <v>4.4000000000000004</v>
      </c>
      <c r="J19" s="609">
        <v>2.10</v>
      </c>
      <c r="K19" s="397">
        <v>4.20</v>
      </c>
      <c r="L19" s="397">
        <v>4.5999999999999996</v>
      </c>
    </row>
    <row r="20" spans="1:12" ht="12.75" customHeight="1">
      <c r="A20" s="491" t="s">
        <v>646</v>
      </c>
      <c r="B20" s="491" t="s">
        <v>647</v>
      </c>
      <c r="C20" s="605" t="s">
        <v>949</v>
      </c>
      <c r="D20" s="605" t="s">
        <v>950</v>
      </c>
      <c r="E20" s="606">
        <v>309</v>
      </c>
      <c r="F20" s="606">
        <v>349</v>
      </c>
      <c r="G20" s="606">
        <v>398</v>
      </c>
      <c r="H20" s="874">
        <v>390</v>
      </c>
      <c r="I20" s="606">
        <v>282</v>
      </c>
      <c r="J20" s="606">
        <v>312</v>
      </c>
      <c r="K20" s="396">
        <v>333</v>
      </c>
      <c r="L20" s="396">
        <v>345</v>
      </c>
    </row>
    <row r="21" spans="1:12" ht="12.75" customHeight="1">
      <c r="A21" s="607" t="s">
        <v>475</v>
      </c>
      <c r="B21" s="607" t="s">
        <v>475</v>
      </c>
      <c r="C21" s="608" t="s">
        <v>378</v>
      </c>
      <c r="D21" s="608" t="s">
        <v>379</v>
      </c>
      <c r="E21" s="609">
        <v>5.70</v>
      </c>
      <c r="F21" s="609">
        <v>-2.50</v>
      </c>
      <c r="G21" s="609">
        <v>-2.2999999999999998</v>
      </c>
      <c r="H21" s="875">
        <v>6.30</v>
      </c>
      <c r="I21" s="609">
        <v>-8.8000000000000007</v>
      </c>
      <c r="J21" s="609">
        <v>-10.60</v>
      </c>
      <c r="K21" s="397">
        <v>-16.30</v>
      </c>
      <c r="L21" s="397">
        <v>-11.60</v>
      </c>
    </row>
    <row r="22" spans="1:12" ht="12.75" customHeight="1">
      <c r="A22" s="612" t="s">
        <v>648</v>
      </c>
      <c r="B22" s="614" t="s">
        <v>369</v>
      </c>
      <c r="C22" s="610" t="s">
        <v>949</v>
      </c>
      <c r="D22" s="610" t="s">
        <v>950</v>
      </c>
      <c r="E22" s="613">
        <v>301</v>
      </c>
      <c r="F22" s="613">
        <v>329</v>
      </c>
      <c r="G22" s="613">
        <v>365</v>
      </c>
      <c r="H22" s="877">
        <v>408</v>
      </c>
      <c r="I22" s="613">
        <v>290</v>
      </c>
      <c r="J22" s="613">
        <v>314</v>
      </c>
      <c r="K22" s="398">
        <v>328</v>
      </c>
      <c r="L22" s="398">
        <v>366</v>
      </c>
    </row>
    <row r="23" spans="1:12" ht="12.75" customHeight="1">
      <c r="A23" s="628" t="s">
        <v>475</v>
      </c>
      <c r="B23" s="628" t="s">
        <v>475</v>
      </c>
      <c r="C23" s="608" t="s">
        <v>378</v>
      </c>
      <c r="D23" s="608" t="s">
        <v>379</v>
      </c>
      <c r="E23" s="609">
        <v>2.80</v>
      </c>
      <c r="F23" s="609">
        <v>-0.30</v>
      </c>
      <c r="G23" s="609">
        <v>1.90</v>
      </c>
      <c r="H23" s="875">
        <v>4</v>
      </c>
      <c r="I23" s="609">
        <v>-3.80</v>
      </c>
      <c r="J23" s="609">
        <v>-4.5999999999999996</v>
      </c>
      <c r="K23" s="397">
        <v>-10.199999999999999</v>
      </c>
      <c r="L23" s="397">
        <v>-10.199999999999999</v>
      </c>
    </row>
    <row r="24" spans="1:12" ht="12.75" customHeight="1">
      <c r="A24" s="614" t="s">
        <v>649</v>
      </c>
      <c r="B24" s="614" t="s">
        <v>650</v>
      </c>
      <c r="C24" s="610" t="s">
        <v>949</v>
      </c>
      <c r="D24" s="610" t="s">
        <v>950</v>
      </c>
      <c r="E24" s="613">
        <v>8</v>
      </c>
      <c r="F24" s="613">
        <v>20</v>
      </c>
      <c r="G24" s="613">
        <v>33</v>
      </c>
      <c r="H24" s="877">
        <v>-18</v>
      </c>
      <c r="I24" s="613">
        <v>-7</v>
      </c>
      <c r="J24" s="613">
        <v>-2</v>
      </c>
      <c r="K24" s="398">
        <v>5</v>
      </c>
      <c r="L24" s="398">
        <v>-21</v>
      </c>
    </row>
    <row r="25" spans="1:12" ht="12.75" customHeight="1">
      <c r="A25" s="491" t="s">
        <v>651</v>
      </c>
      <c r="B25" s="491" t="s">
        <v>652</v>
      </c>
      <c r="C25" s="605" t="s">
        <v>949</v>
      </c>
      <c r="D25" s="605" t="s">
        <v>950</v>
      </c>
      <c r="E25" s="606">
        <v>1088</v>
      </c>
      <c r="F25" s="606">
        <v>1117</v>
      </c>
      <c r="G25" s="606">
        <v>1066</v>
      </c>
      <c r="H25" s="874">
        <v>1108</v>
      </c>
      <c r="I25" s="606">
        <v>1071</v>
      </c>
      <c r="J25" s="606">
        <v>859</v>
      </c>
      <c r="K25" s="396">
        <v>922</v>
      </c>
      <c r="L25" s="396">
        <v>1004</v>
      </c>
    </row>
    <row r="26" spans="1:12" ht="12.75" customHeight="1">
      <c r="A26" s="607" t="s">
        <v>475</v>
      </c>
      <c r="B26" s="607" t="s">
        <v>475</v>
      </c>
      <c r="C26" s="608" t="s">
        <v>378</v>
      </c>
      <c r="D26" s="608" t="s">
        <v>379</v>
      </c>
      <c r="E26" s="609">
        <v>1.1000000000000001</v>
      </c>
      <c r="F26" s="609">
        <v>1.80</v>
      </c>
      <c r="G26" s="609">
        <v>4.30</v>
      </c>
      <c r="H26" s="875">
        <v>-1.70</v>
      </c>
      <c r="I26" s="609">
        <v>-1.50</v>
      </c>
      <c r="J26" s="609">
        <v>-23.10</v>
      </c>
      <c r="K26" s="397">
        <v>-13.50</v>
      </c>
      <c r="L26" s="397">
        <v>-9.40</v>
      </c>
    </row>
    <row r="27" spans="1:12" ht="12.75" customHeight="1">
      <c r="A27" s="494" t="s">
        <v>653</v>
      </c>
      <c r="B27" s="494" t="s">
        <v>654</v>
      </c>
      <c r="C27" s="610" t="s">
        <v>949</v>
      </c>
      <c r="D27" s="610" t="s">
        <v>950</v>
      </c>
      <c r="E27" s="611">
        <v>985</v>
      </c>
      <c r="F27" s="611">
        <v>1003</v>
      </c>
      <c r="G27" s="611">
        <v>992</v>
      </c>
      <c r="H27" s="876">
        <v>1063</v>
      </c>
      <c r="I27" s="611">
        <v>973</v>
      </c>
      <c r="J27" s="611">
        <v>818</v>
      </c>
      <c r="K27" s="400">
        <v>861</v>
      </c>
      <c r="L27" s="400">
        <v>969</v>
      </c>
    </row>
    <row r="28" spans="1:12" ht="12.75" customHeight="1">
      <c r="A28" s="607" t="s">
        <v>475</v>
      </c>
      <c r="B28" s="607" t="s">
        <v>475</v>
      </c>
      <c r="C28" s="608" t="s">
        <v>378</v>
      </c>
      <c r="D28" s="608" t="s">
        <v>379</v>
      </c>
      <c r="E28" s="609">
        <v>1.90</v>
      </c>
      <c r="F28" s="609">
        <v>0.70</v>
      </c>
      <c r="G28" s="609">
        <v>2.2000000000000002</v>
      </c>
      <c r="H28" s="875">
        <v>0.70</v>
      </c>
      <c r="I28" s="609">
        <v>-1.30</v>
      </c>
      <c r="J28" s="609">
        <v>-18.40</v>
      </c>
      <c r="K28" s="397">
        <v>-13.20</v>
      </c>
      <c r="L28" s="397">
        <v>-8.8000000000000007</v>
      </c>
    </row>
    <row r="29" spans="1:12" s="257" customFormat="1" ht="12.75" customHeight="1">
      <c r="A29" s="491" t="s">
        <v>655</v>
      </c>
      <c r="B29" s="491" t="s">
        <v>656</v>
      </c>
      <c r="C29" s="605" t="s">
        <v>949</v>
      </c>
      <c r="D29" s="605" t="s">
        <v>950</v>
      </c>
      <c r="E29" s="629">
        <v>1134</v>
      </c>
      <c r="F29" s="606">
        <v>1214</v>
      </c>
      <c r="G29" s="606">
        <v>1271</v>
      </c>
      <c r="H29" s="874">
        <v>1308</v>
      </c>
      <c r="I29" s="606">
        <v>1118</v>
      </c>
      <c r="J29" s="606">
        <v>1138</v>
      </c>
      <c r="K29" s="396">
        <v>1177</v>
      </c>
      <c r="L29" s="396">
        <v>1240</v>
      </c>
    </row>
    <row r="30" spans="1:12" s="257" customFormat="1" ht="12.75" customHeight="1">
      <c r="A30" s="607" t="s">
        <v>475</v>
      </c>
      <c r="B30" s="607" t="s">
        <v>475</v>
      </c>
      <c r="C30" s="608" t="s">
        <v>378</v>
      </c>
      <c r="D30" s="608" t="s">
        <v>379</v>
      </c>
      <c r="E30" s="609">
        <v>3.40</v>
      </c>
      <c r="F30" s="609">
        <v>1.40</v>
      </c>
      <c r="G30" s="609">
        <v>1.40</v>
      </c>
      <c r="H30" s="875">
        <v>3.60</v>
      </c>
      <c r="I30" s="609">
        <v>-1.40</v>
      </c>
      <c r="J30" s="609">
        <v>-6.30</v>
      </c>
      <c r="K30" s="397">
        <v>-7.40</v>
      </c>
      <c r="L30" s="397">
        <v>-5.20</v>
      </c>
    </row>
    <row r="31" spans="1:12" ht="12.75" customHeight="1">
      <c r="A31" s="491" t="s">
        <v>680</v>
      </c>
      <c r="B31" s="491" t="s">
        <v>681</v>
      </c>
      <c r="C31" s="605" t="s">
        <v>949</v>
      </c>
      <c r="D31" s="605" t="s">
        <v>950</v>
      </c>
      <c r="E31" s="630">
        <v>-1</v>
      </c>
      <c r="F31" s="630">
        <v>-2</v>
      </c>
      <c r="G31" s="630">
        <v>1</v>
      </c>
      <c r="H31" s="878">
        <v>5</v>
      </c>
      <c r="I31" s="630">
        <v>1</v>
      </c>
      <c r="J31" s="630">
        <v>6</v>
      </c>
      <c r="K31" s="409">
        <v>4</v>
      </c>
      <c r="L31" s="409">
        <v>9</v>
      </c>
    </row>
    <row r="32" spans="1:12" ht="12.75" customHeight="1">
      <c r="A32" s="491" t="s">
        <v>657</v>
      </c>
      <c r="B32" s="491" t="s">
        <v>658</v>
      </c>
      <c r="C32" s="605" t="s">
        <v>949</v>
      </c>
      <c r="D32" s="605" t="s">
        <v>950</v>
      </c>
      <c r="E32" s="606">
        <v>1243</v>
      </c>
      <c r="F32" s="606">
        <v>1332</v>
      </c>
      <c r="G32" s="606">
        <v>1347</v>
      </c>
      <c r="H32" s="874">
        <v>1364</v>
      </c>
      <c r="I32" s="606">
        <v>1226</v>
      </c>
      <c r="J32" s="606">
        <v>1202</v>
      </c>
      <c r="K32" s="396">
        <v>1250</v>
      </c>
      <c r="L32" s="396">
        <v>1293</v>
      </c>
    </row>
    <row r="33" spans="1:12" ht="12.75" customHeight="1">
      <c r="A33" s="607" t="s">
        <v>475</v>
      </c>
      <c r="B33" s="607" t="s">
        <v>475</v>
      </c>
      <c r="C33" s="608" t="s">
        <v>378</v>
      </c>
      <c r="D33" s="608" t="s">
        <v>379</v>
      </c>
      <c r="E33" s="609">
        <v>2.60</v>
      </c>
      <c r="F33" s="609">
        <v>2.40</v>
      </c>
      <c r="G33" s="609">
        <v>3.50</v>
      </c>
      <c r="H33" s="875">
        <v>2.2000000000000002</v>
      </c>
      <c r="I33" s="609">
        <v>-1.40</v>
      </c>
      <c r="J33" s="609">
        <v>-9.8000000000000007</v>
      </c>
      <c r="K33" s="397">
        <v>-7.20</v>
      </c>
      <c r="L33" s="397">
        <v>-5.20</v>
      </c>
    </row>
    <row r="34" spans="1:12" ht="12.75" customHeight="1">
      <c r="A34" s="491" t="s">
        <v>674</v>
      </c>
      <c r="B34" s="491" t="s">
        <v>675</v>
      </c>
      <c r="C34" s="605" t="s">
        <v>949</v>
      </c>
      <c r="D34" s="605" t="s">
        <v>950</v>
      </c>
      <c r="E34" s="606">
        <v>1121</v>
      </c>
      <c r="F34" s="606">
        <v>1198</v>
      </c>
      <c r="G34" s="606">
        <v>1211</v>
      </c>
      <c r="H34" s="874">
        <v>1216</v>
      </c>
      <c r="I34" s="606">
        <v>1109</v>
      </c>
      <c r="J34" s="606">
        <v>1069</v>
      </c>
      <c r="K34" s="396" t="s">
        <v>397</v>
      </c>
      <c r="L34" s="396" t="s">
        <v>397</v>
      </c>
    </row>
    <row r="35" spans="1:12" ht="12.75" customHeight="1">
      <c r="A35" s="607" t="s">
        <v>475</v>
      </c>
      <c r="B35" s="607" t="s">
        <v>475</v>
      </c>
      <c r="C35" s="608" t="s">
        <v>378</v>
      </c>
      <c r="D35" s="608" t="s">
        <v>379</v>
      </c>
      <c r="E35" s="609">
        <v>2.50</v>
      </c>
      <c r="F35" s="609">
        <v>2.10</v>
      </c>
      <c r="G35" s="609">
        <v>2.80</v>
      </c>
      <c r="H35" s="875">
        <v>1.40</v>
      </c>
      <c r="I35" s="609">
        <v>-1</v>
      </c>
      <c r="J35" s="623">
        <v>-10.80</v>
      </c>
      <c r="K35" s="403" t="s">
        <v>397</v>
      </c>
      <c r="L35" s="403" t="s">
        <v>397</v>
      </c>
    </row>
    <row r="36" spans="1:12" ht="12.75" customHeight="1">
      <c r="A36" s="607" t="s">
        <v>475</v>
      </c>
      <c r="B36" s="607" t="s">
        <v>475</v>
      </c>
      <c r="C36" s="608" t="s">
        <v>685</v>
      </c>
      <c r="D36" s="608" t="s">
        <v>643</v>
      </c>
      <c r="E36" s="609">
        <v>2.50</v>
      </c>
      <c r="F36" s="609">
        <v>2.2000000000000002</v>
      </c>
      <c r="G36" s="609">
        <v>2.10</v>
      </c>
      <c r="H36" s="875">
        <v>1.70</v>
      </c>
      <c r="I36" s="609">
        <v>-1.30</v>
      </c>
      <c r="J36" s="623">
        <v>-10.90</v>
      </c>
      <c r="K36" s="403" t="s">
        <v>397</v>
      </c>
      <c r="L36" s="403" t="s">
        <v>397</v>
      </c>
    </row>
    <row r="37" spans="1:12" ht="12.75" customHeight="1">
      <c r="A37" s="607" t="s">
        <v>475</v>
      </c>
      <c r="B37" s="494" t="s">
        <v>475</v>
      </c>
      <c r="C37" s="608" t="s">
        <v>686</v>
      </c>
      <c r="D37" s="608" t="s">
        <v>687</v>
      </c>
      <c r="E37" s="609">
        <v>0.60</v>
      </c>
      <c r="F37" s="609">
        <v>0.40</v>
      </c>
      <c r="G37" s="609">
        <v>0.40</v>
      </c>
      <c r="H37" s="875">
        <v>0.30</v>
      </c>
      <c r="I37" s="609">
        <v>-2.40</v>
      </c>
      <c r="J37" s="623">
        <v>-9.40</v>
      </c>
      <c r="K37" s="403" t="s">
        <v>397</v>
      </c>
      <c r="L37" s="403" t="s">
        <v>397</v>
      </c>
    </row>
    <row r="38" spans="1:12" ht="12.75" customHeight="1" thickBot="1">
      <c r="A38" s="502" t="s">
        <v>676</v>
      </c>
      <c r="B38" s="502" t="s">
        <v>677</v>
      </c>
      <c r="C38" s="829" t="s">
        <v>949</v>
      </c>
      <c r="D38" s="829" t="s">
        <v>950</v>
      </c>
      <c r="E38" s="627">
        <v>115</v>
      </c>
      <c r="F38" s="627">
        <v>130</v>
      </c>
      <c r="G38" s="627">
        <v>136</v>
      </c>
      <c r="H38" s="879">
        <v>142</v>
      </c>
      <c r="I38" s="627">
        <v>106</v>
      </c>
      <c r="J38" s="627">
        <v>114</v>
      </c>
      <c r="K38" s="410" t="s">
        <v>397</v>
      </c>
      <c r="L38" s="410" t="s">
        <v>397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82</v>
      </c>
      <c r="B3" s="22" t="s">
        <v>120</v>
      </c>
      <c r="C3" s="135"/>
      <c r="D3" s="135"/>
      <c r="E3"/>
      <c r="F3"/>
      <c r="G3"/>
      <c r="H3"/>
    </row>
    <row r="4" spans="1:4" ht="12.75" customHeight="1">
      <c r="A4" s="62" t="s">
        <v>134</v>
      </c>
      <c r="B4" s="62" t="s">
        <v>135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92"/>
      <c r="B7" s="392"/>
      <c r="C7" s="411"/>
      <c r="D7" s="411"/>
      <c r="E7" s="266" t="s">
        <v>436</v>
      </c>
      <c r="F7" s="266" t="s">
        <v>437</v>
      </c>
      <c r="G7" s="266" t="s">
        <v>438</v>
      </c>
      <c r="H7" s="266" t="s">
        <v>439</v>
      </c>
      <c r="I7" s="266" t="s">
        <v>440</v>
      </c>
      <c r="J7" s="266" t="s">
        <v>441</v>
      </c>
      <c r="K7" s="394" t="s">
        <v>442</v>
      </c>
      <c r="L7" s="394" t="s">
        <v>443</v>
      </c>
      <c r="M7" s="394" t="s">
        <v>639</v>
      </c>
      <c r="N7" s="394" t="s">
        <v>640</v>
      </c>
    </row>
    <row r="8" spans="1:14" ht="12.75" customHeight="1" hidden="1">
      <c r="A8" s="412"/>
      <c r="B8" s="412"/>
      <c r="C8" s="407"/>
      <c r="D8" s="407"/>
      <c r="E8" s="284"/>
      <c r="F8" s="284"/>
      <c r="G8" s="284"/>
      <c r="H8" s="284"/>
      <c r="I8" s="285"/>
      <c r="J8" s="285"/>
      <c r="K8" s="336" t="s">
        <v>445</v>
      </c>
      <c r="L8" s="336" t="s">
        <v>445</v>
      </c>
      <c r="M8" s="336" t="s">
        <v>565</v>
      </c>
      <c r="N8" s="336" t="s">
        <v>565</v>
      </c>
    </row>
    <row r="9" spans="1:14" ht="12.75" customHeight="1">
      <c r="A9" s="412"/>
      <c r="B9" s="412"/>
      <c r="C9" s="407"/>
      <c r="D9" s="407"/>
      <c r="E9" s="284"/>
      <c r="F9" s="284"/>
      <c r="G9" s="284"/>
      <c r="H9" s="284"/>
      <c r="I9" s="285"/>
      <c r="J9" s="285"/>
      <c r="K9" s="336" t="s">
        <v>447</v>
      </c>
      <c r="L9" s="336" t="s">
        <v>447</v>
      </c>
      <c r="M9" s="336" t="s">
        <v>566</v>
      </c>
      <c r="N9" s="336" t="s">
        <v>566</v>
      </c>
    </row>
    <row r="10" spans="1:14" ht="12.75" customHeight="1">
      <c r="A10" s="632" t="s">
        <v>684</v>
      </c>
      <c r="B10" s="491" t="s">
        <v>361</v>
      </c>
      <c r="C10" s="605" t="s">
        <v>493</v>
      </c>
      <c r="D10" s="605" t="s">
        <v>357</v>
      </c>
      <c r="E10" s="606">
        <v>4346</v>
      </c>
      <c r="F10" s="606">
        <v>4625</v>
      </c>
      <c r="G10" s="606">
        <v>4797</v>
      </c>
      <c r="H10" s="606">
        <v>5111</v>
      </c>
      <c r="I10" s="606">
        <v>5409</v>
      </c>
      <c r="J10" s="606">
        <v>5749</v>
      </c>
      <c r="K10" s="396">
        <v>5561</v>
      </c>
      <c r="L10" s="396">
        <v>5860</v>
      </c>
      <c r="M10" s="396">
        <v>6105</v>
      </c>
      <c r="N10" s="396">
        <v>6360</v>
      </c>
    </row>
    <row r="11" spans="1:14" ht="12.75" customHeight="1">
      <c r="A11" s="607" t="s">
        <v>475</v>
      </c>
      <c r="B11" s="607" t="s">
        <v>475</v>
      </c>
      <c r="C11" s="608" t="s">
        <v>378</v>
      </c>
      <c r="D11" s="608" t="s">
        <v>379</v>
      </c>
      <c r="E11" s="609">
        <v>4.9000000000000004</v>
      </c>
      <c r="F11" s="609">
        <v>6.40</v>
      </c>
      <c r="G11" s="609">
        <v>3.70</v>
      </c>
      <c r="H11" s="609">
        <v>6.50</v>
      </c>
      <c r="I11" s="609">
        <v>5.80</v>
      </c>
      <c r="J11" s="609">
        <v>6.30</v>
      </c>
      <c r="K11" s="397">
        <v>-3.30</v>
      </c>
      <c r="L11" s="397">
        <v>5.40</v>
      </c>
      <c r="M11" s="397">
        <v>4.20</v>
      </c>
      <c r="N11" s="397">
        <v>4.20</v>
      </c>
    </row>
    <row r="12" spans="1:14" ht="12.75" customHeight="1">
      <c r="A12" s="491" t="s">
        <v>678</v>
      </c>
      <c r="B12" s="491" t="s">
        <v>679</v>
      </c>
      <c r="C12" s="605" t="s">
        <v>493</v>
      </c>
      <c r="D12" s="605" t="s">
        <v>357</v>
      </c>
      <c r="E12" s="606">
        <v>2100</v>
      </c>
      <c r="F12" s="606">
        <v>2181</v>
      </c>
      <c r="G12" s="606">
        <v>2273</v>
      </c>
      <c r="H12" s="606">
        <v>2420</v>
      </c>
      <c r="I12" s="606">
        <v>2567</v>
      </c>
      <c r="J12" s="606">
        <v>2720</v>
      </c>
      <c r="K12" s="396">
        <v>2670</v>
      </c>
      <c r="L12" s="396">
        <v>2780</v>
      </c>
      <c r="M12" s="396">
        <v>2890</v>
      </c>
      <c r="N12" s="396">
        <v>3019</v>
      </c>
    </row>
    <row r="13" spans="1:14" ht="12.75" customHeight="1">
      <c r="A13" s="607" t="s">
        <v>475</v>
      </c>
      <c r="B13" s="607" t="s">
        <v>475</v>
      </c>
      <c r="C13" s="608" t="s">
        <v>378</v>
      </c>
      <c r="D13" s="608" t="s">
        <v>379</v>
      </c>
      <c r="E13" s="609">
        <v>2.2999999999999998</v>
      </c>
      <c r="F13" s="609">
        <v>3.90</v>
      </c>
      <c r="G13" s="609">
        <v>4.20</v>
      </c>
      <c r="H13" s="609">
        <v>6.50</v>
      </c>
      <c r="I13" s="609">
        <v>6.10</v>
      </c>
      <c r="J13" s="609">
        <v>6</v>
      </c>
      <c r="K13" s="397">
        <v>-1.80</v>
      </c>
      <c r="L13" s="397">
        <v>4.0999999999999996</v>
      </c>
      <c r="M13" s="397">
        <v>4</v>
      </c>
      <c r="N13" s="397">
        <v>4.50</v>
      </c>
    </row>
    <row r="14" spans="1:14" ht="12.75" customHeight="1">
      <c r="A14" s="494" t="s">
        <v>644</v>
      </c>
      <c r="B14" s="494" t="s">
        <v>645</v>
      </c>
      <c r="C14" s="610" t="s">
        <v>493</v>
      </c>
      <c r="D14" s="610" t="s">
        <v>357</v>
      </c>
      <c r="E14" s="611">
        <v>840</v>
      </c>
      <c r="F14" s="611">
        <v>875</v>
      </c>
      <c r="G14" s="611">
        <v>910</v>
      </c>
      <c r="H14" s="611">
        <v>959</v>
      </c>
      <c r="I14" s="611">
        <v>1049</v>
      </c>
      <c r="J14" s="611">
        <v>1135</v>
      </c>
      <c r="K14" s="400">
        <v>1227</v>
      </c>
      <c r="L14" s="400">
        <v>1282</v>
      </c>
      <c r="M14" s="400">
        <v>1330</v>
      </c>
      <c r="N14" s="400">
        <v>1379</v>
      </c>
    </row>
    <row r="15" spans="1:14" ht="12.75" customHeight="1">
      <c r="A15" s="607" t="s">
        <v>475</v>
      </c>
      <c r="B15" s="607" t="s">
        <v>475</v>
      </c>
      <c r="C15" s="608" t="s">
        <v>378</v>
      </c>
      <c r="D15" s="608" t="s">
        <v>379</v>
      </c>
      <c r="E15" s="609">
        <v>2.80</v>
      </c>
      <c r="F15" s="609">
        <v>4.0999999999999996</v>
      </c>
      <c r="G15" s="609">
        <v>4</v>
      </c>
      <c r="H15" s="609">
        <v>5.40</v>
      </c>
      <c r="I15" s="609">
        <v>9.40</v>
      </c>
      <c r="J15" s="609">
        <v>8.1999999999999993</v>
      </c>
      <c r="K15" s="397">
        <v>8.10</v>
      </c>
      <c r="L15" s="397">
        <v>4.50</v>
      </c>
      <c r="M15" s="397">
        <v>3.80</v>
      </c>
      <c r="N15" s="397">
        <v>3.70</v>
      </c>
    </row>
    <row r="16" spans="1:14" ht="12.75" customHeight="1">
      <c r="A16" s="491" t="s">
        <v>646</v>
      </c>
      <c r="B16" s="491" t="s">
        <v>647</v>
      </c>
      <c r="C16" s="605" t="s">
        <v>493</v>
      </c>
      <c r="D16" s="605" t="s">
        <v>357</v>
      </c>
      <c r="E16" s="606">
        <v>1130</v>
      </c>
      <c r="F16" s="606">
        <v>1294</v>
      </c>
      <c r="G16" s="606">
        <v>1248</v>
      </c>
      <c r="H16" s="606">
        <v>1348</v>
      </c>
      <c r="I16" s="606">
        <v>1471</v>
      </c>
      <c r="J16" s="606">
        <v>1547</v>
      </c>
      <c r="K16" s="396">
        <v>1383</v>
      </c>
      <c r="L16" s="396">
        <v>1476</v>
      </c>
      <c r="M16" s="396">
        <v>1549</v>
      </c>
      <c r="N16" s="396">
        <v>1635</v>
      </c>
    </row>
    <row r="17" spans="1:14" ht="12.75" customHeight="1">
      <c r="A17" s="607" t="s">
        <v>475</v>
      </c>
      <c r="B17" s="607" t="s">
        <v>475</v>
      </c>
      <c r="C17" s="608" t="s">
        <v>378</v>
      </c>
      <c r="D17" s="608" t="s">
        <v>379</v>
      </c>
      <c r="E17" s="609">
        <v>9.10</v>
      </c>
      <c r="F17" s="609">
        <v>14.50</v>
      </c>
      <c r="G17" s="609">
        <v>-3.60</v>
      </c>
      <c r="H17" s="609">
        <v>8</v>
      </c>
      <c r="I17" s="609">
        <v>9.1999999999999993</v>
      </c>
      <c r="J17" s="609">
        <v>5.20</v>
      </c>
      <c r="K17" s="397">
        <v>-10.70</v>
      </c>
      <c r="L17" s="397">
        <v>6.80</v>
      </c>
      <c r="M17" s="397">
        <v>5</v>
      </c>
      <c r="N17" s="397">
        <v>5.50</v>
      </c>
    </row>
    <row r="18" spans="1:14" ht="12.75" customHeight="1">
      <c r="A18" s="612" t="s">
        <v>648</v>
      </c>
      <c r="B18" s="614" t="s">
        <v>369</v>
      </c>
      <c r="C18" s="610" t="s">
        <v>493</v>
      </c>
      <c r="D18" s="610" t="s">
        <v>357</v>
      </c>
      <c r="E18" s="613">
        <v>1104</v>
      </c>
      <c r="F18" s="613">
        <v>1227</v>
      </c>
      <c r="G18" s="613">
        <v>1196</v>
      </c>
      <c r="H18" s="613">
        <v>1273</v>
      </c>
      <c r="I18" s="613">
        <v>1423</v>
      </c>
      <c r="J18" s="613">
        <v>1507</v>
      </c>
      <c r="K18" s="398">
        <v>1415</v>
      </c>
      <c r="L18" s="398">
        <v>1477</v>
      </c>
      <c r="M18" s="398">
        <v>1551</v>
      </c>
      <c r="N18" s="398">
        <v>1636</v>
      </c>
    </row>
    <row r="19" spans="1:14" ht="12.75" customHeight="1">
      <c r="A19" s="607" t="s">
        <v>475</v>
      </c>
      <c r="B19" s="607" t="s">
        <v>475</v>
      </c>
      <c r="C19" s="608" t="s">
        <v>378</v>
      </c>
      <c r="D19" s="608" t="s">
        <v>379</v>
      </c>
      <c r="E19" s="609">
        <v>5.0999999999999996</v>
      </c>
      <c r="F19" s="609">
        <v>11.20</v>
      </c>
      <c r="G19" s="609">
        <v>-2.50</v>
      </c>
      <c r="H19" s="609">
        <v>6.40</v>
      </c>
      <c r="I19" s="609">
        <v>11.70</v>
      </c>
      <c r="J19" s="609">
        <v>5.90</v>
      </c>
      <c r="K19" s="397">
        <v>-6.10</v>
      </c>
      <c r="L19" s="397">
        <v>4.4000000000000004</v>
      </c>
      <c r="M19" s="397">
        <v>5</v>
      </c>
      <c r="N19" s="397">
        <v>5.50</v>
      </c>
    </row>
    <row r="20" spans="1:14" ht="12.75" customHeight="1">
      <c r="A20" s="614" t="s">
        <v>649</v>
      </c>
      <c r="B20" s="614" t="s">
        <v>650</v>
      </c>
      <c r="C20" s="610" t="s">
        <v>493</v>
      </c>
      <c r="D20" s="610" t="s">
        <v>357</v>
      </c>
      <c r="E20" s="613">
        <v>26</v>
      </c>
      <c r="F20" s="613">
        <v>67</v>
      </c>
      <c r="G20" s="613">
        <v>52</v>
      </c>
      <c r="H20" s="613">
        <v>74</v>
      </c>
      <c r="I20" s="613">
        <v>48</v>
      </c>
      <c r="J20" s="613">
        <v>41</v>
      </c>
      <c r="K20" s="399">
        <v>-32</v>
      </c>
      <c r="L20" s="399">
        <v>-1</v>
      </c>
      <c r="M20" s="399">
        <v>-2</v>
      </c>
      <c r="N20" s="399">
        <v>-1</v>
      </c>
    </row>
    <row r="21" spans="1:14" ht="12.75" customHeight="1">
      <c r="A21" s="491" t="s">
        <v>668</v>
      </c>
      <c r="B21" s="491" t="s">
        <v>688</v>
      </c>
      <c r="C21" s="605" t="s">
        <v>493</v>
      </c>
      <c r="D21" s="605" t="s">
        <v>357</v>
      </c>
      <c r="E21" s="606">
        <v>275</v>
      </c>
      <c r="F21" s="606">
        <v>275</v>
      </c>
      <c r="G21" s="606">
        <v>366</v>
      </c>
      <c r="H21" s="606">
        <v>384</v>
      </c>
      <c r="I21" s="606">
        <v>321</v>
      </c>
      <c r="J21" s="606">
        <v>346</v>
      </c>
      <c r="K21" s="409">
        <v>282</v>
      </c>
      <c r="L21" s="409">
        <v>323</v>
      </c>
      <c r="M21" s="409">
        <v>336</v>
      </c>
      <c r="N21" s="409">
        <v>326</v>
      </c>
    </row>
    <row r="22" spans="1:14" ht="12.75" customHeight="1">
      <c r="A22" s="614" t="s">
        <v>651</v>
      </c>
      <c r="B22" s="614" t="s">
        <v>652</v>
      </c>
      <c r="C22" s="610" t="s">
        <v>493</v>
      </c>
      <c r="D22" s="610" t="s">
        <v>357</v>
      </c>
      <c r="E22" s="613">
        <v>3562</v>
      </c>
      <c r="F22" s="613">
        <v>3726</v>
      </c>
      <c r="G22" s="613">
        <v>3795</v>
      </c>
      <c r="H22" s="613">
        <v>4039</v>
      </c>
      <c r="I22" s="613">
        <v>4163</v>
      </c>
      <c r="J22" s="613">
        <v>4276</v>
      </c>
      <c r="K22" s="398">
        <v>3788</v>
      </c>
      <c r="L22" s="398">
        <v>4043</v>
      </c>
      <c r="M22" s="398">
        <v>4234</v>
      </c>
      <c r="N22" s="398">
        <v>4378</v>
      </c>
    </row>
    <row r="23" spans="1:14" ht="12.75" customHeight="1">
      <c r="A23" s="607" t="s">
        <v>475</v>
      </c>
      <c r="B23" s="607" t="s">
        <v>475</v>
      </c>
      <c r="C23" s="608" t="s">
        <v>378</v>
      </c>
      <c r="D23" s="608" t="s">
        <v>379</v>
      </c>
      <c r="E23" s="609">
        <v>13</v>
      </c>
      <c r="F23" s="609">
        <v>4.5999999999999996</v>
      </c>
      <c r="G23" s="609">
        <v>1.80</v>
      </c>
      <c r="H23" s="609">
        <v>6.40</v>
      </c>
      <c r="I23" s="609">
        <v>3.10</v>
      </c>
      <c r="J23" s="609">
        <v>2.70</v>
      </c>
      <c r="K23" s="397">
        <v>-11.40</v>
      </c>
      <c r="L23" s="397">
        <v>6.70</v>
      </c>
      <c r="M23" s="397">
        <v>4.70</v>
      </c>
      <c r="N23" s="397">
        <v>3.40</v>
      </c>
    </row>
    <row r="24" spans="1:14" ht="12.75" customHeight="1">
      <c r="A24" s="614" t="s">
        <v>653</v>
      </c>
      <c r="B24" s="614" t="s">
        <v>654</v>
      </c>
      <c r="C24" s="610" t="s">
        <v>493</v>
      </c>
      <c r="D24" s="610" t="s">
        <v>357</v>
      </c>
      <c r="E24" s="613">
        <v>3286</v>
      </c>
      <c r="F24" s="613">
        <v>3451</v>
      </c>
      <c r="G24" s="613">
        <v>3429</v>
      </c>
      <c r="H24" s="613">
        <v>3654</v>
      </c>
      <c r="I24" s="613">
        <v>3842</v>
      </c>
      <c r="J24" s="613">
        <v>3930</v>
      </c>
      <c r="K24" s="398">
        <v>3506</v>
      </c>
      <c r="L24" s="398">
        <v>3720</v>
      </c>
      <c r="M24" s="398">
        <v>3898</v>
      </c>
      <c r="N24" s="398">
        <v>4052</v>
      </c>
    </row>
    <row r="25" spans="1:14" ht="12.75" customHeight="1">
      <c r="A25" s="607" t="s">
        <v>475</v>
      </c>
      <c r="B25" s="607" t="s">
        <v>475</v>
      </c>
      <c r="C25" s="608" t="s">
        <v>378</v>
      </c>
      <c r="D25" s="608" t="s">
        <v>379</v>
      </c>
      <c r="E25" s="609">
        <v>12.70</v>
      </c>
      <c r="F25" s="609">
        <v>5</v>
      </c>
      <c r="G25" s="609">
        <v>-0.70</v>
      </c>
      <c r="H25" s="609">
        <v>6.60</v>
      </c>
      <c r="I25" s="609">
        <v>5.0999999999999996</v>
      </c>
      <c r="J25" s="609">
        <v>2.2999999999999998</v>
      </c>
      <c r="K25" s="397">
        <v>-10.80</v>
      </c>
      <c r="L25" s="397">
        <v>6.10</v>
      </c>
      <c r="M25" s="397">
        <v>4.80</v>
      </c>
      <c r="N25" s="397">
        <v>4</v>
      </c>
    </row>
    <row r="26" spans="1:14" ht="12.75" customHeight="1">
      <c r="A26" s="491" t="s">
        <v>689</v>
      </c>
      <c r="B26" s="491" t="s">
        <v>690</v>
      </c>
      <c r="C26" s="605" t="s">
        <v>493</v>
      </c>
      <c r="D26" s="605" t="s">
        <v>357</v>
      </c>
      <c r="E26" s="606">
        <v>4047</v>
      </c>
      <c r="F26" s="606">
        <v>4308</v>
      </c>
      <c r="G26" s="606">
        <v>4473</v>
      </c>
      <c r="H26" s="606">
        <v>4821</v>
      </c>
      <c r="I26" s="606">
        <v>5102</v>
      </c>
      <c r="J26" s="606">
        <v>5395</v>
      </c>
      <c r="K26" s="396">
        <v>5241</v>
      </c>
      <c r="L26" s="396">
        <v>5504</v>
      </c>
      <c r="M26" s="396">
        <v>5733</v>
      </c>
      <c r="N26" s="396">
        <v>5971</v>
      </c>
    </row>
    <row r="27" spans="1:14" ht="12.75" customHeight="1">
      <c r="A27" s="607" t="s">
        <v>475</v>
      </c>
      <c r="B27" s="607" t="s">
        <v>475</v>
      </c>
      <c r="C27" s="608" t="s">
        <v>378</v>
      </c>
      <c r="D27" s="608" t="s">
        <v>379</v>
      </c>
      <c r="E27" s="609">
        <v>4.30</v>
      </c>
      <c r="F27" s="609">
        <v>6.40</v>
      </c>
      <c r="G27" s="609">
        <v>3.80</v>
      </c>
      <c r="H27" s="609">
        <v>7.80</v>
      </c>
      <c r="I27" s="609">
        <v>5.80</v>
      </c>
      <c r="J27" s="609">
        <v>5.70</v>
      </c>
      <c r="K27" s="397">
        <v>-2.90</v>
      </c>
      <c r="L27" s="397">
        <v>5</v>
      </c>
      <c r="M27" s="397">
        <v>4.20</v>
      </c>
      <c r="N27" s="397">
        <v>4.20</v>
      </c>
    </row>
    <row r="28" spans="1:14" ht="12.75" customHeight="1" thickBot="1">
      <c r="A28" s="502" t="s">
        <v>691</v>
      </c>
      <c r="B28" s="502" t="s">
        <v>692</v>
      </c>
      <c r="C28" s="829" t="s">
        <v>493</v>
      </c>
      <c r="D28" s="829" t="s">
        <v>357</v>
      </c>
      <c r="E28" s="627">
        <v>-298</v>
      </c>
      <c r="F28" s="627">
        <v>-317</v>
      </c>
      <c r="G28" s="627">
        <v>-324</v>
      </c>
      <c r="H28" s="627">
        <v>-289</v>
      </c>
      <c r="I28" s="627">
        <v>-306</v>
      </c>
      <c r="J28" s="627">
        <v>-353</v>
      </c>
      <c r="K28" s="413">
        <v>-320</v>
      </c>
      <c r="L28" s="413">
        <v>-356</v>
      </c>
      <c r="M28" s="413">
        <v>-372</v>
      </c>
      <c r="N28" s="413">
        <v>-388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83</v>
      </c>
      <c r="B3" s="22" t="s">
        <v>121</v>
      </c>
      <c r="E3"/>
      <c r="F3"/>
      <c r="G3"/>
      <c r="H3"/>
    </row>
    <row r="4" spans="1:4" ht="12.75" customHeight="1">
      <c r="A4" s="62" t="s">
        <v>134</v>
      </c>
      <c r="B4" s="62" t="s">
        <v>135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9"/>
      <c r="B7" s="279"/>
      <c r="C7" s="414"/>
      <c r="D7" s="404"/>
      <c r="E7" s="276">
        <v>2019</v>
      </c>
      <c r="F7" s="276"/>
      <c r="G7" s="276"/>
      <c r="H7" s="236"/>
      <c r="I7" s="910">
        <v>2020</v>
      </c>
      <c r="J7" s="276"/>
      <c r="K7" s="361"/>
      <c r="L7" s="361"/>
    </row>
    <row r="8" spans="1:12" ht="12.75" customHeight="1">
      <c r="A8" s="277"/>
      <c r="B8" s="277"/>
      <c r="C8" s="415"/>
      <c r="D8" s="405"/>
      <c r="E8" s="278" t="s">
        <v>476</v>
      </c>
      <c r="F8" s="278" t="s">
        <v>477</v>
      </c>
      <c r="G8" s="278" t="s">
        <v>478</v>
      </c>
      <c r="H8" s="244" t="s">
        <v>479</v>
      </c>
      <c r="I8" s="911" t="s">
        <v>476</v>
      </c>
      <c r="J8" s="278" t="s">
        <v>477</v>
      </c>
      <c r="K8" s="363" t="s">
        <v>478</v>
      </c>
      <c r="L8" s="363" t="s">
        <v>479</v>
      </c>
    </row>
    <row r="9" spans="1:12" ht="12.75" customHeight="1" hidden="1">
      <c r="A9" s="406"/>
      <c r="B9" s="406"/>
      <c r="C9" s="416"/>
      <c r="D9" s="417"/>
      <c r="E9" s="285"/>
      <c r="F9" s="285"/>
      <c r="G9" s="285"/>
      <c r="H9" s="880"/>
      <c r="I9" s="285"/>
      <c r="J9" s="285"/>
      <c r="K9" s="336" t="s">
        <v>445</v>
      </c>
      <c r="L9" s="336" t="s">
        <v>445</v>
      </c>
    </row>
    <row r="10" spans="1:12" ht="12.75" customHeight="1">
      <c r="A10" s="406"/>
      <c r="B10" s="406"/>
      <c r="C10" s="416"/>
      <c r="D10" s="417"/>
      <c r="E10" s="285"/>
      <c r="F10" s="285"/>
      <c r="G10" s="285"/>
      <c r="H10" s="245"/>
      <c r="I10" s="285"/>
      <c r="J10" s="285"/>
      <c r="K10" s="336" t="s">
        <v>447</v>
      </c>
      <c r="L10" s="336" t="s">
        <v>447</v>
      </c>
    </row>
    <row r="11" spans="1:12" ht="12.75" customHeight="1">
      <c r="A11" s="873" t="s">
        <v>684</v>
      </c>
      <c r="B11" s="491" t="s">
        <v>361</v>
      </c>
      <c r="C11" s="633" t="s">
        <v>493</v>
      </c>
      <c r="D11" s="605" t="s">
        <v>693</v>
      </c>
      <c r="E11" s="629">
        <v>1328</v>
      </c>
      <c r="F11" s="606">
        <v>1441</v>
      </c>
      <c r="G11" s="606">
        <v>1470</v>
      </c>
      <c r="H11" s="874">
        <v>1510</v>
      </c>
      <c r="I11" s="629">
        <v>1354</v>
      </c>
      <c r="J11" s="606">
        <v>1336</v>
      </c>
      <c r="K11" s="396">
        <v>1407</v>
      </c>
      <c r="L11" s="396">
        <v>1465</v>
      </c>
    </row>
    <row r="12" spans="1:12" ht="12.75" customHeight="1">
      <c r="A12" s="607" t="s">
        <v>475</v>
      </c>
      <c r="B12" s="607" t="s">
        <v>475</v>
      </c>
      <c r="C12" s="634" t="s">
        <v>378</v>
      </c>
      <c r="D12" s="608" t="s">
        <v>379</v>
      </c>
      <c r="E12" s="635">
        <v>6.40</v>
      </c>
      <c r="F12" s="609">
        <v>6.10</v>
      </c>
      <c r="G12" s="609">
        <v>7</v>
      </c>
      <c r="H12" s="881">
        <v>5.60</v>
      </c>
      <c r="I12" s="635">
        <v>1.90</v>
      </c>
      <c r="J12" s="609">
        <v>-7.20</v>
      </c>
      <c r="K12" s="397">
        <v>-4.30</v>
      </c>
      <c r="L12" s="397">
        <v>-3</v>
      </c>
    </row>
    <row r="13" spans="1:12" ht="12.75" customHeight="1">
      <c r="A13" s="491" t="s">
        <v>678</v>
      </c>
      <c r="B13" s="491" t="s">
        <v>679</v>
      </c>
      <c r="C13" s="633" t="s">
        <v>493</v>
      </c>
      <c r="D13" s="605" t="s">
        <v>693</v>
      </c>
      <c r="E13" s="629">
        <v>640</v>
      </c>
      <c r="F13" s="606">
        <v>677</v>
      </c>
      <c r="G13" s="606">
        <v>692</v>
      </c>
      <c r="H13" s="882">
        <v>711</v>
      </c>
      <c r="I13" s="629">
        <v>664</v>
      </c>
      <c r="J13" s="606">
        <v>648</v>
      </c>
      <c r="K13" s="396">
        <v>669</v>
      </c>
      <c r="L13" s="396">
        <v>689</v>
      </c>
    </row>
    <row r="14" spans="1:12" ht="12.75" customHeight="1">
      <c r="A14" s="607" t="s">
        <v>475</v>
      </c>
      <c r="B14" s="607" t="s">
        <v>475</v>
      </c>
      <c r="C14" s="634" t="s">
        <v>378</v>
      </c>
      <c r="D14" s="608" t="s">
        <v>379</v>
      </c>
      <c r="E14" s="635">
        <v>5.90</v>
      </c>
      <c r="F14" s="609">
        <v>6</v>
      </c>
      <c r="G14" s="609">
        <v>6.10</v>
      </c>
      <c r="H14" s="881">
        <v>5.80</v>
      </c>
      <c r="I14" s="635">
        <v>3.80</v>
      </c>
      <c r="J14" s="609">
        <v>-4.4000000000000004</v>
      </c>
      <c r="K14" s="397">
        <v>-3.20</v>
      </c>
      <c r="L14" s="397">
        <v>-3.10</v>
      </c>
    </row>
    <row r="15" spans="1:12" ht="12.75" customHeight="1">
      <c r="A15" s="494" t="s">
        <v>644</v>
      </c>
      <c r="B15" s="494" t="s">
        <v>645</v>
      </c>
      <c r="C15" s="636" t="s">
        <v>493</v>
      </c>
      <c r="D15" s="610" t="s">
        <v>693</v>
      </c>
      <c r="E15" s="637">
        <v>254</v>
      </c>
      <c r="F15" s="611">
        <v>274</v>
      </c>
      <c r="G15" s="611">
        <v>280</v>
      </c>
      <c r="H15" s="883">
        <v>327</v>
      </c>
      <c r="I15" s="637">
        <v>278</v>
      </c>
      <c r="J15" s="611">
        <v>290</v>
      </c>
      <c r="K15" s="400">
        <v>307</v>
      </c>
      <c r="L15" s="400">
        <v>352</v>
      </c>
    </row>
    <row r="16" spans="1:12" ht="12.75" customHeight="1">
      <c r="A16" s="607" t="s">
        <v>475</v>
      </c>
      <c r="B16" s="607" t="s">
        <v>475</v>
      </c>
      <c r="C16" s="634" t="s">
        <v>378</v>
      </c>
      <c r="D16" s="608" t="s">
        <v>379</v>
      </c>
      <c r="E16" s="635">
        <v>7.60</v>
      </c>
      <c r="F16" s="609">
        <v>9.10</v>
      </c>
      <c r="G16" s="609">
        <v>9.1999999999999993</v>
      </c>
      <c r="H16" s="881">
        <v>7</v>
      </c>
      <c r="I16" s="635">
        <v>9.6999999999999993</v>
      </c>
      <c r="J16" s="609">
        <v>5.70</v>
      </c>
      <c r="K16" s="397">
        <v>9.50</v>
      </c>
      <c r="L16" s="397">
        <v>7.80</v>
      </c>
    </row>
    <row r="17" spans="1:12" ht="12.75" customHeight="1">
      <c r="A17" s="491" t="s">
        <v>646</v>
      </c>
      <c r="B17" s="491" t="s">
        <v>647</v>
      </c>
      <c r="C17" s="633" t="s">
        <v>493</v>
      </c>
      <c r="D17" s="605" t="s">
        <v>693</v>
      </c>
      <c r="E17" s="629">
        <v>326</v>
      </c>
      <c r="F17" s="606">
        <v>373</v>
      </c>
      <c r="G17" s="606">
        <v>426</v>
      </c>
      <c r="H17" s="882">
        <v>422</v>
      </c>
      <c r="I17" s="629">
        <v>305</v>
      </c>
      <c r="J17" s="606">
        <v>339</v>
      </c>
      <c r="K17" s="396">
        <v>362</v>
      </c>
      <c r="L17" s="396">
        <v>377</v>
      </c>
    </row>
    <row r="18" spans="1:12" ht="12.75" customHeight="1">
      <c r="A18" s="607" t="s">
        <v>475</v>
      </c>
      <c r="B18" s="607" t="s">
        <v>475</v>
      </c>
      <c r="C18" s="634" t="s">
        <v>378</v>
      </c>
      <c r="D18" s="608" t="s">
        <v>379</v>
      </c>
      <c r="E18" s="635">
        <v>9.6999999999999993</v>
      </c>
      <c r="F18" s="609">
        <v>1.30</v>
      </c>
      <c r="G18" s="609">
        <v>1.1000000000000001</v>
      </c>
      <c r="H18" s="881">
        <v>9.90</v>
      </c>
      <c r="I18" s="635">
        <v>-6.60</v>
      </c>
      <c r="J18" s="609">
        <v>-9</v>
      </c>
      <c r="K18" s="397">
        <v>-15.20</v>
      </c>
      <c r="L18" s="397">
        <v>-10.70</v>
      </c>
    </row>
    <row r="19" spans="1:12" ht="12.75" customHeight="1">
      <c r="A19" s="612" t="s">
        <v>648</v>
      </c>
      <c r="B19" s="614" t="s">
        <v>369</v>
      </c>
      <c r="C19" s="636" t="s">
        <v>493</v>
      </c>
      <c r="D19" s="610" t="s">
        <v>693</v>
      </c>
      <c r="E19" s="638">
        <v>318</v>
      </c>
      <c r="F19" s="613">
        <v>353</v>
      </c>
      <c r="G19" s="613">
        <v>394</v>
      </c>
      <c r="H19" s="884">
        <v>443</v>
      </c>
      <c r="I19" s="638">
        <v>314</v>
      </c>
      <c r="J19" s="613">
        <v>343</v>
      </c>
      <c r="K19" s="398">
        <v>357</v>
      </c>
      <c r="L19" s="398">
        <v>401</v>
      </c>
    </row>
    <row r="20" spans="1:12" ht="12.75" customHeight="1">
      <c r="A20" s="628" t="s">
        <v>475</v>
      </c>
      <c r="B20" s="628" t="s">
        <v>475</v>
      </c>
      <c r="C20" s="634" t="s">
        <v>378</v>
      </c>
      <c r="D20" s="608" t="s">
        <v>379</v>
      </c>
      <c r="E20" s="635">
        <v>6.30</v>
      </c>
      <c r="F20" s="609">
        <v>3.70</v>
      </c>
      <c r="G20" s="609">
        <v>5.70</v>
      </c>
      <c r="H20" s="881">
        <v>7.50</v>
      </c>
      <c r="I20" s="635">
        <v>-1.30</v>
      </c>
      <c r="J20" s="609">
        <v>-2.80</v>
      </c>
      <c r="K20" s="397">
        <v>-9.40</v>
      </c>
      <c r="L20" s="397">
        <v>-9.3000000000000007</v>
      </c>
    </row>
    <row r="21" spans="1:12" ht="12.75" customHeight="1">
      <c r="A21" s="614" t="s">
        <v>649</v>
      </c>
      <c r="B21" s="614" t="s">
        <v>650</v>
      </c>
      <c r="C21" s="636" t="s">
        <v>493</v>
      </c>
      <c r="D21" s="610" t="s">
        <v>693</v>
      </c>
      <c r="E21" s="638">
        <v>9</v>
      </c>
      <c r="F21" s="613">
        <v>20</v>
      </c>
      <c r="G21" s="613">
        <v>33</v>
      </c>
      <c r="H21" s="884">
        <v>-20</v>
      </c>
      <c r="I21" s="638">
        <v>-9</v>
      </c>
      <c r="J21" s="613">
        <v>-4</v>
      </c>
      <c r="K21" s="398">
        <v>5</v>
      </c>
      <c r="L21" s="398">
        <v>-24</v>
      </c>
    </row>
    <row r="22" spans="1:12" ht="12.75" customHeight="1">
      <c r="A22" s="491" t="s">
        <v>668</v>
      </c>
      <c r="B22" s="491" t="s">
        <v>688</v>
      </c>
      <c r="C22" s="633" t="s">
        <v>493</v>
      </c>
      <c r="D22" s="605" t="s">
        <v>693</v>
      </c>
      <c r="E22" s="629">
        <v>108</v>
      </c>
      <c r="F22" s="606">
        <v>117</v>
      </c>
      <c r="G22" s="606">
        <v>72</v>
      </c>
      <c r="H22" s="882">
        <v>49</v>
      </c>
      <c r="I22" s="629">
        <v>106</v>
      </c>
      <c r="J22" s="606">
        <v>60</v>
      </c>
      <c r="K22" s="396">
        <v>69</v>
      </c>
      <c r="L22" s="396">
        <v>47</v>
      </c>
    </row>
    <row r="23" spans="1:12" ht="12.75" customHeight="1">
      <c r="A23" s="614" t="s">
        <v>651</v>
      </c>
      <c r="B23" s="614" t="s">
        <v>652</v>
      </c>
      <c r="C23" s="636" t="s">
        <v>493</v>
      </c>
      <c r="D23" s="610" t="s">
        <v>693</v>
      </c>
      <c r="E23" s="638">
        <v>1064</v>
      </c>
      <c r="F23" s="613">
        <v>1094</v>
      </c>
      <c r="G23" s="613">
        <v>1041</v>
      </c>
      <c r="H23" s="884">
        <v>1078</v>
      </c>
      <c r="I23" s="638">
        <v>1038</v>
      </c>
      <c r="J23" s="613">
        <v>853</v>
      </c>
      <c r="K23" s="398">
        <v>911</v>
      </c>
      <c r="L23" s="398">
        <v>985</v>
      </c>
    </row>
    <row r="24" spans="1:12" ht="12.75" customHeight="1">
      <c r="A24" s="628" t="s">
        <v>475</v>
      </c>
      <c r="B24" s="628" t="s">
        <v>475</v>
      </c>
      <c r="C24" s="634" t="s">
        <v>378</v>
      </c>
      <c r="D24" s="608" t="s">
        <v>379</v>
      </c>
      <c r="E24" s="635">
        <v>4.20</v>
      </c>
      <c r="F24" s="609">
        <v>3.90</v>
      </c>
      <c r="G24" s="609">
        <v>5.20</v>
      </c>
      <c r="H24" s="881">
        <v>-1.90</v>
      </c>
      <c r="I24" s="635">
        <v>-2.40</v>
      </c>
      <c r="J24" s="609">
        <v>-22</v>
      </c>
      <c r="K24" s="397">
        <v>-12.50</v>
      </c>
      <c r="L24" s="397">
        <v>-8.60</v>
      </c>
    </row>
    <row r="25" spans="1:12" ht="12.75" customHeight="1">
      <c r="A25" s="614" t="s">
        <v>653</v>
      </c>
      <c r="B25" s="614" t="s">
        <v>654</v>
      </c>
      <c r="C25" s="636" t="s">
        <v>493</v>
      </c>
      <c r="D25" s="610" t="s">
        <v>693</v>
      </c>
      <c r="E25" s="638">
        <v>956</v>
      </c>
      <c r="F25" s="613">
        <v>977</v>
      </c>
      <c r="G25" s="613">
        <v>969</v>
      </c>
      <c r="H25" s="884">
        <v>1028</v>
      </c>
      <c r="I25" s="638">
        <v>932</v>
      </c>
      <c r="J25" s="613">
        <v>794</v>
      </c>
      <c r="K25" s="398">
        <v>842</v>
      </c>
      <c r="L25" s="398">
        <v>939</v>
      </c>
    </row>
    <row r="26" spans="1:12" ht="12.75" customHeight="1" thickBot="1">
      <c r="A26" s="639" t="s">
        <v>475</v>
      </c>
      <c r="B26" s="639" t="s">
        <v>475</v>
      </c>
      <c r="C26" s="640" t="s">
        <v>378</v>
      </c>
      <c r="D26" s="641" t="s">
        <v>379</v>
      </c>
      <c r="E26" s="642">
        <v>4.9000000000000004</v>
      </c>
      <c r="F26" s="643">
        <v>2.50</v>
      </c>
      <c r="G26" s="643">
        <v>2.40</v>
      </c>
      <c r="H26" s="885">
        <v>-0.30</v>
      </c>
      <c r="I26" s="642">
        <v>-2.50</v>
      </c>
      <c r="J26" s="643">
        <v>-18.80</v>
      </c>
      <c r="K26" s="418">
        <v>-13.10</v>
      </c>
      <c r="L26" s="418">
        <v>-8.6999999999999993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84</v>
      </c>
      <c r="B3" s="22" t="s">
        <v>122</v>
      </c>
      <c r="E3"/>
      <c r="F3"/>
      <c r="G3"/>
      <c r="H3"/>
    </row>
    <row r="4" spans="1:2" ht="12.75" customHeight="1">
      <c r="A4" s="62" t="s">
        <v>134</v>
      </c>
      <c r="B4" s="62" t="s">
        <v>135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92"/>
      <c r="B7" s="292"/>
      <c r="C7" s="332"/>
      <c r="D7" s="332"/>
      <c r="E7" s="419" t="s">
        <v>436</v>
      </c>
      <c r="F7" s="419" t="s">
        <v>437</v>
      </c>
      <c r="G7" s="419" t="s">
        <v>438</v>
      </c>
      <c r="H7" s="419" t="s">
        <v>439</v>
      </c>
      <c r="I7" s="419" t="s">
        <v>440</v>
      </c>
      <c r="J7" s="419" t="s">
        <v>441</v>
      </c>
      <c r="K7" s="420" t="s">
        <v>442</v>
      </c>
      <c r="L7" s="420" t="s">
        <v>443</v>
      </c>
      <c r="M7" s="420" t="s">
        <v>639</v>
      </c>
      <c r="N7" s="420" t="s">
        <v>640</v>
      </c>
    </row>
    <row r="8" spans="1:14" ht="12.75" customHeight="1" hidden="1">
      <c r="A8" s="318"/>
      <c r="B8" s="318"/>
      <c r="C8" s="421"/>
      <c r="D8" s="421"/>
      <c r="E8" s="297"/>
      <c r="F8" s="297"/>
      <c r="G8" s="298"/>
      <c r="H8" s="298"/>
      <c r="I8" s="298"/>
      <c r="J8" s="298"/>
      <c r="K8" s="366" t="s">
        <v>445</v>
      </c>
      <c r="L8" s="366" t="s">
        <v>445</v>
      </c>
      <c r="M8" s="366" t="s">
        <v>565</v>
      </c>
      <c r="N8" s="366" t="s">
        <v>565</v>
      </c>
    </row>
    <row r="9" spans="1:14" ht="12.75" customHeight="1">
      <c r="A9" s="318"/>
      <c r="B9" s="318"/>
      <c r="C9" s="421"/>
      <c r="D9" s="421"/>
      <c r="E9" s="297"/>
      <c r="F9" s="297"/>
      <c r="G9" s="298"/>
      <c r="H9" s="298"/>
      <c r="I9" s="298"/>
      <c r="J9" s="298"/>
      <c r="K9" s="366" t="s">
        <v>447</v>
      </c>
      <c r="L9" s="366" t="s">
        <v>447</v>
      </c>
      <c r="M9" s="366" t="s">
        <v>566</v>
      </c>
      <c r="N9" s="366" t="s">
        <v>566</v>
      </c>
    </row>
    <row r="10" spans="1:14" ht="12.75" customHeight="1">
      <c r="A10" s="886" t="s">
        <v>694</v>
      </c>
      <c r="B10" s="505" t="s">
        <v>695</v>
      </c>
      <c r="C10" s="580" t="s">
        <v>493</v>
      </c>
      <c r="D10" s="580" t="s">
        <v>357</v>
      </c>
      <c r="E10" s="594">
        <v>4346</v>
      </c>
      <c r="F10" s="594">
        <v>4625</v>
      </c>
      <c r="G10" s="594">
        <v>4797</v>
      </c>
      <c r="H10" s="594">
        <v>5111</v>
      </c>
      <c r="I10" s="594">
        <v>5409</v>
      </c>
      <c r="J10" s="594">
        <v>5749</v>
      </c>
      <c r="K10" s="385">
        <v>5561</v>
      </c>
      <c r="L10" s="385">
        <v>5860</v>
      </c>
      <c r="M10" s="385">
        <v>6105</v>
      </c>
      <c r="N10" s="385">
        <v>6360</v>
      </c>
    </row>
    <row r="11" spans="1:14" ht="12.75" customHeight="1">
      <c r="A11" s="644" t="s">
        <v>475</v>
      </c>
      <c r="B11" s="644" t="s">
        <v>475</v>
      </c>
      <c r="C11" s="579" t="s">
        <v>378</v>
      </c>
      <c r="D11" s="579" t="s">
        <v>379</v>
      </c>
      <c r="E11" s="473">
        <v>4.9000000000000004</v>
      </c>
      <c r="F11" s="473">
        <v>6.40</v>
      </c>
      <c r="G11" s="473">
        <v>3.70</v>
      </c>
      <c r="H11" s="473">
        <v>6.50</v>
      </c>
      <c r="I11" s="473">
        <v>5.80</v>
      </c>
      <c r="J11" s="473">
        <v>6.30</v>
      </c>
      <c r="K11" s="380">
        <v>-3.30</v>
      </c>
      <c r="L11" s="380">
        <v>5.40</v>
      </c>
      <c r="M11" s="380">
        <v>4.20</v>
      </c>
      <c r="N11" s="380">
        <v>4.20</v>
      </c>
    </row>
    <row r="12" spans="1:14" ht="12.75" customHeight="1">
      <c r="A12" s="505" t="s">
        <v>696</v>
      </c>
      <c r="B12" s="505" t="s">
        <v>697</v>
      </c>
      <c r="C12" s="580" t="s">
        <v>493</v>
      </c>
      <c r="D12" s="580" t="s">
        <v>357</v>
      </c>
      <c r="E12" s="594">
        <v>384</v>
      </c>
      <c r="F12" s="594">
        <v>434</v>
      </c>
      <c r="G12" s="594">
        <v>454</v>
      </c>
      <c r="H12" s="594">
        <v>493</v>
      </c>
      <c r="I12" s="594">
        <v>504</v>
      </c>
      <c r="J12" s="594">
        <v>535</v>
      </c>
      <c r="K12" s="385">
        <v>461</v>
      </c>
      <c r="L12" s="385">
        <v>521</v>
      </c>
      <c r="M12" s="385">
        <v>532</v>
      </c>
      <c r="N12" s="385">
        <v>555</v>
      </c>
    </row>
    <row r="13" spans="1:14" ht="12.75" customHeight="1">
      <c r="A13" s="509" t="s">
        <v>475</v>
      </c>
      <c r="B13" s="509" t="s">
        <v>475</v>
      </c>
      <c r="C13" s="579" t="s">
        <v>393</v>
      </c>
      <c r="D13" s="579" t="s">
        <v>394</v>
      </c>
      <c r="E13" s="473">
        <v>8.8000000000000007</v>
      </c>
      <c r="F13" s="645">
        <v>9.40</v>
      </c>
      <c r="G13" s="645">
        <v>9.50</v>
      </c>
      <c r="H13" s="645">
        <v>9.6999999999999993</v>
      </c>
      <c r="I13" s="645">
        <v>9.3000000000000007</v>
      </c>
      <c r="J13" s="645">
        <v>9.3000000000000007</v>
      </c>
      <c r="K13" s="422">
        <v>8.3000000000000007</v>
      </c>
      <c r="L13" s="422">
        <v>8.90</v>
      </c>
      <c r="M13" s="422">
        <v>8.6999999999999993</v>
      </c>
      <c r="N13" s="422">
        <v>8.6999999999999993</v>
      </c>
    </row>
    <row r="14" spans="1:14" ht="12.75" customHeight="1">
      <c r="A14" s="644" t="s">
        <v>475</v>
      </c>
      <c r="B14" s="644" t="s">
        <v>475</v>
      </c>
      <c r="C14" s="579" t="s">
        <v>378</v>
      </c>
      <c r="D14" s="579" t="s">
        <v>379</v>
      </c>
      <c r="E14" s="473">
        <v>-4.30</v>
      </c>
      <c r="F14" s="473">
        <v>13</v>
      </c>
      <c r="G14" s="473">
        <v>4.80</v>
      </c>
      <c r="H14" s="473">
        <v>8.60</v>
      </c>
      <c r="I14" s="473">
        <v>2.2000000000000002</v>
      </c>
      <c r="J14" s="473">
        <v>6.10</v>
      </c>
      <c r="K14" s="380">
        <v>-13.80</v>
      </c>
      <c r="L14" s="380">
        <v>12.90</v>
      </c>
      <c r="M14" s="380">
        <v>2.2000000000000002</v>
      </c>
      <c r="N14" s="380">
        <v>4.30</v>
      </c>
    </row>
    <row r="15" spans="1:14" ht="12.75" customHeight="1">
      <c r="A15" s="646" t="s">
        <v>698</v>
      </c>
      <c r="B15" s="646" t="s">
        <v>699</v>
      </c>
      <c r="C15" s="578" t="s">
        <v>493</v>
      </c>
      <c r="D15" s="578" t="s">
        <v>357</v>
      </c>
      <c r="E15" s="595">
        <v>521</v>
      </c>
      <c r="F15" s="595">
        <v>570</v>
      </c>
      <c r="G15" s="595">
        <v>595</v>
      </c>
      <c r="H15" s="595">
        <v>635</v>
      </c>
      <c r="I15" s="595">
        <v>656</v>
      </c>
      <c r="J15" s="595">
        <v>698</v>
      </c>
      <c r="K15" s="386" t="s">
        <v>397</v>
      </c>
      <c r="L15" s="386" t="s">
        <v>397</v>
      </c>
      <c r="M15" s="386" t="s">
        <v>397</v>
      </c>
      <c r="N15" s="386" t="s">
        <v>397</v>
      </c>
    </row>
    <row r="16" spans="1:14" ht="12.75" customHeight="1">
      <c r="A16" s="647" t="s">
        <v>475</v>
      </c>
      <c r="B16" s="647" t="s">
        <v>475</v>
      </c>
      <c r="C16" s="579" t="s">
        <v>378</v>
      </c>
      <c r="D16" s="579" t="s">
        <v>379</v>
      </c>
      <c r="E16" s="473">
        <v>-1.20</v>
      </c>
      <c r="F16" s="473">
        <v>9.60</v>
      </c>
      <c r="G16" s="473">
        <v>4.4000000000000004</v>
      </c>
      <c r="H16" s="473">
        <v>6.60</v>
      </c>
      <c r="I16" s="473">
        <v>3.30</v>
      </c>
      <c r="J16" s="473">
        <v>6.50</v>
      </c>
      <c r="K16" s="380" t="s">
        <v>397</v>
      </c>
      <c r="L16" s="380" t="s">
        <v>397</v>
      </c>
      <c r="M16" s="380" t="s">
        <v>397</v>
      </c>
      <c r="N16" s="380" t="s">
        <v>397</v>
      </c>
    </row>
    <row r="17" spans="1:14" ht="12.75" customHeight="1">
      <c r="A17" s="646" t="s">
        <v>700</v>
      </c>
      <c r="B17" s="646" t="s">
        <v>701</v>
      </c>
      <c r="C17" s="578" t="s">
        <v>493</v>
      </c>
      <c r="D17" s="578" t="s">
        <v>357</v>
      </c>
      <c r="E17" s="595">
        <v>137</v>
      </c>
      <c r="F17" s="595">
        <v>137</v>
      </c>
      <c r="G17" s="595">
        <v>141</v>
      </c>
      <c r="H17" s="595">
        <v>142</v>
      </c>
      <c r="I17" s="595">
        <v>152</v>
      </c>
      <c r="J17" s="595">
        <v>164</v>
      </c>
      <c r="K17" s="386" t="s">
        <v>397</v>
      </c>
      <c r="L17" s="386" t="s">
        <v>397</v>
      </c>
      <c r="M17" s="386" t="s">
        <v>397</v>
      </c>
      <c r="N17" s="386" t="s">
        <v>397</v>
      </c>
    </row>
    <row r="18" spans="1:14" ht="12.75" customHeight="1">
      <c r="A18" s="644" t="s">
        <v>475</v>
      </c>
      <c r="B18" s="644" t="s">
        <v>475</v>
      </c>
      <c r="C18" s="579" t="s">
        <v>378</v>
      </c>
      <c r="D18" s="579" t="s">
        <v>379</v>
      </c>
      <c r="E18" s="473">
        <v>8.50</v>
      </c>
      <c r="F18" s="473">
        <v>-0.10</v>
      </c>
      <c r="G18" s="473">
        <v>3.20</v>
      </c>
      <c r="H18" s="473">
        <v>0.40</v>
      </c>
      <c r="I18" s="473">
        <v>7.20</v>
      </c>
      <c r="J18" s="473">
        <v>7.70</v>
      </c>
      <c r="K18" s="380" t="s">
        <v>397</v>
      </c>
      <c r="L18" s="380" t="s">
        <v>397</v>
      </c>
      <c r="M18" s="380" t="s">
        <v>397</v>
      </c>
      <c r="N18" s="380" t="s">
        <v>397</v>
      </c>
    </row>
    <row r="19" spans="1:14" ht="12.75" customHeight="1">
      <c r="A19" s="505" t="s">
        <v>702</v>
      </c>
      <c r="B19" s="505" t="s">
        <v>703</v>
      </c>
      <c r="C19" s="580" t="s">
        <v>493</v>
      </c>
      <c r="D19" s="580" t="s">
        <v>357</v>
      </c>
      <c r="E19" s="594">
        <v>1800</v>
      </c>
      <c r="F19" s="594">
        <v>1891</v>
      </c>
      <c r="G19" s="594">
        <v>2003</v>
      </c>
      <c r="H19" s="594">
        <v>2185</v>
      </c>
      <c r="I19" s="594">
        <v>2399</v>
      </c>
      <c r="J19" s="594">
        <v>2561</v>
      </c>
      <c r="K19" s="385">
        <v>2530</v>
      </c>
      <c r="L19" s="385">
        <v>2550</v>
      </c>
      <c r="M19" s="385">
        <v>2619</v>
      </c>
      <c r="N19" s="385">
        <v>2706</v>
      </c>
    </row>
    <row r="20" spans="1:14" ht="12.75" customHeight="1">
      <c r="A20" s="648" t="s">
        <v>704</v>
      </c>
      <c r="B20" s="649" t="s">
        <v>705</v>
      </c>
      <c r="C20" s="579" t="s">
        <v>393</v>
      </c>
      <c r="D20" s="579" t="s">
        <v>394</v>
      </c>
      <c r="E20" s="645">
        <v>41.40</v>
      </c>
      <c r="F20" s="645">
        <v>40.90</v>
      </c>
      <c r="G20" s="645">
        <v>41.70</v>
      </c>
      <c r="H20" s="645">
        <v>42.80</v>
      </c>
      <c r="I20" s="645">
        <v>44.40</v>
      </c>
      <c r="J20" s="645">
        <v>44.60</v>
      </c>
      <c r="K20" s="422">
        <v>45.50</v>
      </c>
      <c r="L20" s="422">
        <v>43.50</v>
      </c>
      <c r="M20" s="422">
        <v>42.90</v>
      </c>
      <c r="N20" s="422">
        <v>42.50</v>
      </c>
    </row>
    <row r="21" spans="1:14" ht="12.75" customHeight="1">
      <c r="A21" s="650" t="s">
        <v>475</v>
      </c>
      <c r="B21" s="509" t="s">
        <v>475</v>
      </c>
      <c r="C21" s="579" t="s">
        <v>378</v>
      </c>
      <c r="D21" s="579" t="s">
        <v>379</v>
      </c>
      <c r="E21" s="473">
        <v>3.70</v>
      </c>
      <c r="F21" s="473">
        <v>5.0999999999999996</v>
      </c>
      <c r="G21" s="473">
        <v>5.90</v>
      </c>
      <c r="H21" s="473">
        <v>9.10</v>
      </c>
      <c r="I21" s="473">
        <v>9.8000000000000007</v>
      </c>
      <c r="J21" s="473">
        <v>6.70</v>
      </c>
      <c r="K21" s="380">
        <v>-1.20</v>
      </c>
      <c r="L21" s="380">
        <v>0.80</v>
      </c>
      <c r="M21" s="380">
        <v>2.70</v>
      </c>
      <c r="N21" s="380">
        <v>3.30</v>
      </c>
    </row>
    <row r="22" spans="1:14" ht="12.75" customHeight="1">
      <c r="A22" s="646" t="s">
        <v>706</v>
      </c>
      <c r="B22" s="646" t="s">
        <v>707</v>
      </c>
      <c r="C22" s="578" t="s">
        <v>493</v>
      </c>
      <c r="D22" s="578" t="s">
        <v>357</v>
      </c>
      <c r="E22" s="595">
        <v>1386</v>
      </c>
      <c r="F22" s="595">
        <v>1455</v>
      </c>
      <c r="G22" s="595">
        <v>1538</v>
      </c>
      <c r="H22" s="595">
        <v>1680</v>
      </c>
      <c r="I22" s="595">
        <v>1842</v>
      </c>
      <c r="J22" s="595">
        <v>1964</v>
      </c>
      <c r="K22" s="386">
        <v>1926</v>
      </c>
      <c r="L22" s="386">
        <v>1941</v>
      </c>
      <c r="M22" s="386">
        <v>1994</v>
      </c>
      <c r="N22" s="386">
        <v>2059</v>
      </c>
    </row>
    <row r="23" spans="1:14" ht="12.75" customHeight="1">
      <c r="A23" s="651" t="s">
        <v>475</v>
      </c>
      <c r="B23" s="647" t="s">
        <v>475</v>
      </c>
      <c r="C23" s="579" t="s">
        <v>378</v>
      </c>
      <c r="D23" s="579" t="s">
        <v>379</v>
      </c>
      <c r="E23" s="473">
        <v>3.90</v>
      </c>
      <c r="F23" s="473">
        <v>5</v>
      </c>
      <c r="G23" s="473">
        <v>5.70</v>
      </c>
      <c r="H23" s="473">
        <v>9.1999999999999993</v>
      </c>
      <c r="I23" s="473">
        <v>9.60</v>
      </c>
      <c r="J23" s="473">
        <v>6.60</v>
      </c>
      <c r="K23" s="380">
        <v>-1.90</v>
      </c>
      <c r="L23" s="380">
        <v>0.80</v>
      </c>
      <c r="M23" s="380">
        <v>2.70</v>
      </c>
      <c r="N23" s="380">
        <v>3.30</v>
      </c>
    </row>
    <row r="24" spans="1:14" ht="12.75" customHeight="1">
      <c r="A24" s="646" t="s">
        <v>708</v>
      </c>
      <c r="B24" s="646" t="s">
        <v>709</v>
      </c>
      <c r="C24" s="578" t="s">
        <v>493</v>
      </c>
      <c r="D24" s="578" t="s">
        <v>357</v>
      </c>
      <c r="E24" s="595">
        <v>414</v>
      </c>
      <c r="F24" s="595">
        <v>437</v>
      </c>
      <c r="G24" s="595">
        <v>464</v>
      </c>
      <c r="H24" s="595">
        <v>505</v>
      </c>
      <c r="I24" s="595">
        <v>557</v>
      </c>
      <c r="J24" s="595">
        <v>597</v>
      </c>
      <c r="K24" s="386">
        <v>604</v>
      </c>
      <c r="L24" s="386">
        <v>609</v>
      </c>
      <c r="M24" s="386">
        <v>625</v>
      </c>
      <c r="N24" s="386">
        <v>646</v>
      </c>
    </row>
    <row r="25" spans="1:14" ht="12.75" customHeight="1">
      <c r="A25" s="550" t="s">
        <v>710</v>
      </c>
      <c r="B25" s="647" t="s">
        <v>475</v>
      </c>
      <c r="C25" s="579" t="s">
        <v>378</v>
      </c>
      <c r="D25" s="579" t="s">
        <v>379</v>
      </c>
      <c r="E25" s="473">
        <v>3.10</v>
      </c>
      <c r="F25" s="473">
        <v>5.50</v>
      </c>
      <c r="G25" s="473">
        <v>6.40</v>
      </c>
      <c r="H25" s="473">
        <v>8.6999999999999993</v>
      </c>
      <c r="I25" s="473">
        <v>10.30</v>
      </c>
      <c r="J25" s="473">
        <v>7.20</v>
      </c>
      <c r="K25" s="380">
        <v>1.1000000000000001</v>
      </c>
      <c r="L25" s="380">
        <v>0.90</v>
      </c>
      <c r="M25" s="380">
        <v>2.70</v>
      </c>
      <c r="N25" s="380">
        <v>3.30</v>
      </c>
    </row>
    <row r="26" spans="1:14" ht="12.75" customHeight="1">
      <c r="A26" s="505" t="s">
        <v>711</v>
      </c>
      <c r="B26" s="505" t="s">
        <v>712</v>
      </c>
      <c r="C26" s="580" t="s">
        <v>493</v>
      </c>
      <c r="D26" s="580" t="s">
        <v>357</v>
      </c>
      <c r="E26" s="594">
        <v>2162</v>
      </c>
      <c r="F26" s="594">
        <v>2300</v>
      </c>
      <c r="G26" s="594">
        <v>2340</v>
      </c>
      <c r="H26" s="594">
        <v>2432</v>
      </c>
      <c r="I26" s="594">
        <v>2505</v>
      </c>
      <c r="J26" s="594">
        <v>2653</v>
      </c>
      <c r="K26" s="385">
        <v>2570</v>
      </c>
      <c r="L26" s="385">
        <v>2790</v>
      </c>
      <c r="M26" s="385">
        <v>2954</v>
      </c>
      <c r="N26" s="385">
        <v>3099</v>
      </c>
    </row>
    <row r="27" spans="1:14" ht="12.75" customHeight="1">
      <c r="A27" s="509" t="s">
        <v>475</v>
      </c>
      <c r="B27" s="509" t="s">
        <v>475</v>
      </c>
      <c r="C27" s="579" t="s">
        <v>393</v>
      </c>
      <c r="D27" s="579" t="s">
        <v>394</v>
      </c>
      <c r="E27" s="645">
        <v>49.80</v>
      </c>
      <c r="F27" s="645">
        <v>49.70</v>
      </c>
      <c r="G27" s="645">
        <v>48.80</v>
      </c>
      <c r="H27" s="645">
        <v>47.60</v>
      </c>
      <c r="I27" s="645">
        <v>46.30</v>
      </c>
      <c r="J27" s="645">
        <v>46.10</v>
      </c>
      <c r="K27" s="422">
        <v>46.20</v>
      </c>
      <c r="L27" s="422">
        <v>47.60</v>
      </c>
      <c r="M27" s="422">
        <v>48.40</v>
      </c>
      <c r="N27" s="422">
        <v>48.70</v>
      </c>
    </row>
    <row r="28" spans="1:14" ht="12.75" customHeight="1">
      <c r="A28" s="644" t="s">
        <v>475</v>
      </c>
      <c r="B28" s="644" t="s">
        <v>475</v>
      </c>
      <c r="C28" s="579" t="s">
        <v>378</v>
      </c>
      <c r="D28" s="579" t="s">
        <v>379</v>
      </c>
      <c r="E28" s="473">
        <v>7.80</v>
      </c>
      <c r="F28" s="473">
        <v>6.40</v>
      </c>
      <c r="G28" s="473">
        <v>1.70</v>
      </c>
      <c r="H28" s="473">
        <v>4</v>
      </c>
      <c r="I28" s="473">
        <v>3</v>
      </c>
      <c r="J28" s="473">
        <v>5.90</v>
      </c>
      <c r="K28" s="380">
        <v>-3.10</v>
      </c>
      <c r="L28" s="380">
        <v>8.50</v>
      </c>
      <c r="M28" s="380">
        <v>5.90</v>
      </c>
      <c r="N28" s="380">
        <v>4.9000000000000004</v>
      </c>
    </row>
    <row r="29" spans="1:14" ht="12.75" customHeight="1">
      <c r="A29" s="646" t="s">
        <v>713</v>
      </c>
      <c r="B29" s="646" t="s">
        <v>714</v>
      </c>
      <c r="C29" s="578" t="s">
        <v>493</v>
      </c>
      <c r="D29" s="578" t="s">
        <v>357</v>
      </c>
      <c r="E29" s="595">
        <v>923</v>
      </c>
      <c r="F29" s="595">
        <v>957</v>
      </c>
      <c r="G29" s="595">
        <v>988</v>
      </c>
      <c r="H29" s="595">
        <v>1022</v>
      </c>
      <c r="I29" s="595">
        <v>1074</v>
      </c>
      <c r="J29" s="595">
        <v>1141</v>
      </c>
      <c r="K29" s="386">
        <v>1159</v>
      </c>
      <c r="L29" s="386">
        <v>1213</v>
      </c>
      <c r="M29" s="386">
        <v>1263</v>
      </c>
      <c r="N29" s="386">
        <v>1306</v>
      </c>
    </row>
    <row r="30" spans="1:14" ht="12.75" customHeight="1">
      <c r="A30" s="647" t="s">
        <v>475</v>
      </c>
      <c r="B30" s="647" t="s">
        <v>475</v>
      </c>
      <c r="C30" s="579" t="s">
        <v>378</v>
      </c>
      <c r="D30" s="579" t="s">
        <v>379</v>
      </c>
      <c r="E30" s="473">
        <v>3.70</v>
      </c>
      <c r="F30" s="473">
        <v>3.80</v>
      </c>
      <c r="G30" s="473">
        <v>3.20</v>
      </c>
      <c r="H30" s="473">
        <v>3.50</v>
      </c>
      <c r="I30" s="473">
        <v>5</v>
      </c>
      <c r="J30" s="473">
        <v>6.30</v>
      </c>
      <c r="K30" s="380">
        <v>1.60</v>
      </c>
      <c r="L30" s="380">
        <v>4.5999999999999996</v>
      </c>
      <c r="M30" s="380">
        <v>4.20</v>
      </c>
      <c r="N30" s="380">
        <v>3.40</v>
      </c>
    </row>
    <row r="31" spans="1:14" ht="12.75" customHeight="1">
      <c r="A31" s="646" t="s">
        <v>715</v>
      </c>
      <c r="B31" s="646" t="s">
        <v>716</v>
      </c>
      <c r="C31" s="578" t="s">
        <v>493</v>
      </c>
      <c r="D31" s="578" t="s">
        <v>357</v>
      </c>
      <c r="E31" s="595">
        <v>1240</v>
      </c>
      <c r="F31" s="595">
        <v>1343</v>
      </c>
      <c r="G31" s="595">
        <v>1352</v>
      </c>
      <c r="H31" s="595">
        <v>1410</v>
      </c>
      <c r="I31" s="595">
        <v>1432</v>
      </c>
      <c r="J31" s="595">
        <v>1512</v>
      </c>
      <c r="K31" s="386">
        <v>1411</v>
      </c>
      <c r="L31" s="386">
        <v>1577</v>
      </c>
      <c r="M31" s="386">
        <v>1691</v>
      </c>
      <c r="N31" s="386">
        <v>1793</v>
      </c>
    </row>
    <row r="32" spans="1:14" ht="12.75" customHeight="1" thickBot="1">
      <c r="A32" s="652" t="s">
        <v>475</v>
      </c>
      <c r="B32" s="652" t="s">
        <v>475</v>
      </c>
      <c r="C32" s="583" t="s">
        <v>378</v>
      </c>
      <c r="D32" s="583" t="s">
        <v>379</v>
      </c>
      <c r="E32" s="481">
        <v>11</v>
      </c>
      <c r="F32" s="481">
        <v>8.3000000000000007</v>
      </c>
      <c r="G32" s="481">
        <v>0.60</v>
      </c>
      <c r="H32" s="481">
        <v>4.30</v>
      </c>
      <c r="I32" s="481">
        <v>1.60</v>
      </c>
      <c r="J32" s="481">
        <v>5.60</v>
      </c>
      <c r="K32" s="383">
        <v>-6.60</v>
      </c>
      <c r="L32" s="383">
        <v>11.70</v>
      </c>
      <c r="M32" s="383">
        <v>7.20</v>
      </c>
      <c r="N32" s="383">
        <v>6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85</v>
      </c>
      <c r="B3" s="22" t="s">
        <v>123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134</v>
      </c>
      <c r="B4" s="62" t="s">
        <v>135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92"/>
      <c r="B7" s="292"/>
      <c r="C7" s="423"/>
      <c r="D7" s="423"/>
      <c r="E7" s="424">
        <v>2019</v>
      </c>
      <c r="F7" s="424"/>
      <c r="G7" s="424"/>
      <c r="H7" s="425"/>
      <c r="I7" s="424">
        <v>2020</v>
      </c>
      <c r="J7" s="424"/>
      <c r="K7" s="426"/>
      <c r="L7" s="426"/>
    </row>
    <row r="8" spans="1:12" ht="12.75" customHeight="1">
      <c r="A8" s="295"/>
      <c r="B8" s="295"/>
      <c r="C8" s="427"/>
      <c r="D8" s="427"/>
      <c r="E8" s="304" t="s">
        <v>476</v>
      </c>
      <c r="F8" s="304" t="s">
        <v>477</v>
      </c>
      <c r="G8" s="304" t="s">
        <v>478</v>
      </c>
      <c r="H8" s="421" t="s">
        <v>479</v>
      </c>
      <c r="I8" s="304" t="s">
        <v>476</v>
      </c>
      <c r="J8" s="304" t="s">
        <v>477</v>
      </c>
      <c r="K8" s="373" t="s">
        <v>478</v>
      </c>
      <c r="L8" s="373" t="s">
        <v>479</v>
      </c>
    </row>
    <row r="9" spans="1:12" ht="12.75" customHeight="1" hidden="1">
      <c r="A9" s="318"/>
      <c r="B9" s="318"/>
      <c r="C9" s="421"/>
      <c r="D9" s="421"/>
      <c r="E9" s="298"/>
      <c r="F9" s="298"/>
      <c r="G9" s="298"/>
      <c r="H9" s="384"/>
      <c r="I9" s="298"/>
      <c r="J9" s="298"/>
      <c r="K9" s="366" t="s">
        <v>445</v>
      </c>
      <c r="L9" s="366" t="s">
        <v>445</v>
      </c>
    </row>
    <row r="10" spans="1:12" ht="12.75" customHeight="1">
      <c r="A10" s="318"/>
      <c r="B10" s="318"/>
      <c r="C10" s="421"/>
      <c r="D10" s="421"/>
      <c r="E10" s="298"/>
      <c r="F10" s="298"/>
      <c r="G10" s="298"/>
      <c r="H10" s="384"/>
      <c r="I10" s="298"/>
      <c r="J10" s="298"/>
      <c r="K10" s="366" t="s">
        <v>447</v>
      </c>
      <c r="L10" s="366" t="s">
        <v>447</v>
      </c>
    </row>
    <row r="11" spans="1:12" ht="12.75" customHeight="1">
      <c r="A11" s="886" t="s">
        <v>694</v>
      </c>
      <c r="B11" s="505" t="s">
        <v>695</v>
      </c>
      <c r="C11" s="580" t="s">
        <v>493</v>
      </c>
      <c r="D11" s="580" t="s">
        <v>357</v>
      </c>
      <c r="E11" s="594">
        <v>1328</v>
      </c>
      <c r="F11" s="594">
        <v>1441</v>
      </c>
      <c r="G11" s="594">
        <v>1470</v>
      </c>
      <c r="H11" s="887">
        <v>1510</v>
      </c>
      <c r="I11" s="594">
        <v>1354</v>
      </c>
      <c r="J11" s="594">
        <v>1336</v>
      </c>
      <c r="K11" s="385">
        <v>1407</v>
      </c>
      <c r="L11" s="385">
        <v>1465</v>
      </c>
    </row>
    <row r="12" spans="1:12" ht="12.75" customHeight="1">
      <c r="A12" s="509" t="s">
        <v>475</v>
      </c>
      <c r="B12" s="509" t="s">
        <v>475</v>
      </c>
      <c r="C12" s="579" t="s">
        <v>378</v>
      </c>
      <c r="D12" s="579" t="s">
        <v>379</v>
      </c>
      <c r="E12" s="473">
        <v>6.40</v>
      </c>
      <c r="F12" s="473">
        <v>6.10</v>
      </c>
      <c r="G12" s="473">
        <v>7</v>
      </c>
      <c r="H12" s="589">
        <v>5.60</v>
      </c>
      <c r="I12" s="473">
        <v>1.90</v>
      </c>
      <c r="J12" s="473">
        <v>-7.20</v>
      </c>
      <c r="K12" s="380">
        <v>-4.30</v>
      </c>
      <c r="L12" s="380">
        <v>-3</v>
      </c>
    </row>
    <row r="13" spans="1:12" ht="12.75" customHeight="1">
      <c r="A13" s="505" t="s">
        <v>696</v>
      </c>
      <c r="B13" s="505" t="s">
        <v>697</v>
      </c>
      <c r="C13" s="580" t="s">
        <v>493</v>
      </c>
      <c r="D13" s="580" t="s">
        <v>357</v>
      </c>
      <c r="E13" s="598">
        <v>111</v>
      </c>
      <c r="F13" s="598">
        <v>138</v>
      </c>
      <c r="G13" s="598">
        <v>148</v>
      </c>
      <c r="H13" s="888">
        <v>139</v>
      </c>
      <c r="I13" s="598">
        <v>100</v>
      </c>
      <c r="J13" s="598">
        <v>104</v>
      </c>
      <c r="K13" s="382">
        <v>127</v>
      </c>
      <c r="L13" s="382">
        <v>130</v>
      </c>
    </row>
    <row r="14" spans="1:12" ht="12.75" customHeight="1">
      <c r="A14" s="644" t="s">
        <v>475</v>
      </c>
      <c r="B14" s="644" t="s">
        <v>475</v>
      </c>
      <c r="C14" s="579" t="s">
        <v>378</v>
      </c>
      <c r="D14" s="579" t="s">
        <v>379</v>
      </c>
      <c r="E14" s="473">
        <v>3.60</v>
      </c>
      <c r="F14" s="473">
        <v>6</v>
      </c>
      <c r="G14" s="473">
        <v>8</v>
      </c>
      <c r="H14" s="589">
        <v>6.20</v>
      </c>
      <c r="I14" s="473">
        <v>-9.6999999999999993</v>
      </c>
      <c r="J14" s="473">
        <v>-24.30</v>
      </c>
      <c r="K14" s="380">
        <v>-14.30</v>
      </c>
      <c r="L14" s="380">
        <v>-6</v>
      </c>
    </row>
    <row r="15" spans="1:12" ht="12.75" customHeight="1">
      <c r="A15" s="505" t="s">
        <v>702</v>
      </c>
      <c r="B15" s="505" t="s">
        <v>703</v>
      </c>
      <c r="C15" s="580" t="s">
        <v>493</v>
      </c>
      <c r="D15" s="580" t="s">
        <v>357</v>
      </c>
      <c r="E15" s="598">
        <v>612</v>
      </c>
      <c r="F15" s="598">
        <v>640</v>
      </c>
      <c r="G15" s="598">
        <v>632</v>
      </c>
      <c r="H15" s="888">
        <v>677</v>
      </c>
      <c r="I15" s="598">
        <v>638</v>
      </c>
      <c r="J15" s="598">
        <v>626</v>
      </c>
      <c r="K15" s="382">
        <v>614</v>
      </c>
      <c r="L15" s="382">
        <v>652</v>
      </c>
    </row>
    <row r="16" spans="1:12" ht="12.75" customHeight="1">
      <c r="A16" s="648" t="s">
        <v>704</v>
      </c>
      <c r="B16" s="649" t="s">
        <v>705</v>
      </c>
      <c r="C16" s="579" t="s">
        <v>378</v>
      </c>
      <c r="D16" s="579" t="s">
        <v>379</v>
      </c>
      <c r="E16" s="473">
        <v>7.40</v>
      </c>
      <c r="F16" s="473">
        <v>7.20</v>
      </c>
      <c r="G16" s="473">
        <v>6.30</v>
      </c>
      <c r="H16" s="589">
        <v>6.20</v>
      </c>
      <c r="I16" s="473">
        <v>4.0999999999999996</v>
      </c>
      <c r="J16" s="473">
        <v>-2.2999999999999998</v>
      </c>
      <c r="K16" s="380">
        <v>-2.70</v>
      </c>
      <c r="L16" s="380">
        <v>-3.70</v>
      </c>
    </row>
    <row r="17" spans="1:12" ht="12.75" customHeight="1">
      <c r="A17" s="646" t="s">
        <v>706</v>
      </c>
      <c r="B17" s="646" t="s">
        <v>707</v>
      </c>
      <c r="C17" s="578" t="s">
        <v>493</v>
      </c>
      <c r="D17" s="578" t="s">
        <v>357</v>
      </c>
      <c r="E17" s="654">
        <v>468</v>
      </c>
      <c r="F17" s="654">
        <v>490</v>
      </c>
      <c r="G17" s="654">
        <v>486</v>
      </c>
      <c r="H17" s="889">
        <v>521</v>
      </c>
      <c r="I17" s="654">
        <v>489</v>
      </c>
      <c r="J17" s="654">
        <v>464</v>
      </c>
      <c r="K17" s="428">
        <v>471</v>
      </c>
      <c r="L17" s="428">
        <v>503</v>
      </c>
    </row>
    <row r="18" spans="1:12" ht="12.75" customHeight="1">
      <c r="A18" s="651" t="s">
        <v>475</v>
      </c>
      <c r="B18" s="647" t="s">
        <v>475</v>
      </c>
      <c r="C18" s="579" t="s">
        <v>378</v>
      </c>
      <c r="D18" s="579" t="s">
        <v>379</v>
      </c>
      <c r="E18" s="473">
        <v>7.20</v>
      </c>
      <c r="F18" s="473">
        <v>6.90</v>
      </c>
      <c r="G18" s="473">
        <v>6.30</v>
      </c>
      <c r="H18" s="589">
        <v>6.20</v>
      </c>
      <c r="I18" s="473">
        <v>4.4000000000000004</v>
      </c>
      <c r="J18" s="473">
        <v>-5.30</v>
      </c>
      <c r="K18" s="380">
        <v>-3.10</v>
      </c>
      <c r="L18" s="380">
        <v>-3.40</v>
      </c>
    </row>
    <row r="19" spans="1:12" ht="12.75" customHeight="1">
      <c r="A19" s="646" t="s">
        <v>708</v>
      </c>
      <c r="B19" s="646" t="s">
        <v>709</v>
      </c>
      <c r="C19" s="578" t="s">
        <v>493</v>
      </c>
      <c r="D19" s="578" t="s">
        <v>357</v>
      </c>
      <c r="E19" s="654">
        <v>144</v>
      </c>
      <c r="F19" s="654">
        <v>151</v>
      </c>
      <c r="G19" s="654">
        <v>146</v>
      </c>
      <c r="H19" s="889">
        <v>156</v>
      </c>
      <c r="I19" s="654">
        <v>149</v>
      </c>
      <c r="J19" s="654">
        <v>162</v>
      </c>
      <c r="K19" s="428">
        <v>143</v>
      </c>
      <c r="L19" s="428">
        <v>149</v>
      </c>
    </row>
    <row r="20" spans="1:12" ht="12.75" customHeight="1">
      <c r="A20" s="550" t="s">
        <v>710</v>
      </c>
      <c r="B20" s="647" t="s">
        <v>475</v>
      </c>
      <c r="C20" s="579" t="s">
        <v>378</v>
      </c>
      <c r="D20" s="579" t="s">
        <v>379</v>
      </c>
      <c r="E20" s="655">
        <v>8.1999999999999993</v>
      </c>
      <c r="F20" s="655">
        <v>7.90</v>
      </c>
      <c r="G20" s="655">
        <v>6.50</v>
      </c>
      <c r="H20" s="890">
        <v>6.30</v>
      </c>
      <c r="I20" s="655">
        <v>3.30</v>
      </c>
      <c r="J20" s="655">
        <v>7.50</v>
      </c>
      <c r="K20" s="429">
        <v>-1.70</v>
      </c>
      <c r="L20" s="429">
        <v>-4.4000000000000004</v>
      </c>
    </row>
    <row r="21" spans="1:12" ht="12.75" customHeight="1">
      <c r="A21" s="505" t="s">
        <v>711</v>
      </c>
      <c r="B21" s="505" t="s">
        <v>712</v>
      </c>
      <c r="C21" s="580" t="s">
        <v>493</v>
      </c>
      <c r="D21" s="580" t="s">
        <v>357</v>
      </c>
      <c r="E21" s="598">
        <v>605</v>
      </c>
      <c r="F21" s="598">
        <v>663</v>
      </c>
      <c r="G21" s="598">
        <v>691</v>
      </c>
      <c r="H21" s="888">
        <v>694</v>
      </c>
      <c r="I21" s="598">
        <v>616</v>
      </c>
      <c r="J21" s="598">
        <v>606</v>
      </c>
      <c r="K21" s="382">
        <v>666</v>
      </c>
      <c r="L21" s="382">
        <v>683</v>
      </c>
    </row>
    <row r="22" spans="1:12" ht="12.75" customHeight="1" thickBot="1">
      <c r="A22" s="656" t="s">
        <v>475</v>
      </c>
      <c r="B22" s="656" t="s">
        <v>475</v>
      </c>
      <c r="C22" s="657" t="s">
        <v>378</v>
      </c>
      <c r="D22" s="657" t="s">
        <v>379</v>
      </c>
      <c r="E22" s="658">
        <v>6</v>
      </c>
      <c r="F22" s="658">
        <v>5.20</v>
      </c>
      <c r="G22" s="658">
        <v>7.50</v>
      </c>
      <c r="H22" s="891">
        <v>4.9000000000000004</v>
      </c>
      <c r="I22" s="658">
        <v>1.80</v>
      </c>
      <c r="J22" s="658">
        <v>-8.50</v>
      </c>
      <c r="K22" s="430">
        <v>-3.60</v>
      </c>
      <c r="L22" s="430">
        <v>-1.70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89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225</v>
      </c>
    </row>
    <row r="18" spans="1:73" ht="13.5" customHeight="1">
      <c r="A18" s="175"/>
      <c r="B18" s="177" t="s">
        <v>1079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1080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1081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1082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1083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1116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1117</v>
      </c>
      <c r="B19" s="9">
        <v>0.40</v>
      </c>
      <c r="C19" s="9">
        <v>0.40</v>
      </c>
      <c r="D19" s="9">
        <v>0.40</v>
      </c>
      <c r="E19" s="9">
        <v>0.40</v>
      </c>
      <c r="F19" s="9">
        <v>0.40</v>
      </c>
      <c r="G19" s="9">
        <v>0.30</v>
      </c>
      <c r="H19" s="9">
        <v>0.30</v>
      </c>
      <c r="I19" s="9">
        <v>0.30</v>
      </c>
      <c r="J19" s="9">
        <v>0.30</v>
      </c>
      <c r="K19" s="9">
        <v>0.40</v>
      </c>
      <c r="L19" s="9">
        <v>0.50</v>
      </c>
      <c r="M19" s="9">
        <v>0.70</v>
      </c>
      <c r="N19" s="9">
        <v>0.80</v>
      </c>
      <c r="O19" s="9">
        <v>1</v>
      </c>
      <c r="P19" s="9">
        <v>1.20</v>
      </c>
      <c r="Q19" s="9">
        <v>1.30</v>
      </c>
      <c r="R19" s="9">
        <v>1.50</v>
      </c>
      <c r="S19" s="9">
        <v>1.70</v>
      </c>
      <c r="T19" s="9">
        <v>1.80</v>
      </c>
      <c r="U19" s="9">
        <v>2</v>
      </c>
      <c r="V19" s="9">
        <v>2.2000000000000002</v>
      </c>
      <c r="W19" s="9">
        <v>2.2999999999999998</v>
      </c>
      <c r="X19" s="9">
        <v>2.40</v>
      </c>
      <c r="Y19" s="9">
        <v>2.50</v>
      </c>
      <c r="Z19" s="9">
        <v>2.40</v>
      </c>
      <c r="AA19" s="9">
        <v>2.40</v>
      </c>
      <c r="AB19" s="9">
        <v>2.2999999999999998</v>
      </c>
      <c r="AC19" s="9">
        <v>2.2999999999999998</v>
      </c>
      <c r="AD19" s="9">
        <v>2.2999999999999998</v>
      </c>
      <c r="AE19" s="9">
        <v>2.2999999999999998</v>
      </c>
      <c r="AF19" s="9">
        <v>2.2999999999999998</v>
      </c>
      <c r="AG19" s="9">
        <v>2.2999999999999998</v>
      </c>
      <c r="AH19" s="9">
        <v>2.2999999999999998</v>
      </c>
      <c r="AI19" s="9">
        <v>2.2000000000000002</v>
      </c>
      <c r="AJ19" s="9">
        <v>2.2000000000000002</v>
      </c>
      <c r="AK19" s="9">
        <v>2.10</v>
      </c>
      <c r="AL19" s="9">
        <v>2.2000000000000002</v>
      </c>
      <c r="AM19" s="9">
        <v>2.2999999999999998</v>
      </c>
      <c r="AN19" s="9">
        <v>2.40</v>
      </c>
      <c r="AO19" s="9">
        <v>2.40</v>
      </c>
      <c r="AP19" s="9">
        <v>2.50</v>
      </c>
      <c r="AQ19" s="9">
        <v>2.50</v>
      </c>
      <c r="AR19" s="9">
        <v>2.60</v>
      </c>
      <c r="AS19" s="9">
        <v>2.60</v>
      </c>
      <c r="AT19" s="9">
        <v>2.60</v>
      </c>
      <c r="AU19" s="9">
        <v>2.70</v>
      </c>
      <c r="AV19" s="9">
        <v>2.70</v>
      </c>
      <c r="AW19" s="9">
        <v>2.80</v>
      </c>
      <c r="AX19" s="9">
        <v>2.90</v>
      </c>
      <c r="AY19" s="9">
        <v>3</v>
      </c>
      <c r="AZ19" s="9">
        <v>3.10</v>
      </c>
      <c r="BA19" s="9">
        <v>3.10</v>
      </c>
      <c r="BB19" s="9">
        <v>3.10</v>
      </c>
      <c r="BC19" s="9">
        <v>3.10</v>
      </c>
      <c r="BD19" s="9">
        <v>3.20</v>
      </c>
      <c r="BE19" s="9">
        <v>3.21</v>
      </c>
      <c r="BF19" s="9">
        <v>3.28</v>
      </c>
      <c r="BG19" s="9">
        <v>3.32</v>
      </c>
      <c r="BH19" s="9">
        <v>3.29</v>
      </c>
      <c r="BI19" s="9">
        <v>3.24</v>
      </c>
      <c r="BJ19" s="9">
        <v>3.10</v>
      </c>
      <c r="BK19" s="9">
        <v>2.94</v>
      </c>
      <c r="BL19" s="9">
        <v>2.82</v>
      </c>
      <c r="BM19" s="9">
        <v>2.76</v>
      </c>
      <c r="BN19" s="9">
        <v>2.71</v>
      </c>
      <c r="BO19" s="9">
        <v>2.58</v>
      </c>
      <c r="BP19" s="9">
        <v>2.4300000000000002</v>
      </c>
      <c r="BQ19" s="9">
        <v>2.2799999999999998</v>
      </c>
      <c r="BR19" s="9">
        <v>2.11</v>
      </c>
      <c r="BS19" s="9">
        <v>1.99</v>
      </c>
      <c r="BT19" s="9">
        <v>1.92</v>
      </c>
      <c r="BU19" s="9">
        <v>1.86</v>
      </c>
    </row>
    <row r="20" spans="1:73" ht="13.5" customHeight="1">
      <c r="A20" s="175" t="s">
        <v>1118</v>
      </c>
      <c r="B20" s="9">
        <v>0.60</v>
      </c>
      <c r="C20" s="9">
        <v>0.50</v>
      </c>
      <c r="D20" s="9">
        <v>0.30</v>
      </c>
      <c r="E20" s="9">
        <v>0.60</v>
      </c>
      <c r="F20" s="9">
        <v>0.10</v>
      </c>
      <c r="G20" s="9">
        <v>0.10</v>
      </c>
      <c r="H20" s="9">
        <v>0.50</v>
      </c>
      <c r="I20" s="9">
        <v>0.60</v>
      </c>
      <c r="J20" s="9">
        <v>0.50</v>
      </c>
      <c r="K20" s="9">
        <v>0.80</v>
      </c>
      <c r="L20" s="9">
        <v>1.50</v>
      </c>
      <c r="M20" s="9">
        <v>2</v>
      </c>
      <c r="N20" s="9">
        <v>2.2000000000000002</v>
      </c>
      <c r="O20" s="9">
        <v>2.50</v>
      </c>
      <c r="P20" s="9">
        <v>2.60</v>
      </c>
      <c r="Q20" s="9">
        <v>2</v>
      </c>
      <c r="R20" s="9">
        <v>2.40</v>
      </c>
      <c r="S20" s="9">
        <v>2.2999999999999998</v>
      </c>
      <c r="T20" s="9">
        <v>2.50</v>
      </c>
      <c r="U20" s="9">
        <v>2.50</v>
      </c>
      <c r="V20" s="9">
        <v>2.70</v>
      </c>
      <c r="W20" s="9">
        <v>2.90</v>
      </c>
      <c r="X20" s="9">
        <v>2.60</v>
      </c>
      <c r="Y20" s="9">
        <v>2.40</v>
      </c>
      <c r="Z20" s="9">
        <v>2.2000000000000002</v>
      </c>
      <c r="AA20" s="9">
        <v>1.80</v>
      </c>
      <c r="AB20" s="9">
        <v>1.70</v>
      </c>
      <c r="AC20" s="9">
        <v>1.90</v>
      </c>
      <c r="AD20" s="9">
        <v>2.2000000000000002</v>
      </c>
      <c r="AE20" s="9">
        <v>2.60</v>
      </c>
      <c r="AF20" s="9">
        <v>2.2999999999999998</v>
      </c>
      <c r="AG20" s="9">
        <v>2.50</v>
      </c>
      <c r="AH20" s="9">
        <v>2.2999999999999998</v>
      </c>
      <c r="AI20" s="9">
        <v>2.2000000000000002</v>
      </c>
      <c r="AJ20" s="9">
        <v>2</v>
      </c>
      <c r="AK20" s="9">
        <v>2</v>
      </c>
      <c r="AL20" s="9">
        <v>2.50</v>
      </c>
      <c r="AM20" s="9">
        <v>2.70</v>
      </c>
      <c r="AN20" s="9">
        <v>3</v>
      </c>
      <c r="AO20" s="9">
        <v>2.80</v>
      </c>
      <c r="AP20" s="9">
        <v>2.90</v>
      </c>
      <c r="AQ20" s="9">
        <v>2.70</v>
      </c>
      <c r="AR20" s="9">
        <v>2.90</v>
      </c>
      <c r="AS20" s="9">
        <v>2.90</v>
      </c>
      <c r="AT20" s="9">
        <v>2.70</v>
      </c>
      <c r="AU20" s="9">
        <v>2.70</v>
      </c>
      <c r="AV20" s="9">
        <v>3.10</v>
      </c>
      <c r="AW20" s="9">
        <v>3.20</v>
      </c>
      <c r="AX20" s="9">
        <v>3.60</v>
      </c>
      <c r="AY20" s="9">
        <v>3.70</v>
      </c>
      <c r="AZ20" s="9">
        <v>3.40</v>
      </c>
      <c r="BA20" s="9">
        <v>3.20</v>
      </c>
      <c r="BB20" s="9">
        <v>2.90</v>
      </c>
      <c r="BC20" s="9">
        <v>3.30</v>
      </c>
      <c r="BD20" s="9">
        <v>3.40</v>
      </c>
      <c r="BE20" s="9">
        <v>3.26</v>
      </c>
      <c r="BF20" s="9">
        <v>3.54</v>
      </c>
      <c r="BG20" s="9">
        <v>3.19</v>
      </c>
      <c r="BH20" s="9">
        <v>2.71</v>
      </c>
      <c r="BI20" s="9">
        <v>2.66</v>
      </c>
      <c r="BJ20" s="9">
        <v>1.94</v>
      </c>
      <c r="BK20" s="9">
        <v>1.87</v>
      </c>
      <c r="BL20" s="9">
        <v>2.0099999999999998</v>
      </c>
      <c r="BM20" s="9">
        <v>2.39</v>
      </c>
      <c r="BN20" s="9">
        <v>2.29</v>
      </c>
      <c r="BO20" s="9">
        <v>1.79</v>
      </c>
      <c r="BP20" s="9">
        <v>1.55</v>
      </c>
      <c r="BQ20" s="9">
        <v>1.47</v>
      </c>
      <c r="BR20" s="9">
        <v>1.54</v>
      </c>
      <c r="BS20" s="9">
        <v>1.68</v>
      </c>
      <c r="BT20" s="9">
        <v>1.89</v>
      </c>
      <c r="BU20" s="9">
        <v>1.96</v>
      </c>
    </row>
    <row r="21" spans="1:73" ht="13.5" customHeight="1">
      <c r="A21" s="175" t="s">
        <v>1119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1119</v>
      </c>
      <c r="B22" s="316">
        <v>3</v>
      </c>
      <c r="C22" s="316">
        <v>3</v>
      </c>
      <c r="D22" s="316">
        <v>3</v>
      </c>
      <c r="E22" s="316">
        <v>3</v>
      </c>
      <c r="F22" s="316">
        <v>3</v>
      </c>
      <c r="G22" s="316">
        <v>3</v>
      </c>
      <c r="H22" s="316">
        <v>3</v>
      </c>
      <c r="I22" s="316">
        <v>3</v>
      </c>
      <c r="J22" s="316">
        <v>3</v>
      </c>
      <c r="K22" s="316">
        <v>3</v>
      </c>
      <c r="L22" s="316">
        <v>3</v>
      </c>
      <c r="M22" s="316">
        <v>3</v>
      </c>
      <c r="N22" s="316">
        <v>3</v>
      </c>
      <c r="O22" s="316">
        <v>3</v>
      </c>
      <c r="P22" s="316">
        <v>3</v>
      </c>
      <c r="Q22" s="316">
        <v>3</v>
      </c>
      <c r="R22" s="316">
        <v>3</v>
      </c>
      <c r="S22" s="316">
        <v>3</v>
      </c>
      <c r="T22" s="316">
        <v>3</v>
      </c>
      <c r="U22" s="316">
        <v>3</v>
      </c>
      <c r="V22" s="316">
        <v>3</v>
      </c>
      <c r="W22" s="316">
        <v>3</v>
      </c>
      <c r="X22" s="316">
        <v>3</v>
      </c>
      <c r="Y22" s="316">
        <v>3</v>
      </c>
      <c r="Z22" s="316">
        <v>3</v>
      </c>
      <c r="AA22" s="316">
        <v>3</v>
      </c>
      <c r="AB22" s="316">
        <v>3</v>
      </c>
      <c r="AC22" s="316">
        <v>3</v>
      </c>
      <c r="AD22" s="316">
        <v>3</v>
      </c>
      <c r="AE22" s="316">
        <v>3</v>
      </c>
      <c r="AF22" s="316">
        <v>3</v>
      </c>
      <c r="AG22" s="316">
        <v>3</v>
      </c>
      <c r="AH22" s="316">
        <v>3</v>
      </c>
      <c r="AI22" s="316">
        <v>3</v>
      </c>
      <c r="AJ22" s="316">
        <v>3</v>
      </c>
      <c r="AK22" s="316">
        <v>3</v>
      </c>
      <c r="AL22" s="316">
        <v>3</v>
      </c>
      <c r="AM22" s="316">
        <v>3</v>
      </c>
      <c r="AN22" s="316">
        <v>3</v>
      </c>
      <c r="AO22" s="316">
        <v>3</v>
      </c>
      <c r="AP22" s="316">
        <v>3</v>
      </c>
      <c r="AQ22" s="316">
        <v>3</v>
      </c>
      <c r="AR22" s="316">
        <v>3</v>
      </c>
      <c r="AS22" s="316">
        <v>3</v>
      </c>
      <c r="AT22" s="316">
        <v>3</v>
      </c>
      <c r="AU22" s="316">
        <v>3</v>
      </c>
      <c r="AV22" s="316">
        <v>3</v>
      </c>
      <c r="AW22" s="316">
        <v>3</v>
      </c>
      <c r="AX22" s="316">
        <v>3</v>
      </c>
      <c r="AY22" s="316">
        <v>3</v>
      </c>
      <c r="AZ22" s="316">
        <v>3</v>
      </c>
      <c r="BA22" s="316">
        <v>3</v>
      </c>
      <c r="BB22" s="316">
        <v>3</v>
      </c>
      <c r="BC22" s="316">
        <v>3</v>
      </c>
      <c r="BD22" s="316">
        <v>3</v>
      </c>
      <c r="BE22" s="316">
        <v>3</v>
      </c>
      <c r="BF22" s="316">
        <v>3</v>
      </c>
      <c r="BG22" s="316">
        <v>3</v>
      </c>
      <c r="BH22" s="316">
        <v>3</v>
      </c>
      <c r="BI22" s="316">
        <v>3</v>
      </c>
      <c r="BJ22" s="316">
        <v>3</v>
      </c>
      <c r="BK22" s="316">
        <v>3</v>
      </c>
      <c r="BL22" s="316">
        <v>3</v>
      </c>
      <c r="BM22" s="316">
        <v>3</v>
      </c>
      <c r="BN22" s="316">
        <v>3</v>
      </c>
      <c r="BO22" s="316">
        <v>3</v>
      </c>
      <c r="BP22" s="316">
        <v>3</v>
      </c>
      <c r="BQ22" s="316">
        <v>3</v>
      </c>
      <c r="BR22" s="316">
        <v>3</v>
      </c>
      <c r="BS22" s="316">
        <v>3</v>
      </c>
      <c r="BT22" s="316">
        <v>3</v>
      </c>
      <c r="BU22" s="316">
        <v>3</v>
      </c>
    </row>
    <row r="23" spans="1:73" ht="13.5" customHeight="1">
      <c r="A23" s="175" t="s">
        <v>1120</v>
      </c>
      <c r="B23" s="316">
        <v>2</v>
      </c>
      <c r="C23" s="316">
        <v>2</v>
      </c>
      <c r="D23" s="316">
        <v>2</v>
      </c>
      <c r="E23" s="316">
        <v>2</v>
      </c>
      <c r="F23" s="316">
        <v>2</v>
      </c>
      <c r="G23" s="316">
        <v>2</v>
      </c>
      <c r="H23" s="316">
        <v>2</v>
      </c>
      <c r="I23" s="316">
        <v>2</v>
      </c>
      <c r="J23" s="316">
        <v>2</v>
      </c>
      <c r="K23" s="316">
        <v>2</v>
      </c>
      <c r="L23" s="316">
        <v>2</v>
      </c>
      <c r="M23" s="316">
        <v>2</v>
      </c>
      <c r="N23" s="316">
        <v>2</v>
      </c>
      <c r="O23" s="316">
        <v>2</v>
      </c>
      <c r="P23" s="316">
        <v>2</v>
      </c>
      <c r="Q23" s="316">
        <v>2</v>
      </c>
      <c r="R23" s="316">
        <v>2</v>
      </c>
      <c r="S23" s="316">
        <v>2</v>
      </c>
      <c r="T23" s="316">
        <v>2</v>
      </c>
      <c r="U23" s="316">
        <v>2</v>
      </c>
      <c r="V23" s="316">
        <v>2</v>
      </c>
      <c r="W23" s="316">
        <v>2</v>
      </c>
      <c r="X23" s="316">
        <v>2</v>
      </c>
      <c r="Y23" s="316">
        <v>2</v>
      </c>
      <c r="Z23" s="316">
        <v>2</v>
      </c>
      <c r="AA23" s="316">
        <v>2</v>
      </c>
      <c r="AB23" s="316">
        <v>2</v>
      </c>
      <c r="AC23" s="316">
        <v>2</v>
      </c>
      <c r="AD23" s="316">
        <v>2</v>
      </c>
      <c r="AE23" s="316">
        <v>2</v>
      </c>
      <c r="AF23" s="316">
        <v>2</v>
      </c>
      <c r="AG23" s="316">
        <v>2</v>
      </c>
      <c r="AH23" s="316">
        <v>2</v>
      </c>
      <c r="AI23" s="316">
        <v>2</v>
      </c>
      <c r="AJ23" s="316">
        <v>2</v>
      </c>
      <c r="AK23" s="316">
        <v>2</v>
      </c>
      <c r="AL23" s="316">
        <v>2</v>
      </c>
      <c r="AM23" s="316">
        <v>2</v>
      </c>
      <c r="AN23" s="316">
        <v>2</v>
      </c>
      <c r="AO23" s="316">
        <v>2</v>
      </c>
      <c r="AP23" s="316">
        <v>2</v>
      </c>
      <c r="AQ23" s="316">
        <v>2</v>
      </c>
      <c r="AR23" s="316">
        <v>2</v>
      </c>
      <c r="AS23" s="316">
        <v>2</v>
      </c>
      <c r="AT23" s="316">
        <v>2</v>
      </c>
      <c r="AU23" s="316">
        <v>2</v>
      </c>
      <c r="AV23" s="316">
        <v>2</v>
      </c>
      <c r="AW23" s="316">
        <v>2</v>
      </c>
      <c r="AX23" s="316">
        <v>2</v>
      </c>
      <c r="AY23" s="316">
        <v>2</v>
      </c>
      <c r="AZ23" s="316">
        <v>2</v>
      </c>
      <c r="BA23" s="316">
        <v>2</v>
      </c>
      <c r="BB23" s="316">
        <v>2</v>
      </c>
      <c r="BC23" s="316">
        <v>2</v>
      </c>
      <c r="BD23" s="316">
        <v>2</v>
      </c>
      <c r="BE23" s="316">
        <v>2</v>
      </c>
      <c r="BF23" s="316">
        <v>2</v>
      </c>
      <c r="BG23" s="316">
        <v>2</v>
      </c>
      <c r="BH23" s="316">
        <v>2</v>
      </c>
      <c r="BI23" s="316">
        <v>2</v>
      </c>
      <c r="BJ23" s="316">
        <v>2</v>
      </c>
      <c r="BK23" s="316">
        <v>2</v>
      </c>
      <c r="BL23" s="316">
        <v>2</v>
      </c>
      <c r="BM23" s="316">
        <v>2</v>
      </c>
      <c r="BN23" s="316">
        <v>2</v>
      </c>
      <c r="BO23" s="316">
        <v>2</v>
      </c>
      <c r="BP23" s="316">
        <v>2</v>
      </c>
      <c r="BQ23" s="316">
        <v>2</v>
      </c>
      <c r="BR23" s="316">
        <v>2</v>
      </c>
      <c r="BS23" s="316">
        <v>2</v>
      </c>
      <c r="BT23" s="316">
        <v>2</v>
      </c>
      <c r="BU23" s="316">
        <v>2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162</v>
      </c>
      <c r="H1" s="3" t="s">
        <v>30</v>
      </c>
    </row>
    <row r="2" ht="13.5" customHeight="1">
      <c r="A2" s="176" t="s">
        <v>297</v>
      </c>
    </row>
    <row r="3" ht="13.5" customHeight="1">
      <c r="A3" s="176" t="s">
        <v>224</v>
      </c>
    </row>
    <row r="18" spans="1:157" ht="13.5" customHeight="1">
      <c r="A18" s="175"/>
      <c r="B18" s="185" t="s">
        <v>966</v>
      </c>
      <c r="C18" s="185" t="s">
        <v>953</v>
      </c>
      <c r="D18" s="185" t="s">
        <v>954</v>
      </c>
      <c r="E18" s="185" t="s">
        <v>955</v>
      </c>
      <c r="F18" s="185" t="s">
        <v>952</v>
      </c>
      <c r="G18" s="185" t="s">
        <v>953</v>
      </c>
      <c r="H18" s="185" t="s">
        <v>954</v>
      </c>
      <c r="I18" s="185" t="s">
        <v>955</v>
      </c>
      <c r="J18" s="185" t="s">
        <v>956</v>
      </c>
      <c r="K18" s="185" t="s">
        <v>953</v>
      </c>
      <c r="L18" s="185" t="s">
        <v>954</v>
      </c>
      <c r="M18" s="185" t="s">
        <v>955</v>
      </c>
      <c r="N18" s="185" t="s">
        <v>957</v>
      </c>
      <c r="O18" s="185" t="s">
        <v>953</v>
      </c>
      <c r="P18" s="185" t="s">
        <v>954</v>
      </c>
      <c r="Q18" s="185" t="s">
        <v>955</v>
      </c>
      <c r="R18" s="185" t="s">
        <v>958</v>
      </c>
      <c r="S18" s="185" t="s">
        <v>953</v>
      </c>
      <c r="T18" s="185" t="s">
        <v>954</v>
      </c>
      <c r="U18" s="185" t="s">
        <v>955</v>
      </c>
      <c r="V18" s="185" t="s">
        <v>959</v>
      </c>
      <c r="W18" s="185" t="s">
        <v>953</v>
      </c>
      <c r="X18" s="185" t="s">
        <v>954</v>
      </c>
      <c r="Y18" s="185" t="s">
        <v>955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1121</v>
      </c>
      <c r="B19" s="9">
        <v>0.23</v>
      </c>
      <c r="C19" s="9">
        <v>0.17</v>
      </c>
      <c r="D19" s="9">
        <v>0.14000000000000001</v>
      </c>
      <c r="E19" s="9">
        <v>0.08</v>
      </c>
      <c r="F19" s="9">
        <v>-0.15</v>
      </c>
      <c r="G19" s="9">
        <v>-0.18</v>
      </c>
      <c r="H19" s="9">
        <v>-0.12</v>
      </c>
      <c r="I19" s="9">
        <v>-0.05</v>
      </c>
      <c r="J19" s="9">
        <v>0.23</v>
      </c>
      <c r="K19" s="9">
        <v>0.30</v>
      </c>
      <c r="L19" s="9">
        <v>0.35</v>
      </c>
      <c r="M19" s="9">
        <v>0.27</v>
      </c>
      <c r="N19" s="9">
        <v>0.54</v>
      </c>
      <c r="O19" s="9">
        <v>0.61</v>
      </c>
      <c r="P19" s="9">
        <v>0.59</v>
      </c>
      <c r="Q19" s="9">
        <v>0.74</v>
      </c>
      <c r="R19" s="9">
        <v>0.62</v>
      </c>
      <c r="S19" s="9">
        <v>0.54</v>
      </c>
      <c r="T19" s="9">
        <v>0.55000000000000004</v>
      </c>
      <c r="U19" s="9">
        <v>0.41</v>
      </c>
      <c r="V19" s="9">
        <v>0.36</v>
      </c>
      <c r="W19" s="9">
        <v>0.40</v>
      </c>
      <c r="X19" s="9">
        <v>0.35</v>
      </c>
      <c r="Y19" s="9">
        <v>0.43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1122</v>
      </c>
      <c r="B20" s="9">
        <v>-0.31</v>
      </c>
      <c r="C20" s="9">
        <v>-0.42</v>
      </c>
      <c r="D20" s="9">
        <v>-0.14000000000000001</v>
      </c>
      <c r="E20" s="9">
        <v>0.21</v>
      </c>
      <c r="F20" s="9">
        <v>0.74</v>
      </c>
      <c r="G20" s="9">
        <v>0.79</v>
      </c>
      <c r="H20" s="9">
        <v>0.98</v>
      </c>
      <c r="I20" s="9">
        <v>1.1000000000000001</v>
      </c>
      <c r="J20" s="9">
        <v>0.52</v>
      </c>
      <c r="K20" s="9">
        <v>0.41</v>
      </c>
      <c r="L20" s="9">
        <v>0.11</v>
      </c>
      <c r="M20" s="9">
        <v>-0.10</v>
      </c>
      <c r="N20" s="9">
        <v>0.18</v>
      </c>
      <c r="O20" s="9">
        <v>0.44</v>
      </c>
      <c r="P20" s="9">
        <v>0.61</v>
      </c>
      <c r="Q20" s="9">
        <v>0.76</v>
      </c>
      <c r="R20" s="9">
        <v>1.07</v>
      </c>
      <c r="S20" s="9">
        <v>1.1499999999999999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1123</v>
      </c>
      <c r="B21" s="9">
        <v>-0.31</v>
      </c>
      <c r="C21" s="9">
        <v>-0.33</v>
      </c>
      <c r="D21" s="9">
        <v>-0.26</v>
      </c>
      <c r="E21" s="9">
        <v>0.12</v>
      </c>
      <c r="F21" s="9">
        <v>0.67</v>
      </c>
      <c r="G21" s="9">
        <v>0.44</v>
      </c>
      <c r="H21" s="9">
        <v>0.28999999999999998</v>
      </c>
      <c r="I21" s="9">
        <v>0.28000000000000003</v>
      </c>
      <c r="J21" s="9">
        <v>0.12</v>
      </c>
      <c r="K21" s="9">
        <v>0.34</v>
      </c>
      <c r="L21" s="9">
        <v>0.51</v>
      </c>
      <c r="M21" s="9">
        <v>0.30</v>
      </c>
      <c r="N21" s="9">
        <v>0.070000000000000007</v>
      </c>
      <c r="O21" s="9">
        <v>0.10</v>
      </c>
      <c r="P21" s="9">
        <v>-0.02</v>
      </c>
      <c r="Q21" s="9">
        <v>0.05</v>
      </c>
      <c r="R21" s="9">
        <v>0.19</v>
      </c>
      <c r="S21" s="9">
        <v>-0.39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1102</v>
      </c>
      <c r="B22" s="9">
        <v>0.86</v>
      </c>
      <c r="C22" s="9">
        <v>0.85</v>
      </c>
      <c r="D22" s="9">
        <v>0.80</v>
      </c>
      <c r="E22" s="9">
        <v>1.01</v>
      </c>
      <c r="F22" s="9">
        <v>1.18</v>
      </c>
      <c r="G22" s="9">
        <v>1.19</v>
      </c>
      <c r="H22" s="9">
        <v>1.42</v>
      </c>
      <c r="I22" s="9">
        <v>1.30</v>
      </c>
      <c r="J22" s="9">
        <v>1.04</v>
      </c>
      <c r="K22" s="9">
        <v>1.18</v>
      </c>
      <c r="L22" s="9">
        <v>1.40</v>
      </c>
      <c r="M22" s="9">
        <v>1.60</v>
      </c>
      <c r="N22" s="9">
        <v>1.94</v>
      </c>
      <c r="O22" s="9">
        <v>1.66</v>
      </c>
      <c r="P22" s="9">
        <v>1.65</v>
      </c>
      <c r="Q22" s="9">
        <v>1.44</v>
      </c>
      <c r="R22" s="9">
        <v>1.68</v>
      </c>
      <c r="S22" s="9">
        <v>1.83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972</v>
      </c>
      <c r="B23" s="9">
        <v>0.50</v>
      </c>
      <c r="C23" s="9">
        <v>0.20</v>
      </c>
      <c r="D23" s="9">
        <v>0.50</v>
      </c>
      <c r="E23" s="9">
        <v>1.40</v>
      </c>
      <c r="F23" s="9">
        <v>2.40</v>
      </c>
      <c r="G23" s="9">
        <v>2.2000000000000002</v>
      </c>
      <c r="H23" s="9">
        <v>2.50</v>
      </c>
      <c r="I23" s="9">
        <v>2.60</v>
      </c>
      <c r="J23" s="9">
        <v>1.90</v>
      </c>
      <c r="K23" s="9">
        <v>2.2999999999999998</v>
      </c>
      <c r="L23" s="9">
        <v>2.40</v>
      </c>
      <c r="M23" s="9">
        <v>2.10</v>
      </c>
      <c r="N23" s="9">
        <v>2.70</v>
      </c>
      <c r="O23" s="9">
        <v>2.80</v>
      </c>
      <c r="P23" s="9">
        <v>2.80</v>
      </c>
      <c r="Q23" s="9">
        <v>3</v>
      </c>
      <c r="R23" s="9">
        <v>3.60</v>
      </c>
      <c r="S23" s="9">
        <v>3.10</v>
      </c>
      <c r="T23" s="9">
        <v>3.37</v>
      </c>
      <c r="U23" s="9">
        <v>2.82</v>
      </c>
      <c r="V23" s="9">
        <v>1.91</v>
      </c>
      <c r="W23" s="9">
        <v>2.15</v>
      </c>
      <c r="X23" s="9">
        <v>1.52</v>
      </c>
      <c r="Y23" s="9">
        <v>1.84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334</v>
      </c>
      <c r="H1" s="3" t="s">
        <v>30</v>
      </c>
    </row>
    <row r="2" ht="13.5" customHeight="1">
      <c r="A2" s="176" t="s">
        <v>299</v>
      </c>
    </row>
    <row r="3" ht="13.5" customHeight="1">
      <c r="A3" s="176" t="s">
        <v>135</v>
      </c>
    </row>
    <row r="18" spans="1:157" ht="13.5" customHeight="1">
      <c r="A18" s="175"/>
      <c r="B18" s="185" t="s">
        <v>992</v>
      </c>
      <c r="C18" s="185" t="s">
        <v>953</v>
      </c>
      <c r="D18" s="185" t="s">
        <v>954</v>
      </c>
      <c r="E18" s="185" t="s">
        <v>955</v>
      </c>
      <c r="F18" s="185" t="s">
        <v>966</v>
      </c>
      <c r="G18" s="185" t="s">
        <v>953</v>
      </c>
      <c r="H18" s="185" t="s">
        <v>954</v>
      </c>
      <c r="I18" s="185" t="s">
        <v>955</v>
      </c>
      <c r="J18" s="185" t="s">
        <v>952</v>
      </c>
      <c r="K18" s="185" t="s">
        <v>953</v>
      </c>
      <c r="L18" s="185" t="s">
        <v>954</v>
      </c>
      <c r="M18" s="185" t="s">
        <v>955</v>
      </c>
      <c r="N18" s="185" t="s">
        <v>956</v>
      </c>
      <c r="O18" s="185" t="s">
        <v>953</v>
      </c>
      <c r="P18" s="185" t="s">
        <v>954</v>
      </c>
      <c r="Q18" s="185" t="s">
        <v>955</v>
      </c>
      <c r="R18" s="185" t="s">
        <v>957</v>
      </c>
      <c r="S18" s="185" t="s">
        <v>953</v>
      </c>
      <c r="T18" s="185" t="s">
        <v>954</v>
      </c>
      <c r="U18" s="185" t="s">
        <v>955</v>
      </c>
      <c r="V18" s="185" t="s">
        <v>958</v>
      </c>
      <c r="W18" s="185" t="s">
        <v>953</v>
      </c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1124</v>
      </c>
      <c r="B19" s="9">
        <v>1.1000000000000001</v>
      </c>
      <c r="C19" s="9">
        <v>1.20</v>
      </c>
      <c r="D19" s="9">
        <v>1.40</v>
      </c>
      <c r="E19" s="9">
        <v>1.50</v>
      </c>
      <c r="F19" s="9">
        <v>1.40</v>
      </c>
      <c r="G19" s="9">
        <v>1.40</v>
      </c>
      <c r="H19" s="9">
        <v>1.40</v>
      </c>
      <c r="I19" s="9">
        <v>1.80</v>
      </c>
      <c r="J19" s="9">
        <v>2.2000000000000002</v>
      </c>
      <c r="K19" s="9">
        <v>2.2000000000000002</v>
      </c>
      <c r="L19" s="9">
        <v>2.60</v>
      </c>
      <c r="M19" s="9">
        <v>2.40</v>
      </c>
      <c r="N19" s="9">
        <v>1.80</v>
      </c>
      <c r="O19" s="9">
        <v>2.10</v>
      </c>
      <c r="P19" s="9">
        <v>2.40</v>
      </c>
      <c r="Q19" s="9">
        <v>2.50</v>
      </c>
      <c r="R19" s="9">
        <v>3.10</v>
      </c>
      <c r="S19" s="9">
        <v>2.60</v>
      </c>
      <c r="T19" s="9">
        <v>2.70</v>
      </c>
      <c r="U19" s="9">
        <v>2.50</v>
      </c>
      <c r="V19" s="9">
        <v>2.90</v>
      </c>
      <c r="W19" s="9">
        <v>3.30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1125</v>
      </c>
      <c r="B20" s="9">
        <v>-1.0900000000000001</v>
      </c>
      <c r="C20" s="9">
        <v>-0.86</v>
      </c>
      <c r="D20" s="9">
        <v>-0.74</v>
      </c>
      <c r="E20" s="9">
        <v>-0.52</v>
      </c>
      <c r="F20" s="9">
        <v>2.0699999999999998</v>
      </c>
      <c r="G20" s="9">
        <v>1.66</v>
      </c>
      <c r="H20" s="9">
        <v>4.17</v>
      </c>
      <c r="I20" s="9">
        <v>4.1100000000000003</v>
      </c>
      <c r="J20" s="9">
        <v>3.27</v>
      </c>
      <c r="K20" s="9">
        <v>4.55</v>
      </c>
      <c r="L20" s="9">
        <v>3.50</v>
      </c>
      <c r="M20" s="9">
        <v>2.59</v>
      </c>
      <c r="N20" s="9">
        <v>5.74</v>
      </c>
      <c r="O20" s="9">
        <v>6.60</v>
      </c>
      <c r="P20" s="9">
        <v>6.61</v>
      </c>
      <c r="Q20" s="9">
        <v>5.71</v>
      </c>
      <c r="R20" s="9">
        <v>4.6100000000000003</v>
      </c>
      <c r="S20" s="9">
        <v>4.72</v>
      </c>
      <c r="T20" s="9">
        <v>3.05</v>
      </c>
      <c r="U20" s="9">
        <v>4.17</v>
      </c>
      <c r="V20" s="9">
        <v>5.81</v>
      </c>
      <c r="W20" s="9">
        <v>9.73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337</v>
      </c>
      <c r="H1" s="3" t="s">
        <v>30</v>
      </c>
    </row>
    <row r="2" ht="13.5" customHeight="1">
      <c r="A2" s="176" t="s">
        <v>298</v>
      </c>
    </row>
    <row r="3" ht="13.5" customHeight="1">
      <c r="A3" s="176" t="s">
        <v>224</v>
      </c>
    </row>
    <row r="18" spans="1:93" ht="13.5" customHeight="1">
      <c r="A18" s="175"/>
      <c r="B18" s="9" t="s">
        <v>969</v>
      </c>
      <c r="C18" s="9" t="s">
        <v>434</v>
      </c>
      <c r="D18" s="9" t="s">
        <v>435</v>
      </c>
      <c r="E18" s="9" t="s">
        <v>436</v>
      </c>
      <c r="F18" s="9" t="s">
        <v>437</v>
      </c>
      <c r="G18" s="9" t="s">
        <v>438</v>
      </c>
      <c r="H18" s="9" t="s">
        <v>439</v>
      </c>
      <c r="I18" s="9" t="s">
        <v>440</v>
      </c>
      <c r="J18" s="9" t="s">
        <v>441</v>
      </c>
      <c r="K18" s="9" t="s">
        <v>442</v>
      </c>
      <c r="L18" s="9" t="s">
        <v>443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1126</v>
      </c>
      <c r="B19" s="9">
        <v>0.83</v>
      </c>
      <c r="C19" s="9">
        <v>1.06</v>
      </c>
      <c r="D19" s="9">
        <v>0.35</v>
      </c>
      <c r="E19" s="9">
        <v>0.42</v>
      </c>
      <c r="F19" s="9">
        <v>0</v>
      </c>
      <c r="G19" s="9">
        <v>0.19</v>
      </c>
      <c r="H19" s="9">
        <v>1.0900000000000001</v>
      </c>
      <c r="I19" s="9">
        <v>1.20</v>
      </c>
      <c r="J19" s="9">
        <v>1.34</v>
      </c>
      <c r="K19" s="9">
        <v>1.59</v>
      </c>
      <c r="L19" s="9">
        <v>0.90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1127</v>
      </c>
      <c r="B20" s="9">
        <v>0.32</v>
      </c>
      <c r="C20" s="9">
        <v>0.17</v>
      </c>
      <c r="D20" s="9">
        <v>0.06</v>
      </c>
      <c r="E20" s="9">
        <v>0.35</v>
      </c>
      <c r="F20" s="9">
        <v>0.43</v>
      </c>
      <c r="G20" s="9">
        <v>0.26</v>
      </c>
      <c r="H20" s="9">
        <v>0.65</v>
      </c>
      <c r="I20" s="9">
        <v>1.02</v>
      </c>
      <c r="J20" s="9">
        <v>1.1100000000000001</v>
      </c>
      <c r="K20" s="9">
        <v>0.91</v>
      </c>
      <c r="L20" s="9">
        <v>0.34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647</v>
      </c>
      <c r="B21" s="9">
        <v>-0.17</v>
      </c>
      <c r="C21" s="9">
        <v>0.48</v>
      </c>
      <c r="D21" s="9">
        <v>0.10</v>
      </c>
      <c r="E21" s="9">
        <v>0.47</v>
      </c>
      <c r="F21" s="9">
        <v>0.34</v>
      </c>
      <c r="G21" s="9">
        <v>0.12</v>
      </c>
      <c r="H21" s="9">
        <v>0.37</v>
      </c>
      <c r="I21" s="9">
        <v>0.38</v>
      </c>
      <c r="J21" s="9">
        <v>0.98</v>
      </c>
      <c r="K21" s="9">
        <v>0.40</v>
      </c>
      <c r="L21" s="9">
        <v>0.28999999999999998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695</v>
      </c>
      <c r="B22" s="9">
        <v>-0.02</v>
      </c>
      <c r="C22" s="9">
        <v>1.45</v>
      </c>
      <c r="D22" s="9">
        <v>1.36</v>
      </c>
      <c r="E22" s="9">
        <v>2.58</v>
      </c>
      <c r="F22" s="9">
        <v>0.99</v>
      </c>
      <c r="G22" s="9">
        <v>1.1399999999999999</v>
      </c>
      <c r="H22" s="9">
        <v>1.31</v>
      </c>
      <c r="I22" s="9">
        <v>2.57</v>
      </c>
      <c r="J22" s="9">
        <v>3.86</v>
      </c>
      <c r="K22" s="9">
        <v>3.57</v>
      </c>
      <c r="L22" s="9">
        <v>1.41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739</v>
      </c>
      <c r="B23" s="9">
        <v>-1</v>
      </c>
      <c r="C23" s="9">
        <v>-0.25</v>
      </c>
      <c r="D23" s="9">
        <v>0.85</v>
      </c>
      <c r="E23" s="9">
        <v>1.34</v>
      </c>
      <c r="F23" s="9">
        <v>0.21</v>
      </c>
      <c r="G23" s="9">
        <v>0.56999999999999995</v>
      </c>
      <c r="H23" s="9">
        <v>-0.80</v>
      </c>
      <c r="I23" s="9">
        <v>-0.03</v>
      </c>
      <c r="J23" s="9">
        <v>0.43</v>
      </c>
      <c r="K23" s="9">
        <v>0.66</v>
      </c>
      <c r="L23" s="9">
        <v>-0.12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332</v>
      </c>
      <c r="J1" s="3" t="s">
        <v>30</v>
      </c>
    </row>
    <row r="2" ht="13.5" customHeight="1">
      <c r="A2" s="176" t="s">
        <v>299</v>
      </c>
    </row>
    <row r="3" ht="13.5" customHeight="1">
      <c r="A3" s="176" t="s">
        <v>224</v>
      </c>
    </row>
    <row r="18" spans="1:81" ht="13.5" customHeight="1">
      <c r="A18" s="175"/>
      <c r="B18" s="9" t="s">
        <v>966</v>
      </c>
      <c r="C18" s="9" t="s">
        <v>953</v>
      </c>
      <c r="D18" s="9" t="s">
        <v>954</v>
      </c>
      <c r="E18" s="9" t="s">
        <v>955</v>
      </c>
      <c r="F18" s="9" t="s">
        <v>952</v>
      </c>
      <c r="G18" s="9" t="s">
        <v>953</v>
      </c>
      <c r="H18" s="9" t="s">
        <v>954</v>
      </c>
      <c r="I18" s="9" t="s">
        <v>955</v>
      </c>
      <c r="J18" s="9" t="s">
        <v>956</v>
      </c>
      <c r="K18" s="9" t="s">
        <v>953</v>
      </c>
      <c r="L18" s="9" t="s">
        <v>954</v>
      </c>
      <c r="M18" s="9" t="s">
        <v>955</v>
      </c>
      <c r="N18" s="9" t="s">
        <v>957</v>
      </c>
      <c r="O18" s="9" t="s">
        <v>953</v>
      </c>
      <c r="P18" s="9" t="s">
        <v>954</v>
      </c>
      <c r="Q18" s="9" t="s">
        <v>955</v>
      </c>
      <c r="R18" s="9" t="s">
        <v>958</v>
      </c>
      <c r="S18" s="9" t="s">
        <v>953</v>
      </c>
      <c r="T18" s="9" t="s">
        <v>954</v>
      </c>
      <c r="U18" s="9" t="s">
        <v>955</v>
      </c>
      <c r="V18" s="9" t="s">
        <v>959</v>
      </c>
      <c r="W18" s="9" t="s">
        <v>953</v>
      </c>
      <c r="X18" s="9" t="s">
        <v>954</v>
      </c>
      <c r="Y18" s="9" t="s">
        <v>955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1128</v>
      </c>
      <c r="B19" s="9">
        <v>-3.53</v>
      </c>
      <c r="C19" s="9">
        <v>-3.54</v>
      </c>
      <c r="D19" s="9">
        <v>-1.91</v>
      </c>
      <c r="E19" s="9">
        <v>-0.63</v>
      </c>
      <c r="F19" s="9">
        <v>1.67</v>
      </c>
      <c r="G19" s="9">
        <v>0.47</v>
      </c>
      <c r="H19" s="9">
        <v>-1.82</v>
      </c>
      <c r="I19" s="9">
        <v>-3.14</v>
      </c>
      <c r="J19" s="9">
        <v>-4.1500000000000004</v>
      </c>
      <c r="K19" s="9">
        <v>-1.88</v>
      </c>
      <c r="L19" s="9">
        <v>1.07</v>
      </c>
      <c r="M19" s="9">
        <v>2.68</v>
      </c>
      <c r="N19" s="9">
        <v>3.04</v>
      </c>
      <c r="O19" s="9">
        <v>2.04</v>
      </c>
      <c r="P19" s="9">
        <v>0.83</v>
      </c>
      <c r="Q19" s="9">
        <v>-0.24</v>
      </c>
      <c r="R19" s="9">
        <v>-0.92</v>
      </c>
      <c r="S19" s="9">
        <v>1.46</v>
      </c>
      <c r="T19" s="9">
        <v>1.1599999999999999</v>
      </c>
      <c r="U19" s="9">
        <v>0.88</v>
      </c>
      <c r="V19" s="9">
        <v>0.89</v>
      </c>
      <c r="W19" s="9">
        <v>-2.08</v>
      </c>
      <c r="X19" s="9">
        <v>-0.50</v>
      </c>
      <c r="Y19" s="9">
        <v>-0.56999999999999995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1129</v>
      </c>
      <c r="B20" s="9">
        <v>-5.03</v>
      </c>
      <c r="C20" s="9">
        <v>-5.18</v>
      </c>
      <c r="D20" s="9">
        <v>-3.01</v>
      </c>
      <c r="E20" s="9">
        <v>-0.45</v>
      </c>
      <c r="F20" s="9">
        <v>3.75</v>
      </c>
      <c r="G20" s="9">
        <v>2.2400000000000002</v>
      </c>
      <c r="H20" s="9">
        <v>-0.99</v>
      </c>
      <c r="I20" s="9">
        <v>-3.39</v>
      </c>
      <c r="J20" s="9">
        <v>-5.28</v>
      </c>
      <c r="K20" s="9">
        <v>-2.34</v>
      </c>
      <c r="L20" s="9">
        <v>1.99</v>
      </c>
      <c r="M20" s="9">
        <v>3.10</v>
      </c>
      <c r="N20" s="9">
        <v>2.96</v>
      </c>
      <c r="O20" s="9">
        <v>1.72</v>
      </c>
      <c r="P20" s="9">
        <v>0.16</v>
      </c>
      <c r="Q20" s="9">
        <v>-0.97</v>
      </c>
      <c r="R20" s="9">
        <v>-1.27</v>
      </c>
      <c r="S20" s="9">
        <v>-0.53</v>
      </c>
      <c r="T20" s="9">
        <v>0.14000000000000001</v>
      </c>
      <c r="U20" s="9">
        <v>0.16</v>
      </c>
      <c r="V20" s="9">
        <v>1.1499999999999999</v>
      </c>
      <c r="W20" s="9">
        <v>-1.80</v>
      </c>
      <c r="X20" s="9">
        <v>-0.25</v>
      </c>
      <c r="Y20" s="9">
        <v>-0.67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739</v>
      </c>
      <c r="B21" s="9">
        <v>1.58</v>
      </c>
      <c r="C21" s="9">
        <v>1.72</v>
      </c>
      <c r="D21" s="9">
        <v>1.1299999999999999</v>
      </c>
      <c r="E21" s="9">
        <v>-0.19</v>
      </c>
      <c r="F21" s="9">
        <v>-2.0099999999999998</v>
      </c>
      <c r="G21" s="9">
        <v>-1.73</v>
      </c>
      <c r="H21" s="9">
        <v>-0.84</v>
      </c>
      <c r="I21" s="9">
        <v>0.26</v>
      </c>
      <c r="J21" s="9">
        <v>1.19</v>
      </c>
      <c r="K21" s="9">
        <v>0.47</v>
      </c>
      <c r="L21" s="9">
        <v>-0.91</v>
      </c>
      <c r="M21" s="9">
        <v>-0.40</v>
      </c>
      <c r="N21" s="9">
        <v>0.08</v>
      </c>
      <c r="O21" s="9">
        <v>0.31</v>
      </c>
      <c r="P21" s="9">
        <v>0.67</v>
      </c>
      <c r="Q21" s="9">
        <v>0.73</v>
      </c>
      <c r="R21" s="9">
        <v>0.35</v>
      </c>
      <c r="S21" s="9">
        <v>1.99</v>
      </c>
      <c r="T21" s="9">
        <v>1.02</v>
      </c>
      <c r="U21" s="9">
        <v>0.72</v>
      </c>
      <c r="V21" s="9">
        <v>-0.26</v>
      </c>
      <c r="W21" s="9">
        <v>-0.28999999999999998</v>
      </c>
      <c r="X21" s="9">
        <v>-0.25</v>
      </c>
      <c r="Y21" s="9">
        <v>0.10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336</v>
      </c>
      <c r="J1" s="3" t="s">
        <v>30</v>
      </c>
    </row>
    <row r="2" ht="13.5" customHeight="1">
      <c r="A2" s="176" t="s">
        <v>299</v>
      </c>
    </row>
    <row r="3" ht="13.5" customHeight="1">
      <c r="A3" s="176" t="s">
        <v>273</v>
      </c>
    </row>
    <row r="18" spans="1:81" ht="13.5" customHeight="1">
      <c r="A18" s="175"/>
      <c r="B18" s="9" t="s">
        <v>992</v>
      </c>
      <c r="C18" s="9" t="s">
        <v>953</v>
      </c>
      <c r="D18" s="9" t="s">
        <v>954</v>
      </c>
      <c r="E18" s="9" t="s">
        <v>955</v>
      </c>
      <c r="F18" s="9" t="s">
        <v>966</v>
      </c>
      <c r="G18" s="9" t="s">
        <v>953</v>
      </c>
      <c r="H18" s="9" t="s">
        <v>954</v>
      </c>
      <c r="I18" s="9" t="s">
        <v>955</v>
      </c>
      <c r="J18" s="9" t="s">
        <v>952</v>
      </c>
      <c r="K18" s="9" t="s">
        <v>953</v>
      </c>
      <c r="L18" s="9" t="s">
        <v>954</v>
      </c>
      <c r="M18" s="9" t="s">
        <v>955</v>
      </c>
      <c r="N18" s="9" t="s">
        <v>956</v>
      </c>
      <c r="O18" s="9" t="s">
        <v>953</v>
      </c>
      <c r="P18" s="9" t="s">
        <v>954</v>
      </c>
      <c r="Q18" s="9" t="s">
        <v>955</v>
      </c>
      <c r="R18" s="9" t="s">
        <v>957</v>
      </c>
      <c r="S18" s="9" t="s">
        <v>953</v>
      </c>
      <c r="T18" s="9" t="s">
        <v>954</v>
      </c>
      <c r="U18" s="9" t="s">
        <v>955</v>
      </c>
      <c r="V18" s="9" t="s">
        <v>958</v>
      </c>
      <c r="W18" s="9" t="s">
        <v>953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474</v>
      </c>
      <c r="B19" s="9">
        <v>3.63</v>
      </c>
      <c r="C19" s="9">
        <v>4.97</v>
      </c>
      <c r="D19" s="9">
        <v>6.08</v>
      </c>
      <c r="E19" s="9">
        <v>9.58</v>
      </c>
      <c r="F19" s="9">
        <v>10.199999999999999</v>
      </c>
      <c r="G19" s="9">
        <v>10.32</v>
      </c>
      <c r="H19" s="9">
        <v>9.90</v>
      </c>
      <c r="I19" s="9">
        <v>9.92</v>
      </c>
      <c r="J19" s="9">
        <v>9.52</v>
      </c>
      <c r="K19" s="9">
        <v>9.5299999999999994</v>
      </c>
      <c r="L19" s="9">
        <v>12.54</v>
      </c>
      <c r="M19" s="9">
        <v>12.47</v>
      </c>
      <c r="N19" s="9">
        <v>12.80</v>
      </c>
      <c r="O19" s="9">
        <v>12.23</v>
      </c>
      <c r="P19" s="9">
        <v>9.50</v>
      </c>
      <c r="Q19" s="9">
        <v>8.4600000000000009</v>
      </c>
      <c r="R19" s="9">
        <v>7.42</v>
      </c>
      <c r="S19" s="9">
        <v>5.73</v>
      </c>
      <c r="T19" s="9">
        <v>5.19</v>
      </c>
      <c r="U19" s="9">
        <v>5.51</v>
      </c>
      <c r="V19" s="9">
        <v>6.05</v>
      </c>
      <c r="W19" s="9">
        <v>7.13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1130</v>
      </c>
      <c r="B20" s="9">
        <v>1.18</v>
      </c>
      <c r="C20" s="9">
        <v>3.32</v>
      </c>
      <c r="D20" s="9">
        <v>5.35</v>
      </c>
      <c r="E20" s="9">
        <v>10.31</v>
      </c>
      <c r="F20" s="9">
        <v>10.11</v>
      </c>
      <c r="G20" s="9">
        <v>9.9499999999999993</v>
      </c>
      <c r="H20" s="9">
        <v>10.050000000000001</v>
      </c>
      <c r="I20" s="9">
        <v>8.4600000000000009</v>
      </c>
      <c r="J20" s="9">
        <v>4.6399999999999997</v>
      </c>
      <c r="K20" s="9">
        <v>3.58</v>
      </c>
      <c r="L20" s="9">
        <v>5.72</v>
      </c>
      <c r="M20" s="9">
        <v>4.72</v>
      </c>
      <c r="N20" s="9">
        <v>9.9700000000000006</v>
      </c>
      <c r="O20" s="9">
        <v>9.4600000000000009</v>
      </c>
      <c r="P20" s="9">
        <v>7.77</v>
      </c>
      <c r="Q20" s="9">
        <v>8.15</v>
      </c>
      <c r="R20" s="9">
        <v>6.21</v>
      </c>
      <c r="S20" s="9">
        <v>6.90</v>
      </c>
      <c r="T20" s="9">
        <v>7.77</v>
      </c>
      <c r="U20" s="9">
        <v>8.89</v>
      </c>
      <c r="V20" s="9">
        <v>9.49</v>
      </c>
      <c r="W20" s="9">
        <v>9.7200000000000006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1131</v>
      </c>
      <c r="B21" s="9">
        <v>5.77</v>
      </c>
      <c r="C21" s="9">
        <v>6.50</v>
      </c>
      <c r="D21" s="9">
        <v>6.71</v>
      </c>
      <c r="E21" s="9">
        <v>8.7899999999999991</v>
      </c>
      <c r="F21" s="9">
        <v>10.199999999999999</v>
      </c>
      <c r="G21" s="9">
        <v>10.55</v>
      </c>
      <c r="H21" s="9">
        <v>9.77</v>
      </c>
      <c r="I21" s="9">
        <v>11.32</v>
      </c>
      <c r="J21" s="9">
        <v>13.64</v>
      </c>
      <c r="K21" s="9">
        <v>14.59</v>
      </c>
      <c r="L21" s="9">
        <v>18.27</v>
      </c>
      <c r="M21" s="9">
        <v>18.77</v>
      </c>
      <c r="N21" s="9">
        <v>15.07</v>
      </c>
      <c r="O21" s="9">
        <v>14.25</v>
      </c>
      <c r="P21" s="9">
        <v>10.73</v>
      </c>
      <c r="Q21" s="9">
        <v>8.75</v>
      </c>
      <c r="R21" s="9">
        <v>8.32</v>
      </c>
      <c r="S21" s="9">
        <v>4.9400000000000004</v>
      </c>
      <c r="T21" s="9">
        <v>3.31</v>
      </c>
      <c r="U21" s="9">
        <v>2.95</v>
      </c>
      <c r="V21" s="9">
        <v>3.55</v>
      </c>
      <c r="W21" s="9">
        <v>5.28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349</v>
      </c>
      <c r="J1" s="3" t="s">
        <v>30</v>
      </c>
    </row>
    <row r="2" ht="13.5" customHeight="1">
      <c r="A2" s="176" t="s">
        <v>942</v>
      </c>
    </row>
    <row r="3" ht="13.5" customHeight="1">
      <c r="A3" s="176" t="s">
        <v>135</v>
      </c>
    </row>
    <row r="18" spans="1:81" ht="13.5" customHeight="1">
      <c r="A18" s="175"/>
      <c r="B18" s="9" t="s">
        <v>992</v>
      </c>
      <c r="C18" s="9" t="s">
        <v>953</v>
      </c>
      <c r="D18" s="9" t="s">
        <v>954</v>
      </c>
      <c r="E18" s="9" t="s">
        <v>955</v>
      </c>
      <c r="F18" s="9" t="s">
        <v>966</v>
      </c>
      <c r="G18" s="9" t="s">
        <v>953</v>
      </c>
      <c r="H18" s="9" t="s">
        <v>954</v>
      </c>
      <c r="I18" s="9" t="s">
        <v>955</v>
      </c>
      <c r="J18" s="9" t="s">
        <v>952</v>
      </c>
      <c r="K18" s="9" t="s">
        <v>953</v>
      </c>
      <c r="L18" s="9" t="s">
        <v>954</v>
      </c>
      <c r="M18" s="9" t="s">
        <v>955</v>
      </c>
      <c r="N18" s="9" t="s">
        <v>956</v>
      </c>
      <c r="O18" s="9" t="s">
        <v>953</v>
      </c>
      <c r="P18" s="9" t="s">
        <v>954</v>
      </c>
      <c r="Q18" s="9" t="s">
        <v>955</v>
      </c>
      <c r="R18" s="9" t="s">
        <v>957</v>
      </c>
      <c r="S18" s="9" t="s">
        <v>953</v>
      </c>
      <c r="T18" s="9" t="s">
        <v>954</v>
      </c>
      <c r="U18" s="9" t="s">
        <v>955</v>
      </c>
      <c r="V18" s="9" t="s">
        <v>958</v>
      </c>
      <c r="W18" s="9" t="s">
        <v>953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93.63</v>
      </c>
      <c r="C19" s="9">
        <v>94.02</v>
      </c>
      <c r="D19" s="9">
        <v>94.64</v>
      </c>
      <c r="E19" s="9">
        <v>95.93</v>
      </c>
      <c r="F19" s="9">
        <v>97.20</v>
      </c>
      <c r="G19" s="9">
        <v>98.66</v>
      </c>
      <c r="H19" s="9">
        <v>99.88</v>
      </c>
      <c r="I19" s="9">
        <v>101.13</v>
      </c>
      <c r="J19" s="9">
        <v>102.21</v>
      </c>
      <c r="K19" s="9">
        <v>102.75</v>
      </c>
      <c r="L19" s="9">
        <v>104.19</v>
      </c>
      <c r="M19" s="9">
        <v>105.22</v>
      </c>
      <c r="N19" s="9">
        <v>106.27</v>
      </c>
      <c r="O19" s="9">
        <v>107.07</v>
      </c>
      <c r="P19" s="9">
        <v>107.39</v>
      </c>
      <c r="Q19" s="9">
        <v>107.66</v>
      </c>
      <c r="R19" s="9">
        <v>107.88</v>
      </c>
      <c r="S19" s="9">
        <v>107.64</v>
      </c>
      <c r="T19" s="9">
        <v>107.39</v>
      </c>
      <c r="U19" s="9">
        <v>107.17</v>
      </c>
      <c r="V19" s="9">
        <v>107.45</v>
      </c>
      <c r="W19" s="9">
        <v>109.19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124</v>
      </c>
      <c r="E3"/>
      <c r="F3"/>
      <c r="G3"/>
      <c r="H3"/>
    </row>
    <row r="4" spans="1:2" ht="12.75" customHeight="1">
      <c r="A4" s="62" t="s">
        <v>150</v>
      </c>
      <c r="B4" s="62" t="s">
        <v>151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92"/>
      <c r="B7" s="292"/>
      <c r="C7" s="542"/>
      <c r="D7" s="542"/>
      <c r="E7" s="300">
        <v>2014</v>
      </c>
      <c r="F7" s="300">
        <v>2015</v>
      </c>
      <c r="G7" s="300">
        <v>2016</v>
      </c>
      <c r="H7" s="300">
        <v>2017</v>
      </c>
      <c r="I7" s="300">
        <v>2018</v>
      </c>
      <c r="J7" s="300">
        <v>2019</v>
      </c>
      <c r="K7" s="431">
        <v>2020</v>
      </c>
      <c r="L7" s="431">
        <v>2021</v>
      </c>
      <c r="M7" s="431">
        <v>2022</v>
      </c>
      <c r="N7" s="431">
        <v>2023</v>
      </c>
    </row>
    <row r="8" spans="1:14" ht="12.75" customHeight="1" hidden="1">
      <c r="A8" s="318"/>
      <c r="B8" s="318"/>
      <c r="C8" s="421"/>
      <c r="D8" s="421"/>
      <c r="E8" s="298"/>
      <c r="F8" s="298"/>
      <c r="G8" s="298"/>
      <c r="H8" s="298"/>
      <c r="I8" s="298"/>
      <c r="J8" s="298"/>
      <c r="K8" s="366" t="s">
        <v>445</v>
      </c>
      <c r="L8" s="366" t="s">
        <v>445</v>
      </c>
      <c r="M8" s="366" t="s">
        <v>565</v>
      </c>
      <c r="N8" s="366" t="s">
        <v>565</v>
      </c>
    </row>
    <row r="9" spans="1:14" ht="12.75" customHeight="1">
      <c r="A9" s="318"/>
      <c r="B9" s="318"/>
      <c r="C9" s="421"/>
      <c r="D9" s="421"/>
      <c r="E9" s="298"/>
      <c r="F9" s="298"/>
      <c r="G9" s="298"/>
      <c r="H9" s="298"/>
      <c r="I9" s="298"/>
      <c r="J9" s="298"/>
      <c r="K9" s="366" t="s">
        <v>447</v>
      </c>
      <c r="L9" s="366" t="s">
        <v>447</v>
      </c>
      <c r="M9" s="366" t="s">
        <v>566</v>
      </c>
      <c r="N9" s="366" t="s">
        <v>566</v>
      </c>
    </row>
    <row r="10" spans="1:14" ht="12.75" customHeight="1">
      <c r="A10" s="584" t="s">
        <v>717</v>
      </c>
      <c r="B10" s="516" t="s">
        <v>718</v>
      </c>
      <c r="C10" s="667"/>
      <c r="D10" s="659"/>
      <c r="E10" s="660"/>
      <c r="F10" s="660"/>
      <c r="G10" s="660"/>
      <c r="H10" s="660"/>
      <c r="I10" s="660"/>
      <c r="J10" s="660"/>
      <c r="K10" s="432"/>
      <c r="L10" s="432"/>
      <c r="M10" s="432"/>
      <c r="N10" s="432"/>
    </row>
    <row r="11" spans="1:14" ht="12.75" customHeight="1">
      <c r="A11" s="509" t="s">
        <v>719</v>
      </c>
      <c r="B11" s="509" t="s">
        <v>720</v>
      </c>
      <c r="C11" s="548" t="s">
        <v>576</v>
      </c>
      <c r="D11" s="548" t="s">
        <v>721</v>
      </c>
      <c r="E11" s="479">
        <v>99.70</v>
      </c>
      <c r="F11" s="479">
        <v>100</v>
      </c>
      <c r="G11" s="479">
        <v>100.70</v>
      </c>
      <c r="H11" s="479">
        <v>103.10</v>
      </c>
      <c r="I11" s="479">
        <v>105.30</v>
      </c>
      <c r="J11" s="479">
        <v>108.30</v>
      </c>
      <c r="K11" s="368">
        <v>111.90</v>
      </c>
      <c r="L11" s="368">
        <v>113.90</v>
      </c>
      <c r="M11" s="368">
        <v>116.20</v>
      </c>
      <c r="N11" s="368">
        <v>118.60</v>
      </c>
    </row>
    <row r="12" spans="1:14" ht="12.75" customHeight="1">
      <c r="A12" s="509" t="s">
        <v>722</v>
      </c>
      <c r="B12" s="662" t="s">
        <v>381</v>
      </c>
      <c r="C12" s="551" t="s">
        <v>383</v>
      </c>
      <c r="D12" s="551" t="s">
        <v>383</v>
      </c>
      <c r="E12" s="830">
        <v>0.40</v>
      </c>
      <c r="F12" s="830">
        <v>0.30</v>
      </c>
      <c r="G12" s="830">
        <v>0.70</v>
      </c>
      <c r="H12" s="830">
        <v>2.50</v>
      </c>
      <c r="I12" s="830">
        <v>2.10</v>
      </c>
      <c r="J12" s="830">
        <v>2.80</v>
      </c>
      <c r="K12" s="390">
        <v>3.20</v>
      </c>
      <c r="L12" s="390">
        <v>1.90</v>
      </c>
      <c r="M12" s="390">
        <v>2</v>
      </c>
      <c r="N12" s="390">
        <v>2</v>
      </c>
    </row>
    <row r="13" spans="1:14" ht="12.75" customHeight="1">
      <c r="A13" s="550" t="s">
        <v>723</v>
      </c>
      <c r="B13" s="550" t="s">
        <v>740</v>
      </c>
      <c r="C13" s="548" t="s">
        <v>502</v>
      </c>
      <c r="D13" s="548" t="s">
        <v>724</v>
      </c>
      <c r="E13" s="473">
        <v>-0.40</v>
      </c>
      <c r="F13" s="473">
        <v>0.20</v>
      </c>
      <c r="G13" s="473">
        <v>0.20</v>
      </c>
      <c r="H13" s="473">
        <v>-0.10</v>
      </c>
      <c r="I13" s="473">
        <v>0.30</v>
      </c>
      <c r="J13" s="473">
        <v>0.60</v>
      </c>
      <c r="K13" s="380">
        <v>0.50</v>
      </c>
      <c r="L13" s="380">
        <v>0.40</v>
      </c>
      <c r="M13" s="380">
        <v>0.50</v>
      </c>
      <c r="N13" s="380">
        <v>0.40</v>
      </c>
    </row>
    <row r="14" spans="1:14" ht="12.75" customHeight="1">
      <c r="A14" s="831" t="s">
        <v>725</v>
      </c>
      <c r="B14" s="550" t="s">
        <v>726</v>
      </c>
      <c r="C14" s="548" t="s">
        <v>502</v>
      </c>
      <c r="D14" s="548" t="s">
        <v>724</v>
      </c>
      <c r="E14" s="473">
        <v>0.80</v>
      </c>
      <c r="F14" s="473">
        <v>0.10</v>
      </c>
      <c r="G14" s="473">
        <v>0.50</v>
      </c>
      <c r="H14" s="473">
        <v>2.60</v>
      </c>
      <c r="I14" s="473">
        <v>1.80</v>
      </c>
      <c r="J14" s="473">
        <v>2.2000000000000002</v>
      </c>
      <c r="K14" s="380">
        <v>2.70</v>
      </c>
      <c r="L14" s="380">
        <v>1.50</v>
      </c>
      <c r="M14" s="380">
        <v>1.50</v>
      </c>
      <c r="N14" s="380">
        <v>1.50</v>
      </c>
    </row>
    <row r="15" spans="1:14" ht="12.75" customHeight="1">
      <c r="A15" s="509" t="s">
        <v>727</v>
      </c>
      <c r="B15" s="509" t="s">
        <v>728</v>
      </c>
      <c r="C15" s="548" t="s">
        <v>576</v>
      </c>
      <c r="D15" s="548" t="s">
        <v>721</v>
      </c>
      <c r="E15" s="479">
        <v>99.50</v>
      </c>
      <c r="F15" s="479">
        <v>99.50</v>
      </c>
      <c r="G15" s="479">
        <v>101.50</v>
      </c>
      <c r="H15" s="479">
        <v>103.90</v>
      </c>
      <c r="I15" s="479">
        <v>106</v>
      </c>
      <c r="J15" s="479">
        <v>109.40</v>
      </c>
      <c r="K15" s="368">
        <v>112.30</v>
      </c>
      <c r="L15" s="368">
        <v>114.50</v>
      </c>
      <c r="M15" s="368">
        <v>116.80</v>
      </c>
      <c r="N15" s="368">
        <v>119.10</v>
      </c>
    </row>
    <row r="16" spans="1:14" ht="12.75" customHeight="1">
      <c r="A16" s="832" t="s">
        <v>729</v>
      </c>
      <c r="B16" s="832" t="s">
        <v>730</v>
      </c>
      <c r="C16" s="671" t="s">
        <v>383</v>
      </c>
      <c r="D16" s="671" t="s">
        <v>383</v>
      </c>
      <c r="E16" s="833">
        <v>0.10</v>
      </c>
      <c r="F16" s="833">
        <v>0.10</v>
      </c>
      <c r="G16" s="833">
        <v>2</v>
      </c>
      <c r="H16" s="833">
        <v>2.40</v>
      </c>
      <c r="I16" s="833">
        <v>2</v>
      </c>
      <c r="J16" s="833">
        <v>3.20</v>
      </c>
      <c r="K16" s="815">
        <v>2.70</v>
      </c>
      <c r="L16" s="815">
        <v>2</v>
      </c>
      <c r="M16" s="815">
        <v>2</v>
      </c>
      <c r="N16" s="815">
        <v>2</v>
      </c>
    </row>
    <row r="17" spans="1:14" ht="12.75" customHeight="1">
      <c r="A17" s="834" t="s">
        <v>731</v>
      </c>
      <c r="B17" s="834" t="s">
        <v>732</v>
      </c>
      <c r="C17" s="835"/>
      <c r="D17" s="836"/>
      <c r="E17" s="596"/>
      <c r="F17" s="596"/>
      <c r="G17" s="596"/>
      <c r="H17" s="596"/>
      <c r="I17" s="596"/>
      <c r="J17" s="596"/>
      <c r="K17" s="387"/>
      <c r="L17" s="387"/>
      <c r="M17" s="387"/>
      <c r="N17" s="387"/>
    </row>
    <row r="18" spans="1:14" ht="12.75" customHeight="1">
      <c r="A18" s="509" t="s">
        <v>719</v>
      </c>
      <c r="B18" s="518" t="s">
        <v>720</v>
      </c>
      <c r="C18" s="548" t="s">
        <v>576</v>
      </c>
      <c r="D18" s="548" t="s">
        <v>721</v>
      </c>
      <c r="E18" s="479">
        <v>99.80</v>
      </c>
      <c r="F18" s="479">
        <v>100</v>
      </c>
      <c r="G18" s="479">
        <v>100.70</v>
      </c>
      <c r="H18" s="479">
        <v>103.10</v>
      </c>
      <c r="I18" s="479">
        <v>105.10</v>
      </c>
      <c r="J18" s="479">
        <v>107.80</v>
      </c>
      <c r="K18" s="368">
        <v>111.50</v>
      </c>
      <c r="L18" s="368">
        <v>113.50</v>
      </c>
      <c r="M18" s="368">
        <v>115.70</v>
      </c>
      <c r="N18" s="368">
        <v>117.90</v>
      </c>
    </row>
    <row r="19" spans="1:14" ht="12.75" customHeight="1">
      <c r="A19" s="509" t="s">
        <v>722</v>
      </c>
      <c r="B19" s="518" t="s">
        <v>381</v>
      </c>
      <c r="C19" s="551" t="s">
        <v>383</v>
      </c>
      <c r="D19" s="551" t="s">
        <v>379</v>
      </c>
      <c r="E19" s="830">
        <v>0.40</v>
      </c>
      <c r="F19" s="830">
        <v>0.30</v>
      </c>
      <c r="G19" s="830">
        <v>0.60</v>
      </c>
      <c r="H19" s="830">
        <v>2.40</v>
      </c>
      <c r="I19" s="830">
        <v>2</v>
      </c>
      <c r="J19" s="830">
        <v>2.60</v>
      </c>
      <c r="K19" s="390">
        <v>3.40</v>
      </c>
      <c r="L19" s="390">
        <v>1.80</v>
      </c>
      <c r="M19" s="390">
        <v>1.90</v>
      </c>
      <c r="N19" s="390">
        <v>1.90</v>
      </c>
    </row>
    <row r="20" spans="1:14" ht="12.75" customHeight="1">
      <c r="A20" s="516" t="s">
        <v>733</v>
      </c>
      <c r="B20" s="516" t="s">
        <v>734</v>
      </c>
      <c r="C20" s="668"/>
      <c r="D20" s="664"/>
      <c r="E20" s="665"/>
      <c r="F20" s="665"/>
      <c r="G20" s="665"/>
      <c r="H20" s="665"/>
      <c r="I20" s="665"/>
      <c r="J20" s="665"/>
      <c r="K20" s="433"/>
      <c r="L20" s="433"/>
      <c r="M20" s="433"/>
      <c r="N20" s="433"/>
    </row>
    <row r="21" spans="1:14" s="257" customFormat="1" ht="12.75" customHeight="1">
      <c r="A21" s="509" t="s">
        <v>694</v>
      </c>
      <c r="B21" s="509" t="s">
        <v>695</v>
      </c>
      <c r="C21" s="548" t="s">
        <v>576</v>
      </c>
      <c r="D21" s="548" t="s">
        <v>721</v>
      </c>
      <c r="E21" s="479">
        <v>99</v>
      </c>
      <c r="F21" s="479">
        <v>100</v>
      </c>
      <c r="G21" s="479">
        <v>101.10</v>
      </c>
      <c r="H21" s="479">
        <v>102.50</v>
      </c>
      <c r="I21" s="479">
        <v>105.10</v>
      </c>
      <c r="J21" s="479">
        <v>109.20</v>
      </c>
      <c r="K21" s="368">
        <v>113</v>
      </c>
      <c r="L21" s="368">
        <v>114.60</v>
      </c>
      <c r="M21" s="368">
        <v>116.90</v>
      </c>
      <c r="N21" s="368">
        <v>119.20</v>
      </c>
    </row>
    <row r="22" spans="1:14" s="257" customFormat="1" ht="12.75" customHeight="1">
      <c r="A22" s="509" t="s">
        <v>475</v>
      </c>
      <c r="B22" s="509" t="s">
        <v>475</v>
      </c>
      <c r="C22" s="551" t="s">
        <v>378</v>
      </c>
      <c r="D22" s="551" t="s">
        <v>379</v>
      </c>
      <c r="E22" s="473">
        <v>2.60</v>
      </c>
      <c r="F22" s="473">
        <v>1</v>
      </c>
      <c r="G22" s="473">
        <v>1.1000000000000001</v>
      </c>
      <c r="H22" s="473">
        <v>1.30</v>
      </c>
      <c r="I22" s="473">
        <v>2.60</v>
      </c>
      <c r="J22" s="473">
        <v>3.90</v>
      </c>
      <c r="K22" s="380">
        <v>3.60</v>
      </c>
      <c r="L22" s="380">
        <v>1.40</v>
      </c>
      <c r="M22" s="380">
        <v>1.90</v>
      </c>
      <c r="N22" s="380">
        <v>2</v>
      </c>
    </row>
    <row r="23" spans="1:14" s="257" customFormat="1" ht="12.75" customHeight="1">
      <c r="A23" s="509" t="s">
        <v>655</v>
      </c>
      <c r="B23" s="509" t="s">
        <v>736</v>
      </c>
      <c r="C23" s="548" t="s">
        <v>576</v>
      </c>
      <c r="D23" s="548" t="s">
        <v>721</v>
      </c>
      <c r="E23" s="479">
        <v>99.20</v>
      </c>
      <c r="F23" s="479">
        <v>100</v>
      </c>
      <c r="G23" s="479">
        <v>100.60</v>
      </c>
      <c r="H23" s="479">
        <v>102.90</v>
      </c>
      <c r="I23" s="479">
        <v>105.80</v>
      </c>
      <c r="J23" s="479">
        <v>109.60</v>
      </c>
      <c r="K23" s="368">
        <v>113</v>
      </c>
      <c r="L23" s="368">
        <v>114.80</v>
      </c>
      <c r="M23" s="368">
        <v>116.90</v>
      </c>
      <c r="N23" s="368">
        <v>119.10</v>
      </c>
    </row>
    <row r="24" spans="1:14" s="257" customFormat="1" ht="12.75" customHeight="1">
      <c r="A24" s="509" t="s">
        <v>475</v>
      </c>
      <c r="B24" s="509" t="s">
        <v>475</v>
      </c>
      <c r="C24" s="551" t="s">
        <v>378</v>
      </c>
      <c r="D24" s="551" t="s">
        <v>379</v>
      </c>
      <c r="E24" s="473">
        <v>1.30</v>
      </c>
      <c r="F24" s="473">
        <v>0.80</v>
      </c>
      <c r="G24" s="473">
        <v>0.60</v>
      </c>
      <c r="H24" s="473">
        <v>2.2999999999999998</v>
      </c>
      <c r="I24" s="473">
        <v>2.80</v>
      </c>
      <c r="J24" s="473">
        <v>3.60</v>
      </c>
      <c r="K24" s="380">
        <v>3</v>
      </c>
      <c r="L24" s="380">
        <v>1.60</v>
      </c>
      <c r="M24" s="380">
        <v>1.80</v>
      </c>
      <c r="N24" s="380">
        <v>1.90</v>
      </c>
    </row>
    <row r="25" spans="1:14" s="257" customFormat="1" ht="12.75" customHeight="1">
      <c r="A25" s="505" t="s">
        <v>741</v>
      </c>
      <c r="B25" s="505" t="s">
        <v>365</v>
      </c>
      <c r="C25" s="669" t="s">
        <v>576</v>
      </c>
      <c r="D25" s="669" t="s">
        <v>721</v>
      </c>
      <c r="E25" s="581">
        <v>100</v>
      </c>
      <c r="F25" s="581">
        <v>100</v>
      </c>
      <c r="G25" s="581">
        <v>100.40</v>
      </c>
      <c r="H25" s="581">
        <v>102.70</v>
      </c>
      <c r="I25" s="581">
        <v>105.30</v>
      </c>
      <c r="J25" s="581">
        <v>108.30</v>
      </c>
      <c r="K25" s="375">
        <v>111.90</v>
      </c>
      <c r="L25" s="375">
        <v>114</v>
      </c>
      <c r="M25" s="375">
        <v>116.30</v>
      </c>
      <c r="N25" s="375">
        <v>118.60</v>
      </c>
    </row>
    <row r="26" spans="1:14" ht="12.75" customHeight="1">
      <c r="A26" s="509" t="s">
        <v>475</v>
      </c>
      <c r="B26" s="509" t="s">
        <v>475</v>
      </c>
      <c r="C26" s="551" t="s">
        <v>378</v>
      </c>
      <c r="D26" s="551" t="s">
        <v>379</v>
      </c>
      <c r="E26" s="473">
        <v>0.80</v>
      </c>
      <c r="F26" s="473">
        <v>0</v>
      </c>
      <c r="G26" s="473">
        <v>0.40</v>
      </c>
      <c r="H26" s="473">
        <v>2.2999999999999998</v>
      </c>
      <c r="I26" s="473">
        <v>2.50</v>
      </c>
      <c r="J26" s="473">
        <v>2.80</v>
      </c>
      <c r="K26" s="380">
        <v>3.30</v>
      </c>
      <c r="L26" s="380">
        <v>1.90</v>
      </c>
      <c r="M26" s="380">
        <v>2</v>
      </c>
      <c r="N26" s="380">
        <v>2</v>
      </c>
    </row>
    <row r="27" spans="1:14" ht="12.75" customHeight="1">
      <c r="A27" s="509" t="s">
        <v>366</v>
      </c>
      <c r="B27" s="509" t="s">
        <v>367</v>
      </c>
      <c r="C27" s="548" t="s">
        <v>576</v>
      </c>
      <c r="D27" s="548" t="s">
        <v>721</v>
      </c>
      <c r="E27" s="479">
        <v>97.70</v>
      </c>
      <c r="F27" s="479">
        <v>100</v>
      </c>
      <c r="G27" s="479">
        <v>101.40</v>
      </c>
      <c r="H27" s="479">
        <v>105</v>
      </c>
      <c r="I27" s="479">
        <v>110.60</v>
      </c>
      <c r="J27" s="479">
        <v>117</v>
      </c>
      <c r="K27" s="368">
        <v>121.80</v>
      </c>
      <c r="L27" s="368">
        <v>123.70</v>
      </c>
      <c r="M27" s="368">
        <v>125.80</v>
      </c>
      <c r="N27" s="368">
        <v>127.80</v>
      </c>
    </row>
    <row r="28" spans="1:14" ht="12.75" customHeight="1">
      <c r="A28" s="509" t="s">
        <v>475</v>
      </c>
      <c r="B28" s="509" t="s">
        <v>475</v>
      </c>
      <c r="C28" s="551" t="s">
        <v>378</v>
      </c>
      <c r="D28" s="551" t="s">
        <v>379</v>
      </c>
      <c r="E28" s="473">
        <v>1.80</v>
      </c>
      <c r="F28" s="473">
        <v>2.2999999999999998</v>
      </c>
      <c r="G28" s="473">
        <v>1.40</v>
      </c>
      <c r="H28" s="473">
        <v>3.50</v>
      </c>
      <c r="I28" s="473">
        <v>5.40</v>
      </c>
      <c r="J28" s="473">
        <v>5.70</v>
      </c>
      <c r="K28" s="380">
        <v>4.0999999999999996</v>
      </c>
      <c r="L28" s="380">
        <v>1.50</v>
      </c>
      <c r="M28" s="380">
        <v>1.70</v>
      </c>
      <c r="N28" s="380">
        <v>1.60</v>
      </c>
    </row>
    <row r="29" spans="1:14" ht="12.75" customHeight="1">
      <c r="A29" s="509" t="s">
        <v>665</v>
      </c>
      <c r="B29" s="509" t="s">
        <v>737</v>
      </c>
      <c r="C29" s="548" t="s">
        <v>576</v>
      </c>
      <c r="D29" s="548" t="s">
        <v>721</v>
      </c>
      <c r="E29" s="479">
        <v>98.70</v>
      </c>
      <c r="F29" s="479">
        <v>100</v>
      </c>
      <c r="G29" s="479">
        <v>100.50</v>
      </c>
      <c r="H29" s="479">
        <v>102</v>
      </c>
      <c r="I29" s="479">
        <v>103.60</v>
      </c>
      <c r="J29" s="479">
        <v>107.40</v>
      </c>
      <c r="K29" s="368">
        <v>109</v>
      </c>
      <c r="L29" s="368">
        <v>110.50</v>
      </c>
      <c r="M29" s="368">
        <v>112.30</v>
      </c>
      <c r="N29" s="368">
        <v>114.40</v>
      </c>
    </row>
    <row r="30" spans="1:14" ht="12.75" customHeight="1">
      <c r="A30" s="509" t="s">
        <v>475</v>
      </c>
      <c r="B30" s="509" t="s">
        <v>475</v>
      </c>
      <c r="C30" s="551" t="s">
        <v>378</v>
      </c>
      <c r="D30" s="551" t="s">
        <v>379</v>
      </c>
      <c r="E30" s="473">
        <v>1.80</v>
      </c>
      <c r="F30" s="473">
        <v>1.30</v>
      </c>
      <c r="G30" s="473">
        <v>0.50</v>
      </c>
      <c r="H30" s="473">
        <v>1.50</v>
      </c>
      <c r="I30" s="473">
        <v>1.60</v>
      </c>
      <c r="J30" s="473">
        <v>3.70</v>
      </c>
      <c r="K30" s="380">
        <v>1.50</v>
      </c>
      <c r="L30" s="380">
        <v>1.40</v>
      </c>
      <c r="M30" s="380">
        <v>1.60</v>
      </c>
      <c r="N30" s="380">
        <v>1.80</v>
      </c>
    </row>
    <row r="31" spans="1:14" ht="12.75" customHeight="1">
      <c r="A31" s="505" t="s">
        <v>651</v>
      </c>
      <c r="B31" s="505" t="s">
        <v>652</v>
      </c>
      <c r="C31" s="669" t="s">
        <v>576</v>
      </c>
      <c r="D31" s="669" t="s">
        <v>721</v>
      </c>
      <c r="E31" s="581">
        <v>101.30</v>
      </c>
      <c r="F31" s="581">
        <v>100</v>
      </c>
      <c r="G31" s="581">
        <v>97.60</v>
      </c>
      <c r="H31" s="581">
        <v>96.90</v>
      </c>
      <c r="I31" s="581">
        <v>96.30</v>
      </c>
      <c r="J31" s="581">
        <v>97.70</v>
      </c>
      <c r="K31" s="375">
        <v>98.20</v>
      </c>
      <c r="L31" s="375">
        <v>97.70</v>
      </c>
      <c r="M31" s="375">
        <v>97.70</v>
      </c>
      <c r="N31" s="375">
        <v>98.10</v>
      </c>
    </row>
    <row r="32" spans="1:14" ht="12.75" customHeight="1">
      <c r="A32" s="509" t="s">
        <v>475</v>
      </c>
      <c r="B32" s="509" t="s">
        <v>475</v>
      </c>
      <c r="C32" s="551" t="s">
        <v>378</v>
      </c>
      <c r="D32" s="551" t="s">
        <v>379</v>
      </c>
      <c r="E32" s="473">
        <v>4</v>
      </c>
      <c r="F32" s="473">
        <v>-1.30</v>
      </c>
      <c r="G32" s="473">
        <v>-2.40</v>
      </c>
      <c r="H32" s="473">
        <v>-0.70</v>
      </c>
      <c r="I32" s="473">
        <v>-0.60</v>
      </c>
      <c r="J32" s="473">
        <v>1.40</v>
      </c>
      <c r="K32" s="380">
        <v>0.60</v>
      </c>
      <c r="L32" s="380">
        <v>-0.50</v>
      </c>
      <c r="M32" s="380">
        <v>0</v>
      </c>
      <c r="N32" s="380">
        <v>0.40</v>
      </c>
    </row>
    <row r="33" spans="1:14" ht="12.75" customHeight="1">
      <c r="A33" s="509" t="s">
        <v>653</v>
      </c>
      <c r="B33" s="509" t="s">
        <v>654</v>
      </c>
      <c r="C33" s="548" t="s">
        <v>576</v>
      </c>
      <c r="D33" s="548" t="s">
        <v>721</v>
      </c>
      <c r="E33" s="479">
        <v>101.70</v>
      </c>
      <c r="F33" s="479">
        <v>100</v>
      </c>
      <c r="G33" s="479">
        <v>96.60</v>
      </c>
      <c r="H33" s="479">
        <v>96.90</v>
      </c>
      <c r="I33" s="479">
        <v>96.30</v>
      </c>
      <c r="J33" s="479">
        <v>97.20</v>
      </c>
      <c r="K33" s="368">
        <v>96.80</v>
      </c>
      <c r="L33" s="368">
        <v>96.50</v>
      </c>
      <c r="M33" s="368">
        <v>96.20</v>
      </c>
      <c r="N33" s="368">
        <v>96.30</v>
      </c>
    </row>
    <row r="34" spans="1:14" ht="12.75" customHeight="1">
      <c r="A34" s="509" t="s">
        <v>475</v>
      </c>
      <c r="B34" s="509" t="s">
        <v>475</v>
      </c>
      <c r="C34" s="551" t="s">
        <v>378</v>
      </c>
      <c r="D34" s="551" t="s">
        <v>379</v>
      </c>
      <c r="E34" s="473">
        <v>2.50</v>
      </c>
      <c r="F34" s="473">
        <v>-1.70</v>
      </c>
      <c r="G34" s="473">
        <v>-3.40</v>
      </c>
      <c r="H34" s="473">
        <v>0.30</v>
      </c>
      <c r="I34" s="473">
        <v>-0.60</v>
      </c>
      <c r="J34" s="473">
        <v>0.90</v>
      </c>
      <c r="K34" s="380">
        <v>-0.40</v>
      </c>
      <c r="L34" s="380">
        <v>-0.40</v>
      </c>
      <c r="M34" s="380">
        <v>-0.30</v>
      </c>
      <c r="N34" s="380">
        <v>0.10</v>
      </c>
    </row>
    <row r="35" spans="1:14" ht="12.75" customHeight="1">
      <c r="A35" s="509" t="s">
        <v>738</v>
      </c>
      <c r="B35" s="509" t="s">
        <v>739</v>
      </c>
      <c r="C35" s="548" t="s">
        <v>576</v>
      </c>
      <c r="D35" s="548" t="s">
        <v>721</v>
      </c>
      <c r="E35" s="479">
        <v>99.60</v>
      </c>
      <c r="F35" s="479">
        <v>100</v>
      </c>
      <c r="G35" s="479">
        <v>101</v>
      </c>
      <c r="H35" s="479">
        <v>100</v>
      </c>
      <c r="I35" s="479">
        <v>100</v>
      </c>
      <c r="J35" s="479">
        <v>100.50</v>
      </c>
      <c r="K35" s="368">
        <v>101.50</v>
      </c>
      <c r="L35" s="368">
        <v>101.30</v>
      </c>
      <c r="M35" s="368">
        <v>101.60</v>
      </c>
      <c r="N35" s="368">
        <v>101.90</v>
      </c>
    </row>
    <row r="36" spans="1:14" ht="12.75" customHeight="1" thickBot="1">
      <c r="A36" s="666" t="s">
        <v>475</v>
      </c>
      <c r="B36" s="666" t="s">
        <v>475</v>
      </c>
      <c r="C36" s="670" t="s">
        <v>378</v>
      </c>
      <c r="D36" s="670" t="s">
        <v>379</v>
      </c>
      <c r="E36" s="481">
        <v>1.50</v>
      </c>
      <c r="F36" s="481">
        <v>0.40</v>
      </c>
      <c r="G36" s="481">
        <v>1</v>
      </c>
      <c r="H36" s="481">
        <v>-1</v>
      </c>
      <c r="I36" s="481">
        <v>0</v>
      </c>
      <c r="J36" s="481">
        <v>0.50</v>
      </c>
      <c r="K36" s="383">
        <v>1</v>
      </c>
      <c r="L36" s="383">
        <v>-0.10</v>
      </c>
      <c r="M36" s="383">
        <v>0.30</v>
      </c>
      <c r="N36" s="383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7"/>
      <c r="B50" s="87"/>
      <c r="C50" s="87"/>
      <c r="D50" s="87"/>
      <c r="E50" s="121"/>
      <c r="F50" s="121"/>
      <c r="G50" s="157"/>
      <c r="H50" s="157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87"/>
      <c r="B54" s="87"/>
      <c r="C54" s="87"/>
      <c r="D54" s="87"/>
      <c r="E54" s="121"/>
      <c r="F54" s="121"/>
      <c r="G54" s="121"/>
      <c r="H54" s="121"/>
      <c r="I54" s="87"/>
      <c r="J54" s="87"/>
    </row>
    <row r="55" spans="1:10" ht="12.75" customHeight="1" hidden="1">
      <c r="A55" s="87"/>
      <c r="B55" s="87"/>
      <c r="C55" s="87"/>
      <c r="D55" s="87"/>
      <c r="E55" s="121"/>
      <c r="F55" s="121"/>
      <c r="G55" s="121"/>
      <c r="H55" s="121"/>
      <c r="I55" s="87"/>
      <c r="J55" s="87"/>
    </row>
    <row r="56" spans="1:10" ht="12.75" customHeight="1" hidden="1">
      <c r="A56" s="93"/>
      <c r="B56" s="93"/>
      <c r="C56" s="93"/>
      <c r="D56" s="93"/>
      <c r="E56" s="87"/>
      <c r="F56" s="87"/>
      <c r="G56" s="87"/>
      <c r="H56" s="87"/>
      <c r="I56" s="87"/>
      <c r="J56" s="87"/>
    </row>
    <row r="57" spans="1:10" ht="12.75" customHeight="1" hidden="1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2.75" customHeight="1" hidden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87</v>
      </c>
      <c r="B3" s="22" t="s">
        <v>125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150</v>
      </c>
      <c r="B4" s="62" t="s">
        <v>151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92"/>
      <c r="B7" s="292"/>
      <c r="C7" s="542"/>
      <c r="D7" s="542"/>
      <c r="E7" s="449">
        <v>2019</v>
      </c>
      <c r="F7" s="424"/>
      <c r="G7" s="424"/>
      <c r="H7" s="425"/>
      <c r="I7" s="449">
        <v>2020</v>
      </c>
      <c r="J7" s="424"/>
      <c r="K7" s="426"/>
      <c r="L7" s="426"/>
    </row>
    <row r="8" spans="1:12" ht="12.75" customHeight="1">
      <c r="A8" s="295"/>
      <c r="B8" s="295"/>
      <c r="C8" s="562"/>
      <c r="D8" s="562"/>
      <c r="E8" s="303" t="s">
        <v>476</v>
      </c>
      <c r="F8" s="304" t="s">
        <v>477</v>
      </c>
      <c r="G8" s="304" t="s">
        <v>478</v>
      </c>
      <c r="H8" s="421" t="s">
        <v>479</v>
      </c>
      <c r="I8" s="303" t="s">
        <v>476</v>
      </c>
      <c r="J8" s="304" t="s">
        <v>477</v>
      </c>
      <c r="K8" s="373" t="s">
        <v>478</v>
      </c>
      <c r="L8" s="373" t="s">
        <v>479</v>
      </c>
    </row>
    <row r="9" spans="1:12" ht="12.75" customHeight="1" hidden="1">
      <c r="A9" s="295"/>
      <c r="B9" s="295"/>
      <c r="C9" s="562"/>
      <c r="D9" s="562"/>
      <c r="E9" s="305"/>
      <c r="F9" s="298"/>
      <c r="G9" s="298"/>
      <c r="H9" s="384"/>
      <c r="I9" s="305"/>
      <c r="J9" s="298"/>
      <c r="K9" s="366" t="s">
        <v>445</v>
      </c>
      <c r="L9" s="366" t="s">
        <v>445</v>
      </c>
    </row>
    <row r="10" spans="1:12" ht="12.75" customHeight="1">
      <c r="A10" s="295"/>
      <c r="B10" s="295"/>
      <c r="C10" s="421"/>
      <c r="D10" s="421"/>
      <c r="E10" s="305"/>
      <c r="F10" s="298"/>
      <c r="G10" s="298"/>
      <c r="H10" s="384"/>
      <c r="I10" s="305"/>
      <c r="J10" s="298"/>
      <c r="K10" s="366" t="s">
        <v>447</v>
      </c>
      <c r="L10" s="366" t="s">
        <v>447</v>
      </c>
    </row>
    <row r="11" spans="1:12" ht="12.75" customHeight="1">
      <c r="A11" s="867" t="s">
        <v>742</v>
      </c>
      <c r="B11" s="505" t="s">
        <v>718</v>
      </c>
      <c r="C11" s="669" t="s">
        <v>576</v>
      </c>
      <c r="D11" s="669" t="s">
        <v>721</v>
      </c>
      <c r="E11" s="581">
        <v>107.30</v>
      </c>
      <c r="F11" s="581">
        <v>108.10</v>
      </c>
      <c r="G11" s="581">
        <v>108.80</v>
      </c>
      <c r="H11" s="593">
        <v>109.20</v>
      </c>
      <c r="I11" s="581">
        <v>111.20</v>
      </c>
      <c r="J11" s="581">
        <v>111.50</v>
      </c>
      <c r="K11" s="375">
        <v>112.50</v>
      </c>
      <c r="L11" s="375">
        <v>112.30</v>
      </c>
    </row>
    <row r="12" spans="1:12" ht="12.75" customHeight="1">
      <c r="A12" s="644" t="s">
        <v>475</v>
      </c>
      <c r="B12" s="644" t="s">
        <v>475</v>
      </c>
      <c r="C12" s="551" t="s">
        <v>378</v>
      </c>
      <c r="D12" s="551" t="s">
        <v>379</v>
      </c>
      <c r="E12" s="473">
        <v>2.70</v>
      </c>
      <c r="F12" s="473">
        <v>2.80</v>
      </c>
      <c r="G12" s="473">
        <v>2.80</v>
      </c>
      <c r="H12" s="589">
        <v>3</v>
      </c>
      <c r="I12" s="473">
        <v>3.60</v>
      </c>
      <c r="J12" s="473">
        <v>3.10</v>
      </c>
      <c r="K12" s="380">
        <v>3.40</v>
      </c>
      <c r="L12" s="380">
        <v>2.80</v>
      </c>
    </row>
    <row r="13" spans="1:12" ht="12.75" customHeight="1">
      <c r="A13" s="663" t="s">
        <v>743</v>
      </c>
      <c r="B13" s="663" t="s">
        <v>744</v>
      </c>
      <c r="C13" s="548"/>
      <c r="D13" s="548"/>
      <c r="E13" s="596"/>
      <c r="F13" s="596"/>
      <c r="G13" s="596"/>
      <c r="H13" s="675"/>
      <c r="I13" s="596"/>
      <c r="J13" s="596"/>
      <c r="K13" s="387"/>
      <c r="L13" s="387"/>
    </row>
    <row r="14" spans="1:12" ht="12.75" customHeight="1">
      <c r="A14" s="550" t="s">
        <v>745</v>
      </c>
      <c r="B14" s="550" t="s">
        <v>740</v>
      </c>
      <c r="C14" s="548" t="s">
        <v>502</v>
      </c>
      <c r="D14" s="548" t="s">
        <v>724</v>
      </c>
      <c r="E14" s="596">
        <v>0.50</v>
      </c>
      <c r="F14" s="596">
        <v>0.60</v>
      </c>
      <c r="G14" s="596">
        <v>0.60</v>
      </c>
      <c r="H14" s="675">
        <v>0.70</v>
      </c>
      <c r="I14" s="596">
        <v>0.60</v>
      </c>
      <c r="J14" s="596">
        <v>0.50</v>
      </c>
      <c r="K14" s="387">
        <v>0.50</v>
      </c>
      <c r="L14" s="387">
        <v>0.40</v>
      </c>
    </row>
    <row r="15" spans="1:12" ht="12.75" customHeight="1">
      <c r="A15" s="550" t="s">
        <v>746</v>
      </c>
      <c r="B15" s="550" t="s">
        <v>726</v>
      </c>
      <c r="C15" s="548" t="s">
        <v>502</v>
      </c>
      <c r="D15" s="548" t="s">
        <v>724</v>
      </c>
      <c r="E15" s="596">
        <v>2.2000000000000002</v>
      </c>
      <c r="F15" s="596">
        <v>2.2000000000000002</v>
      </c>
      <c r="G15" s="596">
        <v>2.2000000000000002</v>
      </c>
      <c r="H15" s="675">
        <v>2.2999999999999998</v>
      </c>
      <c r="I15" s="596">
        <v>3</v>
      </c>
      <c r="J15" s="596">
        <v>2.60</v>
      </c>
      <c r="K15" s="387">
        <v>2.80</v>
      </c>
      <c r="L15" s="387">
        <v>2.40</v>
      </c>
    </row>
    <row r="16" spans="1:12" ht="12.75" customHeight="1">
      <c r="A16" s="509" t="s">
        <v>747</v>
      </c>
      <c r="B16" s="518" t="s">
        <v>748</v>
      </c>
      <c r="C16" s="548" t="s">
        <v>576</v>
      </c>
      <c r="D16" s="548" t="s">
        <v>721</v>
      </c>
      <c r="E16" s="479">
        <v>106.80</v>
      </c>
      <c r="F16" s="479">
        <v>107.60</v>
      </c>
      <c r="G16" s="479">
        <v>108.30</v>
      </c>
      <c r="H16" s="574">
        <v>108.60</v>
      </c>
      <c r="I16" s="479">
        <v>110.70</v>
      </c>
      <c r="J16" s="479">
        <v>111.10</v>
      </c>
      <c r="K16" s="368">
        <v>112.20</v>
      </c>
      <c r="L16" s="368">
        <v>111.90</v>
      </c>
    </row>
    <row r="17" spans="1:12" ht="12.75" customHeight="1">
      <c r="A17" s="651" t="s">
        <v>749</v>
      </c>
      <c r="B17" s="651" t="s">
        <v>750</v>
      </c>
      <c r="C17" s="671" t="s">
        <v>378</v>
      </c>
      <c r="D17" s="671" t="s">
        <v>379</v>
      </c>
      <c r="E17" s="672">
        <v>2.2999999999999998</v>
      </c>
      <c r="F17" s="672">
        <v>2.40</v>
      </c>
      <c r="G17" s="672">
        <v>2.60</v>
      </c>
      <c r="H17" s="591">
        <v>3</v>
      </c>
      <c r="I17" s="672">
        <v>3.70</v>
      </c>
      <c r="J17" s="672">
        <v>3.30</v>
      </c>
      <c r="K17" s="434">
        <v>3.60</v>
      </c>
      <c r="L17" s="434">
        <v>3</v>
      </c>
    </row>
    <row r="18" spans="1:12" ht="12.75" customHeight="1">
      <c r="A18" s="516" t="s">
        <v>733</v>
      </c>
      <c r="B18" s="516" t="s">
        <v>734</v>
      </c>
      <c r="C18" s="543"/>
      <c r="D18" s="673"/>
      <c r="E18" s="674"/>
      <c r="F18" s="674"/>
      <c r="G18" s="674"/>
      <c r="H18" s="892"/>
      <c r="I18" s="674"/>
      <c r="J18" s="674"/>
      <c r="K18" s="435"/>
      <c r="L18" s="435"/>
    </row>
    <row r="19" spans="1:12" s="257" customFormat="1" ht="12.75" customHeight="1">
      <c r="A19" s="509" t="s">
        <v>694</v>
      </c>
      <c r="B19" s="509" t="s">
        <v>695</v>
      </c>
      <c r="C19" s="548" t="s">
        <v>576</v>
      </c>
      <c r="D19" s="548" t="s">
        <v>721</v>
      </c>
      <c r="E19" s="479">
        <v>107.50</v>
      </c>
      <c r="F19" s="479">
        <v>108.60</v>
      </c>
      <c r="G19" s="479">
        <v>109.20</v>
      </c>
      <c r="H19" s="574">
        <v>111.20</v>
      </c>
      <c r="I19" s="479">
        <v>111.40</v>
      </c>
      <c r="J19" s="479">
        <v>113</v>
      </c>
      <c r="K19" s="368">
        <v>113.40</v>
      </c>
      <c r="L19" s="368">
        <v>114.40</v>
      </c>
    </row>
    <row r="20" spans="1:12" s="257" customFormat="1" ht="12.75" customHeight="1">
      <c r="A20" s="644" t="s">
        <v>475</v>
      </c>
      <c r="B20" s="644" t="s">
        <v>475</v>
      </c>
      <c r="C20" s="551" t="s">
        <v>378</v>
      </c>
      <c r="D20" s="551" t="s">
        <v>379</v>
      </c>
      <c r="E20" s="473">
        <v>3.80</v>
      </c>
      <c r="F20" s="473">
        <v>3.90</v>
      </c>
      <c r="G20" s="473">
        <v>3.90</v>
      </c>
      <c r="H20" s="589">
        <v>3.90</v>
      </c>
      <c r="I20" s="473">
        <v>3.60</v>
      </c>
      <c r="J20" s="473">
        <v>4.0999999999999996</v>
      </c>
      <c r="K20" s="380">
        <v>3.80</v>
      </c>
      <c r="L20" s="380">
        <v>2.80</v>
      </c>
    </row>
    <row r="21" spans="1:12" s="257" customFormat="1" ht="12.75" customHeight="1">
      <c r="A21" s="509" t="s">
        <v>655</v>
      </c>
      <c r="B21" s="509" t="s">
        <v>736</v>
      </c>
      <c r="C21" s="548" t="s">
        <v>576</v>
      </c>
      <c r="D21" s="548" t="s">
        <v>721</v>
      </c>
      <c r="E21" s="479">
        <v>107.60</v>
      </c>
      <c r="F21" s="479">
        <v>109</v>
      </c>
      <c r="G21" s="479">
        <v>110</v>
      </c>
      <c r="H21" s="574">
        <v>111.60</v>
      </c>
      <c r="I21" s="479">
        <v>111.60</v>
      </c>
      <c r="J21" s="479">
        <v>112.20</v>
      </c>
      <c r="K21" s="368">
        <v>113.60</v>
      </c>
      <c r="L21" s="368">
        <v>114.40</v>
      </c>
    </row>
    <row r="22" spans="1:12" s="257" customFormat="1" ht="12.75" customHeight="1">
      <c r="A22" s="644" t="s">
        <v>475</v>
      </c>
      <c r="B22" s="644" t="s">
        <v>475</v>
      </c>
      <c r="C22" s="551" t="s">
        <v>378</v>
      </c>
      <c r="D22" s="551" t="s">
        <v>379</v>
      </c>
      <c r="E22" s="473">
        <v>3.70</v>
      </c>
      <c r="F22" s="473">
        <v>3.80</v>
      </c>
      <c r="G22" s="473">
        <v>3.60</v>
      </c>
      <c r="H22" s="589">
        <v>3.50</v>
      </c>
      <c r="I22" s="473">
        <v>3.70</v>
      </c>
      <c r="J22" s="473">
        <v>2.90</v>
      </c>
      <c r="K22" s="380">
        <v>3.30</v>
      </c>
      <c r="L22" s="380">
        <v>2.50</v>
      </c>
    </row>
    <row r="23" spans="1:12" s="257" customFormat="1" ht="12.75" customHeight="1">
      <c r="A23" s="505" t="s">
        <v>741</v>
      </c>
      <c r="B23" s="505" t="s">
        <v>365</v>
      </c>
      <c r="C23" s="669" t="s">
        <v>576</v>
      </c>
      <c r="D23" s="669" t="s">
        <v>721</v>
      </c>
      <c r="E23" s="493">
        <v>106.90</v>
      </c>
      <c r="F23" s="493">
        <v>107.90</v>
      </c>
      <c r="G23" s="493">
        <v>108.80</v>
      </c>
      <c r="H23" s="893">
        <v>109.40</v>
      </c>
      <c r="I23" s="493">
        <v>111</v>
      </c>
      <c r="J23" s="493">
        <v>111.40</v>
      </c>
      <c r="K23" s="436">
        <v>112.60</v>
      </c>
      <c r="L23" s="436">
        <v>112.50</v>
      </c>
    </row>
    <row r="24" spans="1:12" ht="12.75" customHeight="1">
      <c r="A24" s="509" t="s">
        <v>475</v>
      </c>
      <c r="B24" s="509" t="s">
        <v>475</v>
      </c>
      <c r="C24" s="551" t="s">
        <v>378</v>
      </c>
      <c r="D24" s="551" t="s">
        <v>379</v>
      </c>
      <c r="E24" s="609">
        <v>3.10</v>
      </c>
      <c r="F24" s="609">
        <v>2.70</v>
      </c>
      <c r="G24" s="609">
        <v>2.70</v>
      </c>
      <c r="H24" s="875">
        <v>2.80</v>
      </c>
      <c r="I24" s="609">
        <v>3.80</v>
      </c>
      <c r="J24" s="609">
        <v>3.20</v>
      </c>
      <c r="K24" s="397">
        <v>3.50</v>
      </c>
      <c r="L24" s="397">
        <v>2.90</v>
      </c>
    </row>
    <row r="25" spans="1:12" ht="12.75" customHeight="1">
      <c r="A25" s="509" t="s">
        <v>366</v>
      </c>
      <c r="B25" s="509" t="s">
        <v>367</v>
      </c>
      <c r="C25" s="548" t="s">
        <v>576</v>
      </c>
      <c r="D25" s="548" t="s">
        <v>721</v>
      </c>
      <c r="E25" s="499">
        <v>112.30</v>
      </c>
      <c r="F25" s="499">
        <v>115.40</v>
      </c>
      <c r="G25" s="499">
        <v>117.40</v>
      </c>
      <c r="H25" s="894">
        <v>121.90</v>
      </c>
      <c r="I25" s="499">
        <v>118</v>
      </c>
      <c r="J25" s="499">
        <v>119.50</v>
      </c>
      <c r="K25" s="402">
        <v>123.50</v>
      </c>
      <c r="L25" s="402">
        <v>125.60</v>
      </c>
    </row>
    <row r="26" spans="1:12" ht="12.75" customHeight="1">
      <c r="A26" s="509" t="s">
        <v>475</v>
      </c>
      <c r="B26" s="509" t="s">
        <v>475</v>
      </c>
      <c r="C26" s="551" t="s">
        <v>378</v>
      </c>
      <c r="D26" s="551" t="s">
        <v>379</v>
      </c>
      <c r="E26" s="609">
        <v>5.60</v>
      </c>
      <c r="F26" s="609">
        <v>6.20</v>
      </c>
      <c r="G26" s="609">
        <v>5.80</v>
      </c>
      <c r="H26" s="875">
        <v>5.40</v>
      </c>
      <c r="I26" s="609">
        <v>5.0999999999999996</v>
      </c>
      <c r="J26" s="609">
        <v>3.50</v>
      </c>
      <c r="K26" s="397">
        <v>5.0999999999999996</v>
      </c>
      <c r="L26" s="397">
        <v>3</v>
      </c>
    </row>
    <row r="27" spans="1:12" ht="12.75" customHeight="1">
      <c r="A27" s="509" t="s">
        <v>665</v>
      </c>
      <c r="B27" s="509" t="s">
        <v>737</v>
      </c>
      <c r="C27" s="548" t="s">
        <v>576</v>
      </c>
      <c r="D27" s="548" t="s">
        <v>721</v>
      </c>
      <c r="E27" s="499">
        <v>105.60</v>
      </c>
      <c r="F27" s="499">
        <v>107.10</v>
      </c>
      <c r="G27" s="499">
        <v>107.80</v>
      </c>
      <c r="H27" s="894">
        <v>108.60</v>
      </c>
      <c r="I27" s="499">
        <v>108.40</v>
      </c>
      <c r="J27" s="499">
        <v>109.10</v>
      </c>
      <c r="K27" s="402">
        <v>108.80</v>
      </c>
      <c r="L27" s="402">
        <v>109.70</v>
      </c>
    </row>
    <row r="28" spans="1:12" ht="12.75" customHeight="1">
      <c r="A28" s="509" t="s">
        <v>475</v>
      </c>
      <c r="B28" s="509" t="s">
        <v>475</v>
      </c>
      <c r="C28" s="551" t="s">
        <v>378</v>
      </c>
      <c r="D28" s="551" t="s">
        <v>379</v>
      </c>
      <c r="E28" s="609">
        <v>3.40</v>
      </c>
      <c r="F28" s="609">
        <v>4.0999999999999996</v>
      </c>
      <c r="G28" s="609">
        <v>3.70</v>
      </c>
      <c r="H28" s="875">
        <v>3.40</v>
      </c>
      <c r="I28" s="609">
        <v>2.70</v>
      </c>
      <c r="J28" s="609">
        <v>1.80</v>
      </c>
      <c r="K28" s="397">
        <v>0.90</v>
      </c>
      <c r="L28" s="397">
        <v>1</v>
      </c>
    </row>
    <row r="29" spans="1:12" ht="12.75" customHeight="1">
      <c r="A29" s="505" t="s">
        <v>651</v>
      </c>
      <c r="B29" s="505" t="s">
        <v>652</v>
      </c>
      <c r="C29" s="669" t="s">
        <v>576</v>
      </c>
      <c r="D29" s="669" t="s">
        <v>721</v>
      </c>
      <c r="E29" s="493">
        <v>97.80</v>
      </c>
      <c r="F29" s="493">
        <v>97.90</v>
      </c>
      <c r="G29" s="493">
        <v>97.60</v>
      </c>
      <c r="H29" s="893">
        <v>97.30</v>
      </c>
      <c r="I29" s="493">
        <v>96.90</v>
      </c>
      <c r="J29" s="493">
        <v>99.40</v>
      </c>
      <c r="K29" s="436">
        <v>98.80</v>
      </c>
      <c r="L29" s="436">
        <v>98.20</v>
      </c>
    </row>
    <row r="30" spans="1:12" ht="12.75" customHeight="1">
      <c r="A30" s="509" t="s">
        <v>475</v>
      </c>
      <c r="B30" s="509" t="s">
        <v>475</v>
      </c>
      <c r="C30" s="551" t="s">
        <v>378</v>
      </c>
      <c r="D30" s="551" t="s">
        <v>379</v>
      </c>
      <c r="E30" s="609">
        <v>3</v>
      </c>
      <c r="F30" s="609">
        <v>2</v>
      </c>
      <c r="G30" s="609">
        <v>0.80</v>
      </c>
      <c r="H30" s="875">
        <v>-0.20</v>
      </c>
      <c r="I30" s="609">
        <v>-0.90</v>
      </c>
      <c r="J30" s="609">
        <v>1.50</v>
      </c>
      <c r="K30" s="397">
        <v>1.20</v>
      </c>
      <c r="L30" s="397">
        <v>0.90</v>
      </c>
    </row>
    <row r="31" spans="1:12" ht="12.75" customHeight="1">
      <c r="A31" s="509" t="s">
        <v>653</v>
      </c>
      <c r="B31" s="509" t="s">
        <v>654</v>
      </c>
      <c r="C31" s="548" t="s">
        <v>576</v>
      </c>
      <c r="D31" s="548" t="s">
        <v>721</v>
      </c>
      <c r="E31" s="499">
        <v>97</v>
      </c>
      <c r="F31" s="499">
        <v>97.50</v>
      </c>
      <c r="G31" s="499">
        <v>97.60</v>
      </c>
      <c r="H31" s="894">
        <v>96.70</v>
      </c>
      <c r="I31" s="499">
        <v>95.80</v>
      </c>
      <c r="J31" s="499">
        <v>97</v>
      </c>
      <c r="K31" s="402">
        <v>97.80</v>
      </c>
      <c r="L31" s="402">
        <v>96.80</v>
      </c>
    </row>
    <row r="32" spans="1:12" ht="12.75" customHeight="1">
      <c r="A32" s="509" t="s">
        <v>475</v>
      </c>
      <c r="B32" s="509" t="s">
        <v>475</v>
      </c>
      <c r="C32" s="551" t="s">
        <v>378</v>
      </c>
      <c r="D32" s="551" t="s">
        <v>379</v>
      </c>
      <c r="E32" s="609">
        <v>3</v>
      </c>
      <c r="F32" s="609">
        <v>1.70</v>
      </c>
      <c r="G32" s="609">
        <v>0.20</v>
      </c>
      <c r="H32" s="875">
        <v>-1</v>
      </c>
      <c r="I32" s="609">
        <v>-1.30</v>
      </c>
      <c r="J32" s="609">
        <v>-0.50</v>
      </c>
      <c r="K32" s="397">
        <v>0.10</v>
      </c>
      <c r="L32" s="397">
        <v>0.20</v>
      </c>
    </row>
    <row r="33" spans="1:12" ht="12.75" customHeight="1">
      <c r="A33" s="509" t="s">
        <v>738</v>
      </c>
      <c r="B33" s="509" t="s">
        <v>739</v>
      </c>
      <c r="C33" s="548" t="s">
        <v>576</v>
      </c>
      <c r="D33" s="548" t="s">
        <v>721</v>
      </c>
      <c r="E33" s="479">
        <v>100.80</v>
      </c>
      <c r="F33" s="479">
        <v>100.50</v>
      </c>
      <c r="G33" s="479">
        <v>100</v>
      </c>
      <c r="H33" s="574">
        <v>100.60</v>
      </c>
      <c r="I33" s="479">
        <v>101.20</v>
      </c>
      <c r="J33" s="479">
        <v>102.50</v>
      </c>
      <c r="K33" s="368">
        <v>101</v>
      </c>
      <c r="L33" s="368">
        <v>101.40</v>
      </c>
    </row>
    <row r="34" spans="1:12" ht="12.75" customHeight="1" thickBot="1">
      <c r="A34" s="666" t="s">
        <v>475</v>
      </c>
      <c r="B34" s="666" t="s">
        <v>475</v>
      </c>
      <c r="C34" s="670" t="s">
        <v>378</v>
      </c>
      <c r="D34" s="670" t="s">
        <v>379</v>
      </c>
      <c r="E34" s="481">
        <v>0.10</v>
      </c>
      <c r="F34" s="481">
        <v>0.30</v>
      </c>
      <c r="G34" s="481">
        <v>0.70</v>
      </c>
      <c r="H34" s="895">
        <v>0.70</v>
      </c>
      <c r="I34" s="481">
        <v>0.40</v>
      </c>
      <c r="J34" s="481">
        <v>2</v>
      </c>
      <c r="K34" s="383">
        <v>1</v>
      </c>
      <c r="L34" s="383">
        <v>0.70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91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224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1132</v>
      </c>
      <c r="B19" s="9">
        <v>2.75</v>
      </c>
      <c r="C19" s="9">
        <v>1.99</v>
      </c>
      <c r="D19" s="9">
        <v>1.90</v>
      </c>
      <c r="E19" s="9">
        <v>1.85</v>
      </c>
      <c r="F19" s="9">
        <v>1.06</v>
      </c>
      <c r="G19" s="9">
        <v>1.28</v>
      </c>
      <c r="H19" s="9">
        <v>2.16</v>
      </c>
      <c r="I19" s="9">
        <v>2.15</v>
      </c>
      <c r="J19" s="9">
        <v>2.12</v>
      </c>
      <c r="K19" s="9">
        <v>2.11</v>
      </c>
      <c r="L19" s="9">
        <v>0.87</v>
      </c>
      <c r="M19" s="9">
        <v>1.29</v>
      </c>
      <c r="N19" s="9">
        <v>1.02</v>
      </c>
      <c r="O19" s="9">
        <v>0.32</v>
      </c>
      <c r="P19" s="9">
        <v>0.26</v>
      </c>
      <c r="Q19" s="9">
        <v>-0.13</v>
      </c>
      <c r="R19" s="9">
        <v>-0.49</v>
      </c>
      <c r="S19" s="9">
        <v>-1.66</v>
      </c>
      <c r="T19" s="9">
        <v>-1.08</v>
      </c>
      <c r="U19" s="9">
        <v>-1.1599999999999999</v>
      </c>
      <c r="V19" s="9">
        <v>-1.34</v>
      </c>
      <c r="W19" s="9">
        <v>-0.25</v>
      </c>
      <c r="X19" s="9">
        <v>-0.37</v>
      </c>
      <c r="Y19" s="9">
        <v>-0.39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1133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1.20</v>
      </c>
      <c r="G20" s="9">
        <v>1.50</v>
      </c>
      <c r="H20" s="9">
        <v>2.29</v>
      </c>
      <c r="I20" s="9">
        <v>2.2799999999999998</v>
      </c>
      <c r="J20" s="9">
        <v>1.92</v>
      </c>
      <c r="K20" s="9">
        <v>2.02</v>
      </c>
      <c r="L20" s="9">
        <v>0.99</v>
      </c>
      <c r="M20" s="9">
        <v>1.35</v>
      </c>
      <c r="N20" s="9">
        <v>1.1399999999999999</v>
      </c>
      <c r="O20" s="9">
        <v>0.40</v>
      </c>
      <c r="P20" s="9">
        <v>0.28000000000000003</v>
      </c>
      <c r="Q20" s="9">
        <v>-0.09</v>
      </c>
      <c r="R20" s="9">
        <v>-0.38</v>
      </c>
      <c r="S20" s="9">
        <v>-1.91</v>
      </c>
      <c r="T20" s="9">
        <v>-1.34</v>
      </c>
      <c r="U20" s="9">
        <v>-1.29</v>
      </c>
      <c r="V20" s="9">
        <v>-1.08</v>
      </c>
      <c r="W20" s="9">
        <v>0.26</v>
      </c>
      <c r="X20" s="9">
        <v>-0.27</v>
      </c>
      <c r="Y20" s="9">
        <v>-0.28999999999999998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1134</v>
      </c>
      <c r="B21" s="9">
        <v>2.11</v>
      </c>
      <c r="C21" s="9">
        <v>1.85</v>
      </c>
      <c r="D21" s="9">
        <v>1.54</v>
      </c>
      <c r="E21" s="9">
        <v>1.55</v>
      </c>
      <c r="F21" s="9">
        <v>1.89</v>
      </c>
      <c r="G21" s="9">
        <v>1.84</v>
      </c>
      <c r="H21" s="9">
        <v>2.0299999999999998</v>
      </c>
      <c r="I21" s="9">
        <v>2.27</v>
      </c>
      <c r="J21" s="9">
        <v>2.15</v>
      </c>
      <c r="K21" s="9">
        <v>1.80</v>
      </c>
      <c r="L21" s="9">
        <v>1.55</v>
      </c>
      <c r="M21" s="9">
        <v>1.08</v>
      </c>
      <c r="N21" s="9">
        <v>0.99</v>
      </c>
      <c r="O21" s="9">
        <v>0.73</v>
      </c>
      <c r="P21" s="9">
        <v>0.30</v>
      </c>
      <c r="Q21" s="9">
        <v>0.22</v>
      </c>
      <c r="R21" s="9">
        <v>-0.02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93</v>
      </c>
      <c r="H1" s="3" t="s">
        <v>30</v>
      </c>
    </row>
    <row r="2" ht="13.5" customHeight="1">
      <c r="A2" s="176" t="s">
        <v>52</v>
      </c>
    </row>
    <row r="3" ht="13.5" customHeight="1">
      <c r="A3" s="176" t="s">
        <v>304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42370</v>
      </c>
      <c r="C18" s="184">
        <v>42401</v>
      </c>
      <c r="D18" s="184">
        <v>42430</v>
      </c>
      <c r="E18" s="184">
        <v>42461</v>
      </c>
      <c r="F18" s="184">
        <v>42491</v>
      </c>
      <c r="G18" s="184">
        <v>42522</v>
      </c>
      <c r="H18" s="184">
        <v>42552</v>
      </c>
      <c r="I18" s="184">
        <v>42583</v>
      </c>
      <c r="J18" s="184">
        <v>42614</v>
      </c>
      <c r="K18" s="184">
        <v>42644</v>
      </c>
      <c r="L18" s="184">
        <v>42675</v>
      </c>
      <c r="M18" s="184">
        <v>42705</v>
      </c>
      <c r="N18" s="184">
        <v>42736</v>
      </c>
      <c r="O18" s="184">
        <v>42767</v>
      </c>
      <c r="P18" s="184">
        <v>42795</v>
      </c>
      <c r="Q18" s="184">
        <v>42826</v>
      </c>
      <c r="R18" s="184">
        <v>42856</v>
      </c>
      <c r="S18" s="184">
        <v>42887</v>
      </c>
      <c r="T18" s="184">
        <v>42917</v>
      </c>
      <c r="U18" s="184">
        <v>42948</v>
      </c>
      <c r="V18" s="184">
        <v>42979</v>
      </c>
      <c r="W18" s="184">
        <v>43009</v>
      </c>
      <c r="X18" s="184">
        <v>43040</v>
      </c>
      <c r="Y18" s="184">
        <v>43070</v>
      </c>
      <c r="Z18" s="184">
        <v>43101</v>
      </c>
      <c r="AA18" s="184">
        <v>43132</v>
      </c>
      <c r="AB18" s="184">
        <v>43160</v>
      </c>
      <c r="AC18" s="184">
        <v>43191</v>
      </c>
      <c r="AD18" s="184">
        <v>43221</v>
      </c>
      <c r="AE18" s="184">
        <v>43252</v>
      </c>
      <c r="AF18" s="184">
        <v>43282</v>
      </c>
      <c r="AG18" s="184">
        <v>43313</v>
      </c>
      <c r="AH18" s="184">
        <v>43344</v>
      </c>
      <c r="AI18" s="184">
        <v>43374</v>
      </c>
      <c r="AJ18" s="184">
        <v>43405</v>
      </c>
      <c r="AK18" s="184">
        <v>43435</v>
      </c>
      <c r="AL18" s="184">
        <v>43466</v>
      </c>
      <c r="AM18" s="184">
        <v>43497</v>
      </c>
      <c r="AN18" s="184">
        <v>43525</v>
      </c>
      <c r="AO18" s="184">
        <v>43556</v>
      </c>
      <c r="AP18" s="184">
        <v>43586</v>
      </c>
      <c r="AQ18" s="184">
        <v>43617</v>
      </c>
      <c r="AR18" s="184">
        <v>43647</v>
      </c>
      <c r="AS18" s="184">
        <v>43678</v>
      </c>
      <c r="AT18" s="184">
        <v>43709</v>
      </c>
      <c r="AU18" s="184">
        <v>43739</v>
      </c>
      <c r="AV18" s="184">
        <v>43770</v>
      </c>
      <c r="AW18" s="184">
        <v>43800</v>
      </c>
      <c r="AX18" s="184">
        <v>43831</v>
      </c>
      <c r="AY18" s="184">
        <v>43862</v>
      </c>
      <c r="AZ18" s="184">
        <v>43891</v>
      </c>
      <c r="BA18" s="184">
        <v>43922</v>
      </c>
      <c r="BB18" s="184">
        <v>43952</v>
      </c>
      <c r="BC18" s="184">
        <v>43983</v>
      </c>
      <c r="BD18" s="184">
        <v>44013</v>
      </c>
      <c r="BE18" s="184">
        <v>44044</v>
      </c>
      <c r="BF18" s="184">
        <v>44075</v>
      </c>
      <c r="BG18" s="184">
        <v>44105</v>
      </c>
      <c r="BH18" s="184">
        <v>44136</v>
      </c>
      <c r="BI18" s="184">
        <v>44166</v>
      </c>
      <c r="BJ18" s="184">
        <v>44197</v>
      </c>
      <c r="BK18" s="184">
        <v>44228</v>
      </c>
      <c r="BL18" s="184">
        <v>44256</v>
      </c>
      <c r="BM18" s="184">
        <v>44287</v>
      </c>
      <c r="BN18" s="184">
        <v>44317</v>
      </c>
      <c r="BO18" s="184">
        <v>44348</v>
      </c>
      <c r="BP18" s="184">
        <v>44378</v>
      </c>
      <c r="BQ18" s="184">
        <v>44409</v>
      </c>
      <c r="BR18" s="184">
        <v>44440</v>
      </c>
      <c r="BS18" s="184">
        <v>44470</v>
      </c>
      <c r="BT18" s="184">
        <v>44501</v>
      </c>
      <c r="BU18" s="184">
        <v>44531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1135</v>
      </c>
      <c r="B19" s="9">
        <v>5.90</v>
      </c>
      <c r="C19" s="9">
        <v>5.84</v>
      </c>
      <c r="D19" s="9">
        <v>5.79</v>
      </c>
      <c r="E19" s="9">
        <v>5.73</v>
      </c>
      <c r="F19" s="9">
        <v>5.66</v>
      </c>
      <c r="G19" s="9">
        <v>5.53</v>
      </c>
      <c r="H19" s="9">
        <v>5.52</v>
      </c>
      <c r="I19" s="9">
        <v>5.39</v>
      </c>
      <c r="J19" s="9">
        <v>5.35</v>
      </c>
      <c r="K19" s="9">
        <v>5.24</v>
      </c>
      <c r="L19" s="9">
        <v>5.09</v>
      </c>
      <c r="M19" s="9">
        <v>4.99</v>
      </c>
      <c r="N19" s="9">
        <v>4.9400000000000004</v>
      </c>
      <c r="O19" s="9">
        <v>4.83</v>
      </c>
      <c r="P19" s="9">
        <v>4.68</v>
      </c>
      <c r="Q19" s="9">
        <v>4.54</v>
      </c>
      <c r="R19" s="9">
        <v>4.41</v>
      </c>
      <c r="S19" s="9">
        <v>4.29</v>
      </c>
      <c r="T19" s="9">
        <v>4.18</v>
      </c>
      <c r="U19" s="9">
        <v>4.0599999999999996</v>
      </c>
      <c r="V19" s="9">
        <v>3.93</v>
      </c>
      <c r="W19" s="9">
        <v>3.80</v>
      </c>
      <c r="X19" s="9">
        <v>3.69</v>
      </c>
      <c r="Y19" s="9">
        <v>3.62</v>
      </c>
      <c r="Z19" s="9">
        <v>3.63</v>
      </c>
      <c r="AA19" s="9">
        <v>3.52</v>
      </c>
      <c r="AB19" s="9">
        <v>3.43</v>
      </c>
      <c r="AC19" s="9">
        <v>3.34</v>
      </c>
      <c r="AD19" s="9">
        <v>3.25</v>
      </c>
      <c r="AE19" s="9">
        <v>3.19</v>
      </c>
      <c r="AF19" s="9">
        <v>3.15</v>
      </c>
      <c r="AG19" s="9">
        <v>3.11</v>
      </c>
      <c r="AH19" s="9">
        <v>3.05</v>
      </c>
      <c r="AI19" s="9">
        <v>2.99</v>
      </c>
      <c r="AJ19" s="9">
        <v>2.97</v>
      </c>
      <c r="AK19" s="9">
        <v>2.96</v>
      </c>
      <c r="AL19" s="9">
        <v>3.04</v>
      </c>
      <c r="AM19" s="9">
        <v>3.02</v>
      </c>
      <c r="AN19" s="9">
        <v>2.95</v>
      </c>
      <c r="AO19" s="9">
        <v>2.88</v>
      </c>
      <c r="AP19" s="9">
        <v>2.83</v>
      </c>
      <c r="AQ19" s="9">
        <v>2.78</v>
      </c>
      <c r="AR19" s="9">
        <v>2.78</v>
      </c>
      <c r="AS19" s="9">
        <v>2.76</v>
      </c>
      <c r="AT19" s="9">
        <v>2.75</v>
      </c>
      <c r="AU19" s="9">
        <v>2.73</v>
      </c>
      <c r="AV19" s="9">
        <v>2.74</v>
      </c>
      <c r="AW19" s="9">
        <v>2.77</v>
      </c>
      <c r="AX19" s="9">
        <v>2.88</v>
      </c>
      <c r="AY19" s="9">
        <v>2.87</v>
      </c>
      <c r="AZ19" s="9">
        <v>2.97</v>
      </c>
      <c r="BA19" s="9">
        <v>3.57</v>
      </c>
      <c r="BB19" s="9">
        <v>3.85</v>
      </c>
      <c r="BC19" s="9">
        <v>3.92</v>
      </c>
      <c r="BD19" s="9">
        <v>3.89</v>
      </c>
      <c r="BE19" s="9">
        <v>3.91</v>
      </c>
      <c r="BF19" s="9">
        <v>4.51</v>
      </c>
      <c r="BG19" s="9">
        <v>4.6500000000000004</v>
      </c>
      <c r="BH19" s="9">
        <v>4.75</v>
      </c>
      <c r="BI19" s="9">
        <v>4.7300000000000004</v>
      </c>
      <c r="BJ19" s="9">
        <v>4.78</v>
      </c>
      <c r="BK19" s="9">
        <v>4.8499999999999996</v>
      </c>
      <c r="BL19" s="9">
        <v>4.8499999999999996</v>
      </c>
      <c r="BM19" s="9">
        <v>4.82</v>
      </c>
      <c r="BN19" s="9">
        <v>4.8099999999999996</v>
      </c>
      <c r="BO19" s="9">
        <v>4.76</v>
      </c>
      <c r="BP19" s="9">
        <v>4.68</v>
      </c>
      <c r="BQ19" s="9">
        <v>4.6399999999999997</v>
      </c>
      <c r="BR19" s="9">
        <v>4.58</v>
      </c>
      <c r="BS19" s="9">
        <v>4.5199999999999996</v>
      </c>
      <c r="BT19" s="9">
        <v>4.51</v>
      </c>
      <c r="BU19" s="9">
        <v>4.43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387</v>
      </c>
      <c r="B20" s="9">
        <v>4.4800000000000004</v>
      </c>
      <c r="C20" s="9">
        <v>4.3099999999999996</v>
      </c>
      <c r="D20" s="9">
        <v>4.13</v>
      </c>
      <c r="E20" s="9">
        <v>4.18</v>
      </c>
      <c r="F20" s="9">
        <v>4.03</v>
      </c>
      <c r="G20" s="9">
        <v>4.18</v>
      </c>
      <c r="H20" s="9">
        <v>4.22</v>
      </c>
      <c r="I20" s="9">
        <v>3.83</v>
      </c>
      <c r="J20" s="9">
        <v>3.93</v>
      </c>
      <c r="K20" s="9">
        <v>3.83</v>
      </c>
      <c r="L20" s="9">
        <v>3.64</v>
      </c>
      <c r="M20" s="9">
        <v>3.62</v>
      </c>
      <c r="N20" s="9">
        <v>3.52</v>
      </c>
      <c r="O20" s="9">
        <v>3.41</v>
      </c>
      <c r="P20" s="9">
        <v>3.26</v>
      </c>
      <c r="Q20" s="9">
        <v>3.33</v>
      </c>
      <c r="R20" s="9">
        <v>3.03</v>
      </c>
      <c r="S20" s="9">
        <v>2.96</v>
      </c>
      <c r="T20" s="9">
        <v>2.86</v>
      </c>
      <c r="U20" s="9">
        <v>2.75</v>
      </c>
      <c r="V20" s="9">
        <v>2.65</v>
      </c>
      <c r="W20" s="9">
        <v>2.57</v>
      </c>
      <c r="X20" s="9">
        <v>2.5299999999999998</v>
      </c>
      <c r="Y20" s="9">
        <v>2.4300000000000002</v>
      </c>
      <c r="Z20" s="9">
        <v>2.38</v>
      </c>
      <c r="AA20" s="9">
        <v>2.52</v>
      </c>
      <c r="AB20" s="9">
        <v>2.3199999999999998</v>
      </c>
      <c r="AC20" s="9">
        <v>2.29</v>
      </c>
      <c r="AD20" s="9">
        <v>2.2799999999999998</v>
      </c>
      <c r="AE20" s="9">
        <v>2.35</v>
      </c>
      <c r="AF20" s="9">
        <v>2.29</v>
      </c>
      <c r="AG20" s="9">
        <v>2.2999999999999998</v>
      </c>
      <c r="AH20" s="9">
        <v>2.15</v>
      </c>
      <c r="AI20" s="9">
        <v>2.09</v>
      </c>
      <c r="AJ20" s="9">
        <v>1.96</v>
      </c>
      <c r="AK20" s="9">
        <v>2.2000000000000002</v>
      </c>
      <c r="AL20" s="9">
        <v>2.14</v>
      </c>
      <c r="AM20" s="9">
        <v>2</v>
      </c>
      <c r="AN20" s="9">
        <v>2.21</v>
      </c>
      <c r="AO20" s="9">
        <v>2.08</v>
      </c>
      <c r="AP20" s="9">
        <v>2.13</v>
      </c>
      <c r="AQ20" s="9">
        <v>1.85</v>
      </c>
      <c r="AR20" s="9">
        <v>2.0699999999999998</v>
      </c>
      <c r="AS20" s="9">
        <v>1.94</v>
      </c>
      <c r="AT20" s="9">
        <v>2.11</v>
      </c>
      <c r="AU20" s="9">
        <v>2.0699999999999998</v>
      </c>
      <c r="AV20" s="9">
        <v>2.15</v>
      </c>
      <c r="AW20" s="9">
        <v>2.02</v>
      </c>
      <c r="AX20" s="9">
        <v>2.09</v>
      </c>
      <c r="AY20" s="9">
        <v>2.04</v>
      </c>
      <c r="AZ20" s="9">
        <v>2.13</v>
      </c>
      <c r="BA20" s="9">
        <v>2.27</v>
      </c>
      <c r="BB20" s="9">
        <v>2.4900000000000002</v>
      </c>
      <c r="BC20" s="9">
        <v>2.71</v>
      </c>
      <c r="BD20" s="9">
        <v>2.72</v>
      </c>
      <c r="BE20" s="9">
        <v>2.80</v>
      </c>
      <c r="BF20" s="9">
        <v>2.90</v>
      </c>
      <c r="BG20" s="9">
        <v>3.10</v>
      </c>
      <c r="BH20" s="9">
        <v>3.20</v>
      </c>
      <c r="BI20" s="9">
        <v>3.50</v>
      </c>
      <c r="BJ20" s="9">
        <v>3.50</v>
      </c>
      <c r="BK20" s="9">
        <v>3.50</v>
      </c>
      <c r="BL20" s="9">
        <v>3.50</v>
      </c>
      <c r="BM20" s="9">
        <v>3.50</v>
      </c>
      <c r="BN20" s="9">
        <v>3.50</v>
      </c>
      <c r="BO20" s="9">
        <v>3.50</v>
      </c>
      <c r="BP20" s="9">
        <v>3.50</v>
      </c>
      <c r="BQ20" s="9">
        <v>3.50</v>
      </c>
      <c r="BR20" s="9">
        <v>3.40</v>
      </c>
      <c r="BS20" s="9">
        <v>3.40</v>
      </c>
      <c r="BT20" s="9">
        <v>3.40</v>
      </c>
      <c r="BU20" s="9">
        <v>3.30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929</v>
      </c>
      <c r="H1" s="3" t="s">
        <v>30</v>
      </c>
    </row>
    <row r="2" ht="13.5" customHeight="1">
      <c r="A2" s="176" t="s">
        <v>305</v>
      </c>
    </row>
    <row r="3" ht="13.5" customHeight="1">
      <c r="A3" s="176" t="s">
        <v>306</v>
      </c>
    </row>
    <row r="18" spans="2:53" ht="13.5" customHeight="1">
      <c r="B18" s="12" t="s">
        <v>966</v>
      </c>
      <c r="C18" s="12"/>
      <c r="D18" s="12"/>
      <c r="E18" s="12"/>
      <c r="F18" s="12" t="s">
        <v>952</v>
      </c>
      <c r="G18" s="12"/>
      <c r="H18" s="12"/>
      <c r="I18" s="12"/>
      <c r="J18" s="12" t="s">
        <v>956</v>
      </c>
      <c r="K18" s="12"/>
      <c r="L18" s="12"/>
      <c r="M18" s="12"/>
      <c r="N18" s="12" t="s">
        <v>957</v>
      </c>
      <c r="O18" s="12"/>
      <c r="P18" s="12"/>
      <c r="Q18" s="12"/>
      <c r="R18" s="12" t="s">
        <v>958</v>
      </c>
      <c r="S18" s="12"/>
      <c r="T18" s="12"/>
      <c r="U18" s="12"/>
      <c r="V18" s="12" t="s">
        <v>959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1136</v>
      </c>
      <c r="B19" s="9">
        <v>6.52</v>
      </c>
      <c r="C19" s="9">
        <v>5.38</v>
      </c>
      <c r="D19" s="9">
        <v>6.47</v>
      </c>
      <c r="E19" s="9">
        <v>6.44</v>
      </c>
      <c r="F19" s="9">
        <v>6.62</v>
      </c>
      <c r="G19" s="9">
        <v>9.2899999999999991</v>
      </c>
      <c r="H19" s="9">
        <v>9.06</v>
      </c>
      <c r="I19" s="9">
        <v>10.25</v>
      </c>
      <c r="J19" s="9">
        <v>10.95</v>
      </c>
      <c r="K19" s="9">
        <v>10.64</v>
      </c>
      <c r="L19" s="9">
        <v>9.8699999999999992</v>
      </c>
      <c r="M19" s="9">
        <v>8.98</v>
      </c>
      <c r="N19" s="9">
        <v>8.56</v>
      </c>
      <c r="O19" s="9">
        <v>8.32</v>
      </c>
      <c r="P19" s="9">
        <v>6.20</v>
      </c>
      <c r="Q19" s="9">
        <v>5.83</v>
      </c>
      <c r="R19" s="9">
        <v>0.98</v>
      </c>
      <c r="S19" s="9">
        <v>-8.9700000000000006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789</v>
      </c>
      <c r="B20" s="9">
        <v>6.12</v>
      </c>
      <c r="C20" s="9">
        <v>5.41</v>
      </c>
      <c r="D20" s="9">
        <v>5.69</v>
      </c>
      <c r="E20" s="9">
        <v>5.72</v>
      </c>
      <c r="F20" s="9">
        <v>8.0299999999999994</v>
      </c>
      <c r="G20" s="9">
        <v>9.61</v>
      </c>
      <c r="H20" s="9">
        <v>9.51</v>
      </c>
      <c r="I20" s="9">
        <v>9.73</v>
      </c>
      <c r="J20" s="9">
        <v>10.28</v>
      </c>
      <c r="K20" s="9">
        <v>10.24</v>
      </c>
      <c r="L20" s="9">
        <v>9.5399999999999991</v>
      </c>
      <c r="M20" s="9">
        <v>8.6300000000000008</v>
      </c>
      <c r="N20" s="9">
        <v>7.17</v>
      </c>
      <c r="O20" s="9">
        <v>6.94</v>
      </c>
      <c r="P20" s="9">
        <v>6.27</v>
      </c>
      <c r="Q20" s="9">
        <v>6.15</v>
      </c>
      <c r="R20" s="9">
        <v>4.4000000000000004</v>
      </c>
      <c r="S20" s="9">
        <v>-5.28</v>
      </c>
      <c r="T20" s="9">
        <v>-3.06</v>
      </c>
      <c r="U20" s="9">
        <v>-3.43</v>
      </c>
      <c r="V20" s="9">
        <v>-1.54</v>
      </c>
      <c r="W20" s="9">
        <v>1.79</v>
      </c>
      <c r="X20" s="9">
        <v>1.37</v>
      </c>
      <c r="Y20" s="9">
        <v>1.52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307</v>
      </c>
      <c r="H1" s="3" t="s">
        <v>30</v>
      </c>
    </row>
    <row r="2" ht="13.5" customHeight="1">
      <c r="A2" s="176" t="s">
        <v>299</v>
      </c>
    </row>
    <row r="3" ht="13.5" customHeight="1">
      <c r="A3" s="176" t="s">
        <v>224</v>
      </c>
    </row>
    <row r="18" spans="1:43" ht="13.5" customHeight="1">
      <c r="A18" s="175"/>
      <c r="B18" s="9" t="s">
        <v>966</v>
      </c>
      <c r="C18" s="9"/>
      <c r="D18" s="9"/>
      <c r="E18" s="9"/>
      <c r="F18" s="9" t="s">
        <v>952</v>
      </c>
      <c r="G18" s="9"/>
      <c r="H18" s="9"/>
      <c r="I18" s="9"/>
      <c r="J18" s="9" t="s">
        <v>956</v>
      </c>
      <c r="K18" s="9"/>
      <c r="L18" s="9"/>
      <c r="M18" s="9"/>
      <c r="N18" s="9" t="s">
        <v>957</v>
      </c>
      <c r="O18" s="9"/>
      <c r="P18" s="9"/>
      <c r="Q18" s="9"/>
      <c r="R18" s="9" t="s">
        <v>958</v>
      </c>
      <c r="S18" s="9"/>
      <c r="T18" s="9"/>
      <c r="U18" s="9"/>
      <c r="V18" s="9" t="s">
        <v>959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1137</v>
      </c>
      <c r="B19" s="9">
        <v>3.06</v>
      </c>
      <c r="C19" s="9">
        <v>3.42</v>
      </c>
      <c r="D19" s="9">
        <v>3.81</v>
      </c>
      <c r="E19" s="9">
        <v>2.81</v>
      </c>
      <c r="F19" s="9">
        <v>3.75</v>
      </c>
      <c r="G19" s="9">
        <v>5.76</v>
      </c>
      <c r="H19" s="9">
        <v>4.50</v>
      </c>
      <c r="I19" s="9">
        <v>4.3899999999999997</v>
      </c>
      <c r="J19" s="9">
        <v>6.48</v>
      </c>
      <c r="K19" s="9">
        <v>5.55</v>
      </c>
      <c r="L19" s="9">
        <v>5.89</v>
      </c>
      <c r="M19" s="9">
        <v>5.34</v>
      </c>
      <c r="N19" s="9">
        <v>3.42</v>
      </c>
      <c r="O19" s="9">
        <v>3.87</v>
      </c>
      <c r="P19" s="9">
        <v>3.10</v>
      </c>
      <c r="Q19" s="9">
        <v>3.16</v>
      </c>
      <c r="R19" s="9">
        <v>0.87</v>
      </c>
      <c r="S19" s="9">
        <v>-3.40</v>
      </c>
      <c r="T19" s="9">
        <v>-4.6399999999999997</v>
      </c>
      <c r="U19" s="9">
        <v>-5.07</v>
      </c>
      <c r="V19" s="9">
        <v>-2.2999999999999998</v>
      </c>
      <c r="W19" s="9">
        <v>-0.56999999999999995</v>
      </c>
      <c r="X19" s="9">
        <v>-0.15</v>
      </c>
      <c r="Y19" s="9">
        <v>0.25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791</v>
      </c>
      <c r="B20" s="9">
        <v>1.38</v>
      </c>
      <c r="C20" s="9">
        <v>1.94</v>
      </c>
      <c r="D20" s="9">
        <v>0.25</v>
      </c>
      <c r="E20" s="9">
        <v>0.24</v>
      </c>
      <c r="F20" s="9">
        <v>2.97</v>
      </c>
      <c r="G20" s="9">
        <v>3.38</v>
      </c>
      <c r="H20" s="9">
        <v>3.47</v>
      </c>
      <c r="I20" s="9">
        <v>4.38</v>
      </c>
      <c r="J20" s="9">
        <v>2.56</v>
      </c>
      <c r="K20" s="9">
        <v>1.33</v>
      </c>
      <c r="L20" s="9">
        <v>1.72</v>
      </c>
      <c r="M20" s="9">
        <v>1.76</v>
      </c>
      <c r="N20" s="9">
        <v>1.52</v>
      </c>
      <c r="O20" s="9">
        <v>1.92</v>
      </c>
      <c r="P20" s="9">
        <v>2.88</v>
      </c>
      <c r="Q20" s="9">
        <v>2.02</v>
      </c>
      <c r="R20" s="9">
        <v>-1.20</v>
      </c>
      <c r="S20" s="9">
        <v>-9.1999999999999993</v>
      </c>
      <c r="T20" s="9">
        <v>-6.42</v>
      </c>
      <c r="U20" s="9">
        <v>-4.33</v>
      </c>
      <c r="V20" s="9">
        <v>-0.61</v>
      </c>
      <c r="W20" s="9">
        <v>9.16</v>
      </c>
      <c r="X20" s="9">
        <v>5.14</v>
      </c>
      <c r="Y20" s="9">
        <v>3.79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308</v>
      </c>
      <c r="H1" s="3" t="s">
        <v>30</v>
      </c>
    </row>
    <row r="2" ht="13.5" customHeight="1">
      <c r="A2" s="176" t="s">
        <v>305</v>
      </c>
    </row>
    <row r="3" ht="13.5" customHeight="1">
      <c r="A3" s="176" t="s">
        <v>224</v>
      </c>
    </row>
    <row r="18" spans="2:53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787</v>
      </c>
      <c r="B19" s="9">
        <v>6.65</v>
      </c>
      <c r="C19" s="9">
        <v>4.59</v>
      </c>
      <c r="D19" s="9">
        <v>5.34</v>
      </c>
      <c r="E19" s="9">
        <v>6.23</v>
      </c>
      <c r="F19" s="9">
        <v>4.9400000000000004</v>
      </c>
      <c r="G19" s="9">
        <v>7.73</v>
      </c>
      <c r="H19" s="9">
        <v>7.02</v>
      </c>
      <c r="I19" s="9">
        <v>8.92</v>
      </c>
      <c r="J19" s="9">
        <v>8.33</v>
      </c>
      <c r="K19" s="9">
        <v>9.60</v>
      </c>
      <c r="L19" s="9">
        <v>9.9700000000000006</v>
      </c>
      <c r="M19" s="9">
        <v>7.21</v>
      </c>
      <c r="N19" s="9">
        <v>7.43</v>
      </c>
      <c r="O19" s="9">
        <v>6.62</v>
      </c>
      <c r="P19" s="9">
        <v>6</v>
      </c>
      <c r="Q19" s="9">
        <v>6.05</v>
      </c>
      <c r="R19" s="9">
        <v>5.95</v>
      </c>
      <c r="S19" s="9">
        <v>-0.19</v>
      </c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1138</v>
      </c>
      <c r="B20" s="9">
        <v>4.6500000000000004</v>
      </c>
      <c r="C20" s="9">
        <v>3.95</v>
      </c>
      <c r="D20" s="9">
        <v>4.71</v>
      </c>
      <c r="E20" s="9">
        <v>4.3600000000000003</v>
      </c>
      <c r="F20" s="9">
        <v>5.0599999999999996</v>
      </c>
      <c r="G20" s="9">
        <v>7.21</v>
      </c>
      <c r="H20" s="9">
        <v>6.71</v>
      </c>
      <c r="I20" s="9">
        <v>7.84</v>
      </c>
      <c r="J20" s="9">
        <v>8.5399999999999991</v>
      </c>
      <c r="K20" s="9">
        <v>8.74</v>
      </c>
      <c r="L20" s="9">
        <v>8.3800000000000008</v>
      </c>
      <c r="M20" s="9">
        <v>7.09</v>
      </c>
      <c r="N20" s="9">
        <v>6.70</v>
      </c>
      <c r="O20" s="9">
        <v>6.59</v>
      </c>
      <c r="P20" s="9">
        <v>6.32</v>
      </c>
      <c r="Q20" s="9">
        <v>6.18</v>
      </c>
      <c r="R20" s="9">
        <v>5.13</v>
      </c>
      <c r="S20" s="9">
        <v>0.47</v>
      </c>
      <c r="T20" s="9">
        <v>0.95</v>
      </c>
      <c r="U20" s="9">
        <v>0.43</v>
      </c>
      <c r="V20" s="9">
        <v>-0.77</v>
      </c>
      <c r="W20" s="9">
        <v>1.28</v>
      </c>
      <c r="X20" s="9">
        <v>1.45</v>
      </c>
      <c r="Y20" s="9">
        <v>1.72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309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224</v>
      </c>
    </row>
    <row r="18" spans="2:57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789</v>
      </c>
      <c r="B19" s="9">
        <v>6.12</v>
      </c>
      <c r="C19" s="9">
        <v>5.41</v>
      </c>
      <c r="D19" s="9">
        <v>5.69</v>
      </c>
      <c r="E19" s="9">
        <v>5.72</v>
      </c>
      <c r="F19" s="9">
        <v>8.0299999999999994</v>
      </c>
      <c r="G19" s="9">
        <v>9.61</v>
      </c>
      <c r="H19" s="9">
        <v>9.51</v>
      </c>
      <c r="I19" s="9">
        <v>9.73</v>
      </c>
      <c r="J19" s="9">
        <v>10.28</v>
      </c>
      <c r="K19" s="9">
        <v>10.24</v>
      </c>
      <c r="L19" s="9">
        <v>9.5399999999999991</v>
      </c>
      <c r="M19" s="9">
        <v>8.6300000000000008</v>
      </c>
      <c r="N19" s="9">
        <v>7.17</v>
      </c>
      <c r="O19" s="9">
        <v>6.94</v>
      </c>
      <c r="P19" s="9">
        <v>6.27</v>
      </c>
      <c r="Q19" s="9">
        <v>6.15</v>
      </c>
      <c r="R19" s="9">
        <v>4.4000000000000004</v>
      </c>
      <c r="S19" s="9">
        <v>-5.28</v>
      </c>
      <c r="T19" s="9">
        <v>-3.06</v>
      </c>
      <c r="U19" s="9">
        <v>-3.43</v>
      </c>
      <c r="V19" s="9">
        <v>-1.54</v>
      </c>
      <c r="W19" s="9">
        <v>1.79</v>
      </c>
      <c r="X19" s="9">
        <v>1.37</v>
      </c>
      <c r="Y19" s="9">
        <v>1.52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756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1.20</v>
      </c>
      <c r="G20" s="9">
        <v>1.50</v>
      </c>
      <c r="H20" s="9">
        <v>2.29</v>
      </c>
      <c r="I20" s="9">
        <v>2.2799999999999998</v>
      </c>
      <c r="J20" s="9">
        <v>1.92</v>
      </c>
      <c r="K20" s="9">
        <v>2.02</v>
      </c>
      <c r="L20" s="9">
        <v>0.99</v>
      </c>
      <c r="M20" s="9">
        <v>1.35</v>
      </c>
      <c r="N20" s="9">
        <v>1.1399999999999999</v>
      </c>
      <c r="O20" s="9">
        <v>0.40</v>
      </c>
      <c r="P20" s="9">
        <v>0.28000000000000003</v>
      </c>
      <c r="Q20" s="9">
        <v>-0.09</v>
      </c>
      <c r="R20" s="9">
        <v>-0.38</v>
      </c>
      <c r="S20" s="9">
        <v>-1.91</v>
      </c>
      <c r="T20" s="9">
        <v>-1.34</v>
      </c>
      <c r="U20" s="9">
        <v>-1.29</v>
      </c>
      <c r="V20" s="9">
        <v>-1.08</v>
      </c>
      <c r="W20" s="9">
        <v>0.26</v>
      </c>
      <c r="X20" s="9">
        <v>-0.27</v>
      </c>
      <c r="Y20" s="9">
        <v>-0.28999999999999998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1139</v>
      </c>
      <c r="B21" s="9">
        <v>3.58</v>
      </c>
      <c r="C21" s="9">
        <v>3.61</v>
      </c>
      <c r="D21" s="9">
        <v>3.98</v>
      </c>
      <c r="E21" s="9">
        <v>4.1399999999999997</v>
      </c>
      <c r="F21" s="9">
        <v>6.75</v>
      </c>
      <c r="G21" s="9">
        <v>8</v>
      </c>
      <c r="H21" s="9">
        <v>7.05</v>
      </c>
      <c r="I21" s="9">
        <v>7.28</v>
      </c>
      <c r="J21" s="9">
        <v>8.1999999999999993</v>
      </c>
      <c r="K21" s="9">
        <v>8.06</v>
      </c>
      <c r="L21" s="9">
        <v>8.4700000000000006</v>
      </c>
      <c r="M21" s="9">
        <v>7.18</v>
      </c>
      <c r="N21" s="9">
        <v>5.96</v>
      </c>
      <c r="O21" s="9">
        <v>6.51</v>
      </c>
      <c r="P21" s="9">
        <v>5.98</v>
      </c>
      <c r="Q21" s="9">
        <v>6.25</v>
      </c>
      <c r="R21" s="9">
        <v>4.80</v>
      </c>
      <c r="S21" s="9">
        <v>-3.43</v>
      </c>
      <c r="T21" s="9">
        <v>-1.75</v>
      </c>
      <c r="U21" s="9">
        <v>-2.17</v>
      </c>
      <c r="V21" s="9">
        <v>-0.47</v>
      </c>
      <c r="W21" s="9">
        <v>1.53</v>
      </c>
      <c r="X21" s="9">
        <v>1.65</v>
      </c>
      <c r="Y21" s="9">
        <v>1.82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311</v>
      </c>
      <c r="H1" s="3" t="s">
        <v>30</v>
      </c>
    </row>
    <row r="2" ht="13.5" customHeight="1">
      <c r="A2" s="176" t="s">
        <v>53</v>
      </c>
    </row>
    <row r="3" ht="13.5" customHeight="1">
      <c r="A3" s="176" t="s">
        <v>224</v>
      </c>
    </row>
    <row r="18" spans="2:125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1140</v>
      </c>
      <c r="B19" s="9">
        <v>11.55</v>
      </c>
      <c r="C19" s="9">
        <v>10.89</v>
      </c>
      <c r="D19" s="9">
        <v>10.88</v>
      </c>
      <c r="E19" s="9">
        <v>11.98</v>
      </c>
      <c r="F19" s="9">
        <v>11.34</v>
      </c>
      <c r="G19" s="9">
        <v>11.18</v>
      </c>
      <c r="H19" s="9">
        <v>10.69</v>
      </c>
      <c r="I19" s="9">
        <v>13.35</v>
      </c>
      <c r="J19" s="9">
        <v>11.93</v>
      </c>
      <c r="K19" s="9">
        <v>11.32</v>
      </c>
      <c r="L19" s="9">
        <v>10.42</v>
      </c>
      <c r="M19" s="9">
        <v>14.53</v>
      </c>
      <c r="N19" s="9">
        <v>12.41</v>
      </c>
      <c r="O19" s="9">
        <v>11.21</v>
      </c>
      <c r="P19" s="9">
        <v>10.86</v>
      </c>
      <c r="Q19" s="9">
        <v>14.74</v>
      </c>
      <c r="R19" s="9">
        <v>14.24</v>
      </c>
      <c r="S19" s="9">
        <v>12.92</v>
      </c>
      <c r="T19" s="9">
        <v>11.59</v>
      </c>
      <c r="U19" s="9">
        <v>15.77</v>
      </c>
      <c r="V19" s="9">
        <v>14.88</v>
      </c>
      <c r="W19" s="9">
        <v>8.56</v>
      </c>
      <c r="X19" s="9">
        <v>8.76</v>
      </c>
      <c r="Y19" s="9">
        <v>14.07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1141</v>
      </c>
      <c r="B20" s="9">
        <v>11.73</v>
      </c>
      <c r="C20" s="9">
        <v>11.52</v>
      </c>
      <c r="D20" s="9">
        <v>11.45</v>
      </c>
      <c r="E20" s="9">
        <v>11.46</v>
      </c>
      <c r="F20" s="9">
        <v>11.46</v>
      </c>
      <c r="G20" s="9">
        <v>11.63</v>
      </c>
      <c r="H20" s="9">
        <v>11.88</v>
      </c>
      <c r="I20" s="9">
        <v>11.96</v>
      </c>
      <c r="J20" s="9">
        <v>11.93</v>
      </c>
      <c r="K20" s="9">
        <v>12.07</v>
      </c>
      <c r="L20" s="9">
        <v>12.30</v>
      </c>
      <c r="M20" s="9">
        <v>12.35</v>
      </c>
      <c r="N20" s="9">
        <v>12.37</v>
      </c>
      <c r="O20" s="9">
        <v>12.46</v>
      </c>
      <c r="P20" s="9">
        <v>12.74</v>
      </c>
      <c r="Q20" s="9">
        <v>13.17</v>
      </c>
      <c r="R20" s="9">
        <v>13.47</v>
      </c>
      <c r="S20" s="9">
        <v>13.69</v>
      </c>
      <c r="T20" s="9">
        <v>13.91</v>
      </c>
      <c r="U20" s="9">
        <v>13.45</v>
      </c>
      <c r="V20" s="9">
        <v>12.56</v>
      </c>
      <c r="W20" s="9">
        <v>11.99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94</v>
      </c>
      <c r="B3" s="22" t="s">
        <v>126</v>
      </c>
      <c r="E3"/>
      <c r="F3"/>
      <c r="G3"/>
      <c r="H3"/>
    </row>
    <row r="4" spans="1:2" ht="12.75" customHeight="1">
      <c r="A4" s="62" t="s">
        <v>152</v>
      </c>
      <c r="B4" s="62" t="s">
        <v>153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92"/>
      <c r="B7" s="292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>
      <c r="A8" s="295"/>
      <c r="B8" s="295"/>
      <c r="C8" s="421"/>
      <c r="D8" s="421"/>
      <c r="E8" s="298"/>
      <c r="F8" s="298"/>
      <c r="G8" s="298"/>
      <c r="H8" s="298"/>
      <c r="I8" s="298"/>
      <c r="J8" s="298"/>
      <c r="K8" s="366" t="s">
        <v>447</v>
      </c>
      <c r="L8" s="366" t="s">
        <v>447</v>
      </c>
      <c r="M8" s="366" t="s">
        <v>566</v>
      </c>
      <c r="N8" s="366" t="s">
        <v>566</v>
      </c>
    </row>
    <row r="9" spans="1:14" ht="12.75" customHeight="1" hidden="1">
      <c r="A9" s="295"/>
      <c r="B9" s="295"/>
      <c r="C9" s="421"/>
      <c r="D9" s="421"/>
      <c r="E9" s="298"/>
      <c r="F9" s="298"/>
      <c r="G9" s="298"/>
      <c r="H9" s="298"/>
      <c r="I9" s="298"/>
      <c r="J9" s="298"/>
      <c r="K9" s="366" t="s">
        <v>445</v>
      </c>
      <c r="L9" s="366" t="s">
        <v>445</v>
      </c>
      <c r="M9" s="366" t="s">
        <v>565</v>
      </c>
      <c r="N9" s="366" t="s">
        <v>565</v>
      </c>
    </row>
    <row r="10" spans="1:14" ht="12.75" customHeight="1">
      <c r="A10" s="584" t="s">
        <v>751</v>
      </c>
      <c r="B10" s="516" t="s">
        <v>752</v>
      </c>
      <c r="C10" s="686"/>
      <c r="D10" s="686"/>
      <c r="E10" s="575"/>
      <c r="F10" s="575"/>
      <c r="G10" s="575"/>
      <c r="H10" s="575"/>
      <c r="I10" s="575"/>
      <c r="J10" s="575"/>
      <c r="K10" s="437"/>
      <c r="L10" s="437"/>
      <c r="M10" s="437"/>
      <c r="N10" s="437"/>
    </row>
    <row r="11" spans="1:14" ht="12.75" customHeight="1">
      <c r="A11" s="509" t="s">
        <v>795</v>
      </c>
      <c r="B11" s="509" t="s">
        <v>753</v>
      </c>
      <c r="C11" s="578" t="s">
        <v>754</v>
      </c>
      <c r="D11" s="578" t="s">
        <v>755</v>
      </c>
      <c r="E11" s="676">
        <v>4974</v>
      </c>
      <c r="F11" s="676">
        <v>5042</v>
      </c>
      <c r="G11" s="676">
        <v>5139</v>
      </c>
      <c r="H11" s="676">
        <v>5222</v>
      </c>
      <c r="I11" s="676">
        <v>5294</v>
      </c>
      <c r="J11" s="676">
        <v>5303</v>
      </c>
      <c r="K11" s="438">
        <v>5242</v>
      </c>
      <c r="L11" s="438">
        <v>5207</v>
      </c>
      <c r="M11" s="438">
        <v>5212</v>
      </c>
      <c r="N11" s="438">
        <v>5216</v>
      </c>
    </row>
    <row r="12" spans="1:14" ht="12.75" customHeight="1">
      <c r="A12" s="677" t="s">
        <v>475</v>
      </c>
      <c r="B12" s="677" t="s">
        <v>475</v>
      </c>
      <c r="C12" s="551" t="s">
        <v>378</v>
      </c>
      <c r="D12" s="551" t="s">
        <v>379</v>
      </c>
      <c r="E12" s="473">
        <v>0.80</v>
      </c>
      <c r="F12" s="473">
        <v>1.40</v>
      </c>
      <c r="G12" s="473">
        <v>1.90</v>
      </c>
      <c r="H12" s="473">
        <v>1.60</v>
      </c>
      <c r="I12" s="473">
        <v>1.40</v>
      </c>
      <c r="J12" s="473">
        <v>0.20</v>
      </c>
      <c r="K12" s="380">
        <v>-1.20</v>
      </c>
      <c r="L12" s="380">
        <v>-0.70</v>
      </c>
      <c r="M12" s="380">
        <v>0.10</v>
      </c>
      <c r="N12" s="380">
        <v>0.10</v>
      </c>
    </row>
    <row r="13" spans="1:14" ht="12.75" customHeight="1">
      <c r="A13" s="661" t="s">
        <v>796</v>
      </c>
      <c r="B13" s="661" t="s">
        <v>756</v>
      </c>
      <c r="C13" s="578" t="s">
        <v>754</v>
      </c>
      <c r="D13" s="578" t="s">
        <v>755</v>
      </c>
      <c r="E13" s="595">
        <v>4079</v>
      </c>
      <c r="F13" s="595">
        <v>4168</v>
      </c>
      <c r="G13" s="595">
        <v>4257</v>
      </c>
      <c r="H13" s="595">
        <v>4327</v>
      </c>
      <c r="I13" s="595">
        <v>4396</v>
      </c>
      <c r="J13" s="595">
        <v>4412</v>
      </c>
      <c r="K13" s="386">
        <v>4364</v>
      </c>
      <c r="L13" s="386">
        <v>4338</v>
      </c>
      <c r="M13" s="386">
        <v>4345</v>
      </c>
      <c r="N13" s="386">
        <v>4349</v>
      </c>
    </row>
    <row r="14" spans="1:14" ht="12.75" customHeight="1">
      <c r="A14" s="651" t="s">
        <v>475</v>
      </c>
      <c r="B14" s="651" t="s">
        <v>475</v>
      </c>
      <c r="C14" s="551" t="s">
        <v>378</v>
      </c>
      <c r="D14" s="551" t="s">
        <v>379</v>
      </c>
      <c r="E14" s="473">
        <v>0.60</v>
      </c>
      <c r="F14" s="473">
        <v>2.2000000000000002</v>
      </c>
      <c r="G14" s="473">
        <v>2.10</v>
      </c>
      <c r="H14" s="473">
        <v>1.70</v>
      </c>
      <c r="I14" s="473">
        <v>1.60</v>
      </c>
      <c r="J14" s="473">
        <v>0.40</v>
      </c>
      <c r="K14" s="380">
        <v>-1.1000000000000001</v>
      </c>
      <c r="L14" s="380">
        <v>-0.60</v>
      </c>
      <c r="M14" s="380">
        <v>0.10</v>
      </c>
      <c r="N14" s="380">
        <v>0.10</v>
      </c>
    </row>
    <row r="15" spans="1:14" ht="12.75" customHeight="1">
      <c r="A15" s="661" t="s">
        <v>797</v>
      </c>
      <c r="B15" s="661" t="s">
        <v>757</v>
      </c>
      <c r="C15" s="578" t="s">
        <v>754</v>
      </c>
      <c r="D15" s="578" t="s">
        <v>755</v>
      </c>
      <c r="E15" s="595">
        <v>895</v>
      </c>
      <c r="F15" s="595">
        <v>874</v>
      </c>
      <c r="G15" s="595">
        <v>882</v>
      </c>
      <c r="H15" s="595">
        <v>894</v>
      </c>
      <c r="I15" s="595">
        <v>897</v>
      </c>
      <c r="J15" s="595">
        <v>891</v>
      </c>
      <c r="K15" s="386">
        <v>878</v>
      </c>
      <c r="L15" s="386">
        <v>869</v>
      </c>
      <c r="M15" s="386">
        <v>867</v>
      </c>
      <c r="N15" s="386">
        <v>867</v>
      </c>
    </row>
    <row r="16" spans="1:14" ht="12.75" customHeight="1">
      <c r="A16" s="678" t="s">
        <v>475</v>
      </c>
      <c r="B16" s="550" t="s">
        <v>758</v>
      </c>
      <c r="C16" s="551" t="s">
        <v>378</v>
      </c>
      <c r="D16" s="551" t="s">
        <v>379</v>
      </c>
      <c r="E16" s="473">
        <v>1.50</v>
      </c>
      <c r="F16" s="473">
        <v>-2.40</v>
      </c>
      <c r="G16" s="473">
        <v>1</v>
      </c>
      <c r="H16" s="473">
        <v>1.40</v>
      </c>
      <c r="I16" s="473">
        <v>0.40</v>
      </c>
      <c r="J16" s="473">
        <v>-0.70</v>
      </c>
      <c r="K16" s="380">
        <v>-1.40</v>
      </c>
      <c r="L16" s="380">
        <v>-1</v>
      </c>
      <c r="M16" s="380">
        <v>-0.20</v>
      </c>
      <c r="N16" s="380">
        <v>-0.10</v>
      </c>
    </row>
    <row r="17" spans="1:14" ht="12.75" customHeight="1">
      <c r="A17" s="505" t="s">
        <v>759</v>
      </c>
      <c r="B17" s="679" t="s">
        <v>760</v>
      </c>
      <c r="C17" s="580" t="s">
        <v>754</v>
      </c>
      <c r="D17" s="580" t="s">
        <v>755</v>
      </c>
      <c r="E17" s="598">
        <v>324</v>
      </c>
      <c r="F17" s="598">
        <v>268</v>
      </c>
      <c r="G17" s="598">
        <v>211</v>
      </c>
      <c r="H17" s="598">
        <v>156</v>
      </c>
      <c r="I17" s="598">
        <v>122</v>
      </c>
      <c r="J17" s="598">
        <v>109</v>
      </c>
      <c r="K17" s="382">
        <v>141</v>
      </c>
      <c r="L17" s="382">
        <v>185</v>
      </c>
      <c r="M17" s="382">
        <v>175</v>
      </c>
      <c r="N17" s="382">
        <v>172</v>
      </c>
    </row>
    <row r="18" spans="1:14" ht="12.75" customHeight="1">
      <c r="A18" s="509" t="s">
        <v>761</v>
      </c>
      <c r="B18" s="509" t="s">
        <v>762</v>
      </c>
      <c r="C18" s="578" t="s">
        <v>382</v>
      </c>
      <c r="D18" s="578" t="s">
        <v>388</v>
      </c>
      <c r="E18" s="479">
        <v>6.10</v>
      </c>
      <c r="F18" s="479">
        <v>5.0999999999999996</v>
      </c>
      <c r="G18" s="479">
        <v>4</v>
      </c>
      <c r="H18" s="479">
        <v>2.90</v>
      </c>
      <c r="I18" s="479">
        <v>2.2000000000000002</v>
      </c>
      <c r="J18" s="479">
        <v>2</v>
      </c>
      <c r="K18" s="368">
        <v>2.60</v>
      </c>
      <c r="L18" s="368">
        <v>3.40</v>
      </c>
      <c r="M18" s="368">
        <v>3.30</v>
      </c>
      <c r="N18" s="368">
        <v>3.20</v>
      </c>
    </row>
    <row r="19" spans="1:14" ht="12.75" customHeight="1">
      <c r="A19" s="509" t="s">
        <v>763</v>
      </c>
      <c r="B19" s="509" t="s">
        <v>798</v>
      </c>
      <c r="C19" s="680" t="s">
        <v>754</v>
      </c>
      <c r="D19" s="680" t="s">
        <v>755</v>
      </c>
      <c r="E19" s="681">
        <v>141</v>
      </c>
      <c r="F19" s="681">
        <v>127</v>
      </c>
      <c r="G19" s="681">
        <v>89</v>
      </c>
      <c r="H19" s="681">
        <v>54</v>
      </c>
      <c r="I19" s="681">
        <v>37</v>
      </c>
      <c r="J19" s="681">
        <v>33</v>
      </c>
      <c r="K19" s="381" t="s">
        <v>397</v>
      </c>
      <c r="L19" s="381" t="s">
        <v>397</v>
      </c>
      <c r="M19" s="381" t="s">
        <v>397</v>
      </c>
      <c r="N19" s="381" t="s">
        <v>397</v>
      </c>
    </row>
    <row r="20" spans="1:14" ht="12.75" customHeight="1">
      <c r="A20" s="505" t="s">
        <v>764</v>
      </c>
      <c r="B20" s="505" t="s">
        <v>765</v>
      </c>
      <c r="C20" s="580" t="s">
        <v>754</v>
      </c>
      <c r="D20" s="580" t="s">
        <v>755</v>
      </c>
      <c r="E20" s="594">
        <v>5298</v>
      </c>
      <c r="F20" s="594">
        <v>5310</v>
      </c>
      <c r="G20" s="594">
        <v>5350</v>
      </c>
      <c r="H20" s="594">
        <v>5377</v>
      </c>
      <c r="I20" s="594">
        <v>5415</v>
      </c>
      <c r="J20" s="594">
        <v>5412</v>
      </c>
      <c r="K20" s="385">
        <v>5383</v>
      </c>
      <c r="L20" s="385">
        <v>5393</v>
      </c>
      <c r="M20" s="385">
        <v>5387</v>
      </c>
      <c r="N20" s="385">
        <v>5388</v>
      </c>
    </row>
    <row r="21" spans="1:14" ht="12.75" customHeight="1">
      <c r="A21" s="509" t="s">
        <v>475</v>
      </c>
      <c r="B21" s="509" t="s">
        <v>475</v>
      </c>
      <c r="C21" s="551" t="s">
        <v>378</v>
      </c>
      <c r="D21" s="551" t="s">
        <v>379</v>
      </c>
      <c r="E21" s="473">
        <v>-0.20</v>
      </c>
      <c r="F21" s="473">
        <v>0.20</v>
      </c>
      <c r="G21" s="473">
        <v>0.80</v>
      </c>
      <c r="H21" s="473">
        <v>0.50</v>
      </c>
      <c r="I21" s="473">
        <v>0.70</v>
      </c>
      <c r="J21" s="473">
        <v>-0.10</v>
      </c>
      <c r="K21" s="380">
        <v>-0.50</v>
      </c>
      <c r="L21" s="380">
        <v>0.20</v>
      </c>
      <c r="M21" s="380">
        <v>-0.10</v>
      </c>
      <c r="N21" s="380">
        <v>0</v>
      </c>
    </row>
    <row r="22" spans="1:14" ht="12.75" customHeight="1">
      <c r="A22" s="509" t="s">
        <v>766</v>
      </c>
      <c r="B22" s="509" t="s">
        <v>767</v>
      </c>
      <c r="C22" s="578" t="s">
        <v>754</v>
      </c>
      <c r="D22" s="578" t="s">
        <v>755</v>
      </c>
      <c r="E22" s="676">
        <v>6610</v>
      </c>
      <c r="F22" s="676">
        <v>6566</v>
      </c>
      <c r="G22" s="676">
        <v>6510</v>
      </c>
      <c r="H22" s="676">
        <v>6456</v>
      </c>
      <c r="I22" s="676">
        <v>6414</v>
      </c>
      <c r="J22" s="676">
        <v>6383</v>
      </c>
      <c r="K22" s="438">
        <v>6345</v>
      </c>
      <c r="L22" s="438">
        <v>6299</v>
      </c>
      <c r="M22" s="438">
        <v>6264</v>
      </c>
      <c r="N22" s="438">
        <v>6238</v>
      </c>
    </row>
    <row r="23" spans="1:14" ht="12.75" customHeight="1">
      <c r="A23" s="509" t="s">
        <v>475</v>
      </c>
      <c r="B23" s="518" t="s">
        <v>475</v>
      </c>
      <c r="C23" s="551" t="s">
        <v>378</v>
      </c>
      <c r="D23" s="551" t="s">
        <v>379</v>
      </c>
      <c r="E23" s="473">
        <v>-0.70</v>
      </c>
      <c r="F23" s="473">
        <v>-0.70</v>
      </c>
      <c r="G23" s="473">
        <v>-0.90</v>
      </c>
      <c r="H23" s="473">
        <v>-0.80</v>
      </c>
      <c r="I23" s="473">
        <v>-0.70</v>
      </c>
      <c r="J23" s="473">
        <v>-0.50</v>
      </c>
      <c r="K23" s="380">
        <v>-0.60</v>
      </c>
      <c r="L23" s="380">
        <v>-0.70</v>
      </c>
      <c r="M23" s="380">
        <v>-0.60</v>
      </c>
      <c r="N23" s="380">
        <v>-0.40</v>
      </c>
    </row>
    <row r="24" spans="1:14" s="257" customFormat="1" ht="12.75" customHeight="1">
      <c r="A24" s="520" t="s">
        <v>768</v>
      </c>
      <c r="B24" s="682" t="s">
        <v>769</v>
      </c>
      <c r="C24" s="578" t="s">
        <v>382</v>
      </c>
      <c r="D24" s="578" t="s">
        <v>388</v>
      </c>
      <c r="E24" s="479">
        <v>75.30</v>
      </c>
      <c r="F24" s="479">
        <v>76.80</v>
      </c>
      <c r="G24" s="479">
        <v>78.900000000000006</v>
      </c>
      <c r="H24" s="479">
        <v>80.900000000000006</v>
      </c>
      <c r="I24" s="479">
        <v>82.50</v>
      </c>
      <c r="J24" s="479">
        <v>83.10</v>
      </c>
      <c r="K24" s="368">
        <v>82.60</v>
      </c>
      <c r="L24" s="368">
        <v>82.70</v>
      </c>
      <c r="M24" s="368">
        <v>83.20</v>
      </c>
      <c r="N24" s="368">
        <v>83.60</v>
      </c>
    </row>
    <row r="25" spans="1:14" ht="12.75" customHeight="1">
      <c r="A25" s="518" t="s">
        <v>799</v>
      </c>
      <c r="B25" s="509" t="s">
        <v>800</v>
      </c>
      <c r="C25" s="578" t="s">
        <v>382</v>
      </c>
      <c r="D25" s="578" t="s">
        <v>388</v>
      </c>
      <c r="E25" s="479">
        <v>73.599999999999994</v>
      </c>
      <c r="F25" s="479">
        <v>74.80</v>
      </c>
      <c r="G25" s="479">
        <v>76.70</v>
      </c>
      <c r="H25" s="479">
        <v>78.50</v>
      </c>
      <c r="I25" s="479">
        <v>79.900000000000006</v>
      </c>
      <c r="J25" s="479">
        <v>80.30</v>
      </c>
      <c r="K25" s="368">
        <v>79.80</v>
      </c>
      <c r="L25" s="368">
        <v>79.900000000000006</v>
      </c>
      <c r="M25" s="368">
        <v>80.30</v>
      </c>
      <c r="N25" s="368">
        <v>80.50</v>
      </c>
    </row>
    <row r="26" spans="1:14" ht="12.75" customHeight="1">
      <c r="A26" s="520" t="s">
        <v>770</v>
      </c>
      <c r="B26" s="682" t="s">
        <v>771</v>
      </c>
      <c r="C26" s="578" t="s">
        <v>382</v>
      </c>
      <c r="D26" s="578" t="s">
        <v>388</v>
      </c>
      <c r="E26" s="479">
        <v>80.099999999999994</v>
      </c>
      <c r="F26" s="479">
        <v>80.900000000000006</v>
      </c>
      <c r="G26" s="479">
        <v>82.20</v>
      </c>
      <c r="H26" s="479">
        <v>83.30</v>
      </c>
      <c r="I26" s="479">
        <v>84.40</v>
      </c>
      <c r="J26" s="479">
        <v>84.80</v>
      </c>
      <c r="K26" s="368">
        <v>84.80</v>
      </c>
      <c r="L26" s="368">
        <v>85.60</v>
      </c>
      <c r="M26" s="368">
        <v>86</v>
      </c>
      <c r="N26" s="368">
        <v>86.40</v>
      </c>
    </row>
    <row r="27" spans="1:14" ht="12.75" customHeight="1">
      <c r="A27" s="518" t="s">
        <v>801</v>
      </c>
      <c r="B27" s="509" t="s">
        <v>802</v>
      </c>
      <c r="C27" s="578" t="s">
        <v>382</v>
      </c>
      <c r="D27" s="578" t="s">
        <v>388</v>
      </c>
      <c r="E27" s="479">
        <v>78.20</v>
      </c>
      <c r="F27" s="479">
        <v>78.70</v>
      </c>
      <c r="G27" s="479">
        <v>79.80</v>
      </c>
      <c r="H27" s="479">
        <v>80.80</v>
      </c>
      <c r="I27" s="479">
        <v>81.70</v>
      </c>
      <c r="J27" s="479">
        <v>81.900000000000006</v>
      </c>
      <c r="K27" s="368">
        <v>82</v>
      </c>
      <c r="L27" s="368">
        <v>82.60</v>
      </c>
      <c r="M27" s="368">
        <v>82.80</v>
      </c>
      <c r="N27" s="368">
        <v>82.90</v>
      </c>
    </row>
    <row r="28" spans="1:14" ht="12.75" customHeight="1">
      <c r="A28" s="518" t="s">
        <v>803</v>
      </c>
      <c r="B28" s="509" t="s">
        <v>804</v>
      </c>
      <c r="C28" s="578" t="s">
        <v>382</v>
      </c>
      <c r="D28" s="578" t="s">
        <v>388</v>
      </c>
      <c r="E28" s="479">
        <v>73.50</v>
      </c>
      <c r="F28" s="479">
        <v>74</v>
      </c>
      <c r="G28" s="479">
        <v>75</v>
      </c>
      <c r="H28" s="479">
        <v>75.900000000000006</v>
      </c>
      <c r="I28" s="479">
        <v>76.599999999999994</v>
      </c>
      <c r="J28" s="479">
        <v>76.70</v>
      </c>
      <c r="K28" s="368">
        <v>76.80</v>
      </c>
      <c r="L28" s="368">
        <v>77.20</v>
      </c>
      <c r="M28" s="368">
        <v>77.099999999999994</v>
      </c>
      <c r="N28" s="368">
        <v>77</v>
      </c>
    </row>
    <row r="29" spans="1:14" ht="12.75" customHeight="1">
      <c r="A29" s="516" t="s">
        <v>772</v>
      </c>
      <c r="B29" s="516" t="s">
        <v>773</v>
      </c>
      <c r="C29" s="576"/>
      <c r="D29" s="576"/>
      <c r="E29" s="598"/>
      <c r="F29" s="598"/>
      <c r="G29" s="598"/>
      <c r="H29" s="598"/>
      <c r="I29" s="598"/>
      <c r="J29" s="598"/>
      <c r="K29" s="382"/>
      <c r="L29" s="382"/>
      <c r="M29" s="382"/>
      <c r="N29" s="382"/>
    </row>
    <row r="30" spans="1:14" ht="12.75" customHeight="1">
      <c r="A30" s="509" t="s">
        <v>774</v>
      </c>
      <c r="B30" s="683" t="s">
        <v>760</v>
      </c>
      <c r="C30" s="578" t="s">
        <v>754</v>
      </c>
      <c r="D30" s="578" t="s">
        <v>755</v>
      </c>
      <c r="E30" s="681">
        <v>561</v>
      </c>
      <c r="F30" s="681">
        <v>479</v>
      </c>
      <c r="G30" s="681">
        <v>406</v>
      </c>
      <c r="H30" s="681">
        <v>318</v>
      </c>
      <c r="I30" s="681">
        <v>242</v>
      </c>
      <c r="J30" s="681">
        <v>212</v>
      </c>
      <c r="K30" s="381">
        <v>266</v>
      </c>
      <c r="L30" s="381">
        <v>338</v>
      </c>
      <c r="M30" s="381">
        <v>324</v>
      </c>
      <c r="N30" s="381">
        <v>303</v>
      </c>
    </row>
    <row r="31" spans="1:14" ht="12.75" customHeight="1">
      <c r="A31" s="509" t="s">
        <v>775</v>
      </c>
      <c r="B31" s="509" t="s">
        <v>805</v>
      </c>
      <c r="C31" s="578" t="s">
        <v>382</v>
      </c>
      <c r="D31" s="578" t="s">
        <v>388</v>
      </c>
      <c r="E31" s="479">
        <v>7.70</v>
      </c>
      <c r="F31" s="479">
        <v>6.60</v>
      </c>
      <c r="G31" s="479">
        <v>5.60</v>
      </c>
      <c r="H31" s="479">
        <v>4.30</v>
      </c>
      <c r="I31" s="479">
        <v>3.20</v>
      </c>
      <c r="J31" s="479">
        <v>2.80</v>
      </c>
      <c r="K31" s="368">
        <v>3.60</v>
      </c>
      <c r="L31" s="368">
        <v>4.5999999999999996</v>
      </c>
      <c r="M31" s="368">
        <v>4.4000000000000004</v>
      </c>
      <c r="N31" s="368">
        <v>4.0999999999999996</v>
      </c>
    </row>
    <row r="32" spans="1:14" ht="12.75" customHeight="1">
      <c r="A32" s="516" t="s">
        <v>776</v>
      </c>
      <c r="B32" s="516" t="s">
        <v>707</v>
      </c>
      <c r="C32" s="576"/>
      <c r="D32" s="576"/>
      <c r="E32" s="581"/>
      <c r="F32" s="581"/>
      <c r="G32" s="581"/>
      <c r="H32" s="581"/>
      <c r="I32" s="581"/>
      <c r="J32" s="581"/>
      <c r="K32" s="375"/>
      <c r="L32" s="375"/>
      <c r="M32" s="375"/>
      <c r="N32" s="375"/>
    </row>
    <row r="33" spans="1:14" ht="12.75" customHeight="1">
      <c r="A33" s="518" t="s">
        <v>777</v>
      </c>
      <c r="B33" s="509" t="s">
        <v>806</v>
      </c>
      <c r="C33" s="548"/>
      <c r="D33" s="548"/>
      <c r="E33" s="596"/>
      <c r="F33" s="596"/>
      <c r="G33" s="596"/>
      <c r="H33" s="596"/>
      <c r="I33" s="596"/>
      <c r="J33" s="596"/>
      <c r="K33" s="387"/>
      <c r="L33" s="387"/>
      <c r="M33" s="387"/>
      <c r="N33" s="387"/>
    </row>
    <row r="34" spans="1:14" ht="12.75" customHeight="1">
      <c r="A34" s="550" t="s">
        <v>778</v>
      </c>
      <c r="B34" s="550" t="s">
        <v>779</v>
      </c>
      <c r="C34" s="548" t="s">
        <v>780</v>
      </c>
      <c r="D34" s="548" t="s">
        <v>781</v>
      </c>
      <c r="E34" s="595">
        <v>25768</v>
      </c>
      <c r="F34" s="595">
        <v>26591</v>
      </c>
      <c r="G34" s="595">
        <v>27764</v>
      </c>
      <c r="H34" s="595">
        <v>29638</v>
      </c>
      <c r="I34" s="595">
        <v>32051</v>
      </c>
      <c r="J34" s="595">
        <v>34111</v>
      </c>
      <c r="K34" s="386">
        <v>34682</v>
      </c>
      <c r="L34" s="386">
        <v>35006</v>
      </c>
      <c r="M34" s="386">
        <v>35846</v>
      </c>
      <c r="N34" s="386">
        <v>36958</v>
      </c>
    </row>
    <row r="35" spans="1:14" ht="12.75" customHeight="1">
      <c r="A35" s="684" t="s">
        <v>475</v>
      </c>
      <c r="B35" s="684" t="s">
        <v>475</v>
      </c>
      <c r="C35" s="551" t="s">
        <v>378</v>
      </c>
      <c r="D35" s="551" t="s">
        <v>379</v>
      </c>
      <c r="E35" s="473">
        <v>2.90</v>
      </c>
      <c r="F35" s="473">
        <v>3.20</v>
      </c>
      <c r="G35" s="473">
        <v>4.4000000000000004</v>
      </c>
      <c r="H35" s="473">
        <v>6.70</v>
      </c>
      <c r="I35" s="473">
        <v>8.10</v>
      </c>
      <c r="J35" s="473">
        <v>6.40</v>
      </c>
      <c r="K35" s="380">
        <v>1.70</v>
      </c>
      <c r="L35" s="380">
        <v>0.90</v>
      </c>
      <c r="M35" s="380">
        <v>2.40</v>
      </c>
      <c r="N35" s="380">
        <v>3.10</v>
      </c>
    </row>
    <row r="36" spans="1:14" ht="12.75" customHeight="1">
      <c r="A36" s="550" t="s">
        <v>782</v>
      </c>
      <c r="B36" s="550" t="s">
        <v>783</v>
      </c>
      <c r="C36" s="548" t="s">
        <v>784</v>
      </c>
      <c r="D36" s="548" t="s">
        <v>785</v>
      </c>
      <c r="E36" s="595">
        <v>24036</v>
      </c>
      <c r="F36" s="595">
        <v>24730</v>
      </c>
      <c r="G36" s="595">
        <v>25641</v>
      </c>
      <c r="H36" s="595">
        <v>26735</v>
      </c>
      <c r="I36" s="595">
        <v>28307</v>
      </c>
      <c r="J36" s="595">
        <v>29292</v>
      </c>
      <c r="K36" s="386">
        <v>28834</v>
      </c>
      <c r="L36" s="386">
        <v>28573</v>
      </c>
      <c r="M36" s="386">
        <v>28678</v>
      </c>
      <c r="N36" s="386">
        <v>28990</v>
      </c>
    </row>
    <row r="37" spans="1:14" ht="12.75" customHeight="1">
      <c r="A37" s="518" t="s">
        <v>475</v>
      </c>
      <c r="B37" s="518" t="s">
        <v>475</v>
      </c>
      <c r="C37" s="551" t="s">
        <v>378</v>
      </c>
      <c r="D37" s="551" t="s">
        <v>379</v>
      </c>
      <c r="E37" s="473">
        <v>2.50</v>
      </c>
      <c r="F37" s="473">
        <v>2.90</v>
      </c>
      <c r="G37" s="473">
        <v>3.70</v>
      </c>
      <c r="H37" s="473">
        <v>4.30</v>
      </c>
      <c r="I37" s="473">
        <v>5.90</v>
      </c>
      <c r="J37" s="473">
        <v>3.50</v>
      </c>
      <c r="K37" s="380">
        <v>-1.60</v>
      </c>
      <c r="L37" s="380">
        <v>-0.90</v>
      </c>
      <c r="M37" s="380">
        <v>0.40</v>
      </c>
      <c r="N37" s="380">
        <v>1.1000000000000001</v>
      </c>
    </row>
    <row r="38" spans="1:14" ht="12.75" customHeight="1">
      <c r="A38" s="518" t="s">
        <v>786</v>
      </c>
      <c r="B38" s="509" t="s">
        <v>787</v>
      </c>
      <c r="C38" s="548" t="s">
        <v>780</v>
      </c>
      <c r="D38" s="548" t="s">
        <v>781</v>
      </c>
      <c r="E38" s="676">
        <v>21786</v>
      </c>
      <c r="F38" s="676">
        <v>22414</v>
      </c>
      <c r="G38" s="676">
        <v>23692</v>
      </c>
      <c r="H38" s="676">
        <v>25398</v>
      </c>
      <c r="I38" s="676">
        <v>27620</v>
      </c>
      <c r="J38" s="676">
        <v>29416</v>
      </c>
      <c r="K38" s="438" t="s">
        <v>397</v>
      </c>
      <c r="L38" s="438" t="s">
        <v>397</v>
      </c>
      <c r="M38" s="438" t="s">
        <v>397</v>
      </c>
      <c r="N38" s="438" t="s">
        <v>397</v>
      </c>
    </row>
    <row r="39" spans="1:14" ht="12.75" customHeight="1">
      <c r="A39" s="518" t="s">
        <v>475</v>
      </c>
      <c r="B39" s="518" t="s">
        <v>475</v>
      </c>
      <c r="C39" s="551" t="s">
        <v>378</v>
      </c>
      <c r="D39" s="551" t="s">
        <v>379</v>
      </c>
      <c r="E39" s="473">
        <v>3.20</v>
      </c>
      <c r="F39" s="473">
        <v>2.90</v>
      </c>
      <c r="G39" s="473">
        <v>5.70</v>
      </c>
      <c r="H39" s="473">
        <v>7.20</v>
      </c>
      <c r="I39" s="473">
        <v>8.6999999999999993</v>
      </c>
      <c r="J39" s="473">
        <v>6.50</v>
      </c>
      <c r="K39" s="386" t="s">
        <v>397</v>
      </c>
      <c r="L39" s="386" t="s">
        <v>397</v>
      </c>
      <c r="M39" s="386" t="s">
        <v>397</v>
      </c>
      <c r="N39" s="386" t="s">
        <v>397</v>
      </c>
    </row>
    <row r="40" spans="1:14" ht="12.75" customHeight="1">
      <c r="A40" s="518" t="s">
        <v>788</v>
      </c>
      <c r="B40" s="509" t="s">
        <v>789</v>
      </c>
      <c r="C40" s="548" t="s">
        <v>378</v>
      </c>
      <c r="D40" s="548" t="s">
        <v>379</v>
      </c>
      <c r="E40" s="479">
        <v>3.90</v>
      </c>
      <c r="F40" s="479">
        <v>5</v>
      </c>
      <c r="G40" s="479">
        <v>5.70</v>
      </c>
      <c r="H40" s="479">
        <v>9.1999999999999993</v>
      </c>
      <c r="I40" s="479">
        <v>9.60</v>
      </c>
      <c r="J40" s="479">
        <v>6.60</v>
      </c>
      <c r="K40" s="368">
        <v>-1.90</v>
      </c>
      <c r="L40" s="368">
        <v>0.80</v>
      </c>
      <c r="M40" s="368">
        <v>2.70</v>
      </c>
      <c r="N40" s="368">
        <v>3.30</v>
      </c>
    </row>
    <row r="41" spans="1:14" ht="12.75" customHeight="1">
      <c r="A41" s="509" t="s">
        <v>790</v>
      </c>
      <c r="B41" s="509" t="s">
        <v>791</v>
      </c>
      <c r="C41" s="548" t="s">
        <v>378</v>
      </c>
      <c r="D41" s="548" t="s">
        <v>379</v>
      </c>
      <c r="E41" s="479">
        <v>1.70</v>
      </c>
      <c r="F41" s="479">
        <v>3.90</v>
      </c>
      <c r="G41" s="479">
        <v>0.90</v>
      </c>
      <c r="H41" s="479">
        <v>3.60</v>
      </c>
      <c r="I41" s="479">
        <v>1.80</v>
      </c>
      <c r="J41" s="479">
        <v>2.10</v>
      </c>
      <c r="K41" s="368">
        <v>-5.40</v>
      </c>
      <c r="L41" s="368">
        <v>4.4000000000000004</v>
      </c>
      <c r="M41" s="368">
        <v>2</v>
      </c>
      <c r="N41" s="368">
        <v>1.90</v>
      </c>
    </row>
    <row r="42" spans="1:14" ht="12.75" customHeight="1">
      <c r="A42" s="509" t="s">
        <v>792</v>
      </c>
      <c r="B42" s="509" t="s">
        <v>807</v>
      </c>
      <c r="C42" s="548" t="s">
        <v>378</v>
      </c>
      <c r="D42" s="548" t="s">
        <v>379</v>
      </c>
      <c r="E42" s="479">
        <v>1.1000000000000001</v>
      </c>
      <c r="F42" s="479">
        <v>-0.80</v>
      </c>
      <c r="G42" s="479">
        <v>3</v>
      </c>
      <c r="H42" s="479">
        <v>3.50</v>
      </c>
      <c r="I42" s="479">
        <v>6.20</v>
      </c>
      <c r="J42" s="479">
        <v>4.0999999999999996</v>
      </c>
      <c r="K42" s="368">
        <v>5.70</v>
      </c>
      <c r="L42" s="368">
        <v>-3.10</v>
      </c>
      <c r="M42" s="368">
        <v>0.40</v>
      </c>
      <c r="N42" s="368">
        <v>1.1000000000000001</v>
      </c>
    </row>
    <row r="43" spans="1:14" ht="12.75" customHeight="1" thickBot="1">
      <c r="A43" s="666" t="s">
        <v>793</v>
      </c>
      <c r="B43" s="666" t="s">
        <v>794</v>
      </c>
      <c r="C43" s="556" t="s">
        <v>383</v>
      </c>
      <c r="D43" s="556" t="s">
        <v>383</v>
      </c>
      <c r="E43" s="685">
        <v>41.40</v>
      </c>
      <c r="F43" s="685">
        <v>40.90</v>
      </c>
      <c r="G43" s="685">
        <v>41.70</v>
      </c>
      <c r="H43" s="685">
        <v>42.80</v>
      </c>
      <c r="I43" s="685">
        <v>44.40</v>
      </c>
      <c r="J43" s="685">
        <v>44.60</v>
      </c>
      <c r="K43" s="372">
        <v>45.50</v>
      </c>
      <c r="L43" s="372">
        <v>43.50</v>
      </c>
      <c r="M43" s="372">
        <v>42.90</v>
      </c>
      <c r="N43" s="372">
        <v>42.50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K2" sqref="K2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95</v>
      </c>
      <c r="B3" s="22" t="s">
        <v>127</v>
      </c>
      <c r="E3"/>
      <c r="F3"/>
      <c r="G3"/>
      <c r="H3"/>
    </row>
    <row r="4" spans="1:2" ht="12.75" customHeight="1">
      <c r="A4" s="62" t="s">
        <v>152</v>
      </c>
      <c r="B4" s="62" t="s">
        <v>153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47"/>
      <c r="B7" s="447"/>
      <c r="C7" s="687"/>
      <c r="D7" s="687"/>
      <c r="E7" s="449">
        <v>2019</v>
      </c>
      <c r="F7" s="843"/>
      <c r="G7" s="844"/>
      <c r="H7" s="896"/>
      <c r="I7" s="449">
        <v>2020</v>
      </c>
      <c r="J7" s="426"/>
      <c r="K7" s="825"/>
      <c r="L7" s="426"/>
    </row>
    <row r="8" spans="1:12" ht="12.75" customHeight="1">
      <c r="A8" s="450"/>
      <c r="B8" s="450"/>
      <c r="C8" s="708"/>
      <c r="D8" s="708"/>
      <c r="E8" s="303" t="s">
        <v>476</v>
      </c>
      <c r="F8" s="304" t="s">
        <v>477</v>
      </c>
      <c r="G8" s="304" t="s">
        <v>478</v>
      </c>
      <c r="H8" s="897" t="s">
        <v>479</v>
      </c>
      <c r="I8" s="303" t="s">
        <v>476</v>
      </c>
      <c r="J8" s="373" t="s">
        <v>477</v>
      </c>
      <c r="K8" s="373" t="s">
        <v>478</v>
      </c>
      <c r="L8" s="373" t="s">
        <v>479</v>
      </c>
    </row>
    <row r="9" spans="1:12" ht="12.75" customHeight="1">
      <c r="A9" s="450"/>
      <c r="B9" s="450"/>
      <c r="C9" s="421"/>
      <c r="D9" s="421"/>
      <c r="E9" s="298"/>
      <c r="F9" s="298"/>
      <c r="G9" s="298"/>
      <c r="H9" s="898"/>
      <c r="I9" s="298"/>
      <c r="J9" s="366" t="s">
        <v>446</v>
      </c>
      <c r="K9" s="366" t="s">
        <v>447</v>
      </c>
      <c r="L9" s="366" t="s">
        <v>447</v>
      </c>
    </row>
    <row r="10" spans="1:12" ht="12.75" customHeight="1" hidden="1">
      <c r="A10" s="450"/>
      <c r="B10" s="450"/>
      <c r="C10" s="421"/>
      <c r="D10" s="421"/>
      <c r="E10" s="526"/>
      <c r="F10" s="298"/>
      <c r="G10" s="298"/>
      <c r="H10" s="899"/>
      <c r="I10" s="374"/>
      <c r="J10" s="374" t="s">
        <v>444</v>
      </c>
      <c r="K10" s="374" t="s">
        <v>445</v>
      </c>
      <c r="L10" s="374" t="s">
        <v>445</v>
      </c>
    </row>
    <row r="11" spans="1:12" ht="12.75" customHeight="1">
      <c r="A11" s="584" t="s">
        <v>751</v>
      </c>
      <c r="B11" s="516" t="s">
        <v>752</v>
      </c>
      <c r="C11" s="576"/>
      <c r="D11" s="689"/>
      <c r="E11" s="690"/>
      <c r="F11" s="575"/>
      <c r="G11" s="575"/>
      <c r="H11" s="575"/>
      <c r="I11" s="690"/>
      <c r="J11" s="575"/>
      <c r="K11" s="437"/>
      <c r="L11" s="437"/>
    </row>
    <row r="12" spans="1:12" ht="12.75" customHeight="1">
      <c r="A12" s="509" t="s">
        <v>795</v>
      </c>
      <c r="B12" s="509" t="s">
        <v>753</v>
      </c>
      <c r="C12" s="578" t="s">
        <v>808</v>
      </c>
      <c r="D12" s="691" t="s">
        <v>809</v>
      </c>
      <c r="E12" s="692">
        <v>5306</v>
      </c>
      <c r="F12" s="676">
        <v>5296</v>
      </c>
      <c r="G12" s="676">
        <v>5306</v>
      </c>
      <c r="H12" s="676">
        <v>5305</v>
      </c>
      <c r="I12" s="692">
        <v>5277</v>
      </c>
      <c r="J12" s="676">
        <v>5213</v>
      </c>
      <c r="K12" s="438">
        <v>5239</v>
      </c>
      <c r="L12" s="438">
        <v>5239</v>
      </c>
    </row>
    <row r="13" spans="1:12" ht="12.75" customHeight="1">
      <c r="A13" s="509" t="s">
        <v>475</v>
      </c>
      <c r="B13" s="509" t="s">
        <v>475</v>
      </c>
      <c r="C13" s="579" t="s">
        <v>39</v>
      </c>
      <c r="D13" s="693" t="s">
        <v>810</v>
      </c>
      <c r="E13" s="588">
        <v>0.90</v>
      </c>
      <c r="F13" s="473">
        <v>0.10</v>
      </c>
      <c r="G13" s="473">
        <v>0.10</v>
      </c>
      <c r="H13" s="473">
        <v>-0.40</v>
      </c>
      <c r="I13" s="588">
        <v>-0.50</v>
      </c>
      <c r="J13" s="473">
        <v>-1.60</v>
      </c>
      <c r="K13" s="380">
        <v>-1.30</v>
      </c>
      <c r="L13" s="380">
        <v>-1.20</v>
      </c>
    </row>
    <row r="14" spans="1:12" ht="12.75" customHeight="1">
      <c r="A14" s="509" t="s">
        <v>475</v>
      </c>
      <c r="B14" s="509" t="s">
        <v>475</v>
      </c>
      <c r="C14" s="579" t="s">
        <v>811</v>
      </c>
      <c r="D14" s="693" t="s">
        <v>812</v>
      </c>
      <c r="E14" s="588">
        <v>0.20</v>
      </c>
      <c r="F14" s="473">
        <v>-0.40</v>
      </c>
      <c r="G14" s="473">
        <v>-0.20</v>
      </c>
      <c r="H14" s="473">
        <v>-0.10</v>
      </c>
      <c r="I14" s="588">
        <v>0</v>
      </c>
      <c r="J14" s="473">
        <v>-1.20</v>
      </c>
      <c r="K14" s="380">
        <v>0</v>
      </c>
      <c r="L14" s="380">
        <v>0</v>
      </c>
    </row>
    <row r="15" spans="1:12" ht="12.75" customHeight="1">
      <c r="A15" s="661" t="s">
        <v>817</v>
      </c>
      <c r="B15" s="661" t="s">
        <v>756</v>
      </c>
      <c r="C15" s="578" t="s">
        <v>808</v>
      </c>
      <c r="D15" s="691" t="s">
        <v>809</v>
      </c>
      <c r="E15" s="694">
        <v>4411</v>
      </c>
      <c r="F15" s="595">
        <v>4403</v>
      </c>
      <c r="G15" s="595">
        <v>4410</v>
      </c>
      <c r="H15" s="595">
        <v>4425</v>
      </c>
      <c r="I15" s="694">
        <v>4390</v>
      </c>
      <c r="J15" s="595">
        <v>4330</v>
      </c>
      <c r="K15" s="386">
        <v>4362</v>
      </c>
      <c r="L15" s="386">
        <v>4374</v>
      </c>
    </row>
    <row r="16" spans="1:12" ht="12.75" customHeight="1">
      <c r="A16" s="651" t="s">
        <v>475</v>
      </c>
      <c r="B16" s="651" t="s">
        <v>475</v>
      </c>
      <c r="C16" s="579" t="s">
        <v>378</v>
      </c>
      <c r="D16" s="693" t="s">
        <v>379</v>
      </c>
      <c r="E16" s="845">
        <v>1</v>
      </c>
      <c r="F16" s="846">
        <v>0.30</v>
      </c>
      <c r="G16" s="846">
        <v>0.30</v>
      </c>
      <c r="H16" s="846">
        <v>-0.10</v>
      </c>
      <c r="I16" s="845">
        <v>-0.50</v>
      </c>
      <c r="J16" s="846">
        <v>-1.70</v>
      </c>
      <c r="K16" s="847">
        <v>-1.1000000000000001</v>
      </c>
      <c r="L16" s="847">
        <v>-1.20</v>
      </c>
    </row>
    <row r="17" spans="1:12" ht="12.75" customHeight="1">
      <c r="A17" s="661" t="s">
        <v>818</v>
      </c>
      <c r="B17" s="661" t="s">
        <v>813</v>
      </c>
      <c r="C17" s="578" t="s">
        <v>808</v>
      </c>
      <c r="D17" s="691" t="s">
        <v>809</v>
      </c>
      <c r="E17" s="694">
        <v>894</v>
      </c>
      <c r="F17" s="595">
        <v>893</v>
      </c>
      <c r="G17" s="595">
        <v>896</v>
      </c>
      <c r="H17" s="595">
        <v>879</v>
      </c>
      <c r="I17" s="694">
        <v>888</v>
      </c>
      <c r="J17" s="595">
        <v>882</v>
      </c>
      <c r="K17" s="386">
        <v>876</v>
      </c>
      <c r="L17" s="386">
        <v>865</v>
      </c>
    </row>
    <row r="18" spans="1:12" ht="12.75" customHeight="1">
      <c r="A18" s="509" t="s">
        <v>475</v>
      </c>
      <c r="B18" s="604" t="s">
        <v>758</v>
      </c>
      <c r="C18" s="579" t="s">
        <v>378</v>
      </c>
      <c r="D18" s="693" t="s">
        <v>379</v>
      </c>
      <c r="E18" s="588">
        <v>0.30</v>
      </c>
      <c r="F18" s="473">
        <v>-0.80</v>
      </c>
      <c r="G18" s="473">
        <v>-0.70</v>
      </c>
      <c r="H18" s="473">
        <v>-1.80</v>
      </c>
      <c r="I18" s="588">
        <v>-0.70</v>
      </c>
      <c r="J18" s="473">
        <v>-1.1000000000000001</v>
      </c>
      <c r="K18" s="380">
        <v>-2.2999999999999998</v>
      </c>
      <c r="L18" s="380">
        <v>-1.60</v>
      </c>
    </row>
    <row r="19" spans="1:12" ht="12.75" customHeight="1">
      <c r="A19" s="505" t="s">
        <v>759</v>
      </c>
      <c r="B19" s="679" t="s">
        <v>760</v>
      </c>
      <c r="C19" s="580" t="s">
        <v>808</v>
      </c>
      <c r="D19" s="695" t="s">
        <v>755</v>
      </c>
      <c r="E19" s="696">
        <v>110</v>
      </c>
      <c r="F19" s="598">
        <v>102</v>
      </c>
      <c r="G19" s="598">
        <v>115</v>
      </c>
      <c r="H19" s="598">
        <v>109</v>
      </c>
      <c r="I19" s="696">
        <v>106</v>
      </c>
      <c r="J19" s="598">
        <v>126</v>
      </c>
      <c r="K19" s="382">
        <v>153</v>
      </c>
      <c r="L19" s="382">
        <v>180</v>
      </c>
    </row>
    <row r="20" spans="1:12" ht="12.75" customHeight="1">
      <c r="A20" s="509" t="s">
        <v>761</v>
      </c>
      <c r="B20" s="509" t="s">
        <v>762</v>
      </c>
      <c r="C20" s="578" t="s">
        <v>382</v>
      </c>
      <c r="D20" s="691" t="s">
        <v>388</v>
      </c>
      <c r="E20" s="590">
        <v>2</v>
      </c>
      <c r="F20" s="479">
        <v>1.90</v>
      </c>
      <c r="G20" s="479">
        <v>2.10</v>
      </c>
      <c r="H20" s="479">
        <v>2</v>
      </c>
      <c r="I20" s="590">
        <v>2</v>
      </c>
      <c r="J20" s="479">
        <v>2.40</v>
      </c>
      <c r="K20" s="368">
        <v>2.80</v>
      </c>
      <c r="L20" s="368">
        <v>3.30</v>
      </c>
    </row>
    <row r="21" spans="1:12" ht="12.75" customHeight="1">
      <c r="A21" s="509" t="s">
        <v>763</v>
      </c>
      <c r="B21" s="509" t="s">
        <v>798</v>
      </c>
      <c r="C21" s="578" t="s">
        <v>808</v>
      </c>
      <c r="D21" s="691" t="s">
        <v>755</v>
      </c>
      <c r="E21" s="697">
        <v>36</v>
      </c>
      <c r="F21" s="681">
        <v>33</v>
      </c>
      <c r="G21" s="681">
        <v>31</v>
      </c>
      <c r="H21" s="681">
        <v>31</v>
      </c>
      <c r="I21" s="697">
        <v>29</v>
      </c>
      <c r="J21" s="926" t="s">
        <v>397</v>
      </c>
      <c r="K21" s="381" t="s">
        <v>397</v>
      </c>
      <c r="L21" s="381" t="s">
        <v>397</v>
      </c>
    </row>
    <row r="22" spans="1:12" ht="12.75" customHeight="1">
      <c r="A22" s="505" t="s">
        <v>764</v>
      </c>
      <c r="B22" s="505" t="s">
        <v>814</v>
      </c>
      <c r="C22" s="580" t="s">
        <v>808</v>
      </c>
      <c r="D22" s="695" t="s">
        <v>809</v>
      </c>
      <c r="E22" s="698">
        <v>5415</v>
      </c>
      <c r="F22" s="594">
        <v>5398</v>
      </c>
      <c r="G22" s="594">
        <v>5421</v>
      </c>
      <c r="H22" s="594">
        <v>5414</v>
      </c>
      <c r="I22" s="698">
        <v>5384</v>
      </c>
      <c r="J22" s="594">
        <v>5339</v>
      </c>
      <c r="K22" s="385">
        <v>5391</v>
      </c>
      <c r="L22" s="385">
        <v>5419</v>
      </c>
    </row>
    <row r="23" spans="1:12" ht="12.75" customHeight="1">
      <c r="A23" s="509" t="s">
        <v>475</v>
      </c>
      <c r="B23" s="509" t="s">
        <v>475</v>
      </c>
      <c r="C23" s="579" t="s">
        <v>378</v>
      </c>
      <c r="D23" s="693" t="s">
        <v>379</v>
      </c>
      <c r="E23" s="588">
        <v>0.50</v>
      </c>
      <c r="F23" s="473">
        <v>-0.20</v>
      </c>
      <c r="G23" s="473">
        <v>-0.10</v>
      </c>
      <c r="H23" s="473">
        <v>-0.40</v>
      </c>
      <c r="I23" s="588">
        <v>-0.60</v>
      </c>
      <c r="J23" s="473">
        <v>-1.1000000000000001</v>
      </c>
      <c r="K23" s="380">
        <v>-0.60</v>
      </c>
      <c r="L23" s="380">
        <v>0.10</v>
      </c>
    </row>
    <row r="24" spans="1:12" ht="12.75" customHeight="1">
      <c r="A24" s="509" t="s">
        <v>766</v>
      </c>
      <c r="B24" s="509" t="s">
        <v>767</v>
      </c>
      <c r="C24" s="548" t="s">
        <v>808</v>
      </c>
      <c r="D24" s="510" t="s">
        <v>809</v>
      </c>
      <c r="E24" s="692">
        <v>6403</v>
      </c>
      <c r="F24" s="676">
        <v>6384</v>
      </c>
      <c r="G24" s="676">
        <v>6376</v>
      </c>
      <c r="H24" s="676">
        <v>6369</v>
      </c>
      <c r="I24" s="692">
        <v>6374</v>
      </c>
      <c r="J24" s="438">
        <v>6346</v>
      </c>
      <c r="K24" s="438">
        <v>6335</v>
      </c>
      <c r="L24" s="438">
        <v>6323</v>
      </c>
    </row>
    <row r="25" spans="1:12" ht="12.75" customHeight="1">
      <c r="A25" s="509" t="s">
        <v>475</v>
      </c>
      <c r="B25" s="509" t="s">
        <v>475</v>
      </c>
      <c r="C25" s="579" t="s">
        <v>378</v>
      </c>
      <c r="D25" s="693" t="s">
        <v>379</v>
      </c>
      <c r="E25" s="588">
        <v>-0.40</v>
      </c>
      <c r="F25" s="473">
        <v>-0.50</v>
      </c>
      <c r="G25" s="473">
        <v>-0.50</v>
      </c>
      <c r="H25" s="473">
        <v>-0.50</v>
      </c>
      <c r="I25" s="588">
        <v>-0.40</v>
      </c>
      <c r="J25" s="380">
        <v>-0.60</v>
      </c>
      <c r="K25" s="380">
        <v>-0.60</v>
      </c>
      <c r="L25" s="380">
        <v>-0.70</v>
      </c>
    </row>
    <row r="26" spans="1:12" s="257" customFormat="1" ht="12.75" customHeight="1">
      <c r="A26" s="682" t="s">
        <v>768</v>
      </c>
      <c r="B26" s="682" t="s">
        <v>769</v>
      </c>
      <c r="C26" s="578" t="s">
        <v>382</v>
      </c>
      <c r="D26" s="691" t="s">
        <v>388</v>
      </c>
      <c r="E26" s="699">
        <v>82.90</v>
      </c>
      <c r="F26" s="700">
        <v>83</v>
      </c>
      <c r="G26" s="700">
        <v>83.20</v>
      </c>
      <c r="H26" s="700">
        <v>83.30</v>
      </c>
      <c r="I26" s="699">
        <v>82.80</v>
      </c>
      <c r="J26" s="439">
        <v>82.10</v>
      </c>
      <c r="K26" s="439">
        <v>82.70</v>
      </c>
      <c r="L26" s="439">
        <v>82.90</v>
      </c>
    </row>
    <row r="27" spans="1:12" s="257" customFormat="1" ht="12.75" customHeight="1">
      <c r="A27" s="682" t="s">
        <v>475</v>
      </c>
      <c r="B27" s="682" t="s">
        <v>475</v>
      </c>
      <c r="C27" s="579" t="s">
        <v>815</v>
      </c>
      <c r="D27" s="701" t="s">
        <v>816</v>
      </c>
      <c r="E27" s="588">
        <v>1.1000000000000001</v>
      </c>
      <c r="F27" s="473">
        <v>0.50</v>
      </c>
      <c r="G27" s="473">
        <v>0.50</v>
      </c>
      <c r="H27" s="473">
        <v>0</v>
      </c>
      <c r="I27" s="588">
        <v>-0.10</v>
      </c>
      <c r="J27" s="380">
        <v>-0.80</v>
      </c>
      <c r="K27" s="380">
        <v>-0.50</v>
      </c>
      <c r="L27" s="380">
        <v>-0.40</v>
      </c>
    </row>
    <row r="28" spans="1:12" ht="12.75" customHeight="1">
      <c r="A28" s="509" t="s">
        <v>799</v>
      </c>
      <c r="B28" s="509" t="s">
        <v>800</v>
      </c>
      <c r="C28" s="578" t="s">
        <v>382</v>
      </c>
      <c r="D28" s="691" t="s">
        <v>388</v>
      </c>
      <c r="E28" s="590">
        <v>80.099999999999994</v>
      </c>
      <c r="F28" s="479">
        <v>80.20</v>
      </c>
      <c r="G28" s="479">
        <v>80.400000000000006</v>
      </c>
      <c r="H28" s="479">
        <v>80.50</v>
      </c>
      <c r="I28" s="590">
        <v>80.099999999999994</v>
      </c>
      <c r="J28" s="368">
        <v>79.400000000000006</v>
      </c>
      <c r="K28" s="368">
        <v>79.80</v>
      </c>
      <c r="L28" s="368">
        <v>80.099999999999994</v>
      </c>
    </row>
    <row r="29" spans="1:12" ht="12.75" customHeight="1">
      <c r="A29" s="509" t="s">
        <v>475</v>
      </c>
      <c r="B29" s="509" t="s">
        <v>475</v>
      </c>
      <c r="C29" s="579" t="s">
        <v>815</v>
      </c>
      <c r="D29" s="701" t="s">
        <v>816</v>
      </c>
      <c r="E29" s="588">
        <v>0.90</v>
      </c>
      <c r="F29" s="473">
        <v>0.40</v>
      </c>
      <c r="G29" s="473">
        <v>0.30</v>
      </c>
      <c r="H29" s="473">
        <v>0</v>
      </c>
      <c r="I29" s="588">
        <v>0</v>
      </c>
      <c r="J29" s="380">
        <v>-0.80</v>
      </c>
      <c r="K29" s="380">
        <v>-0.60</v>
      </c>
      <c r="L29" s="380">
        <v>-0.50</v>
      </c>
    </row>
    <row r="30" spans="1:12" ht="12.75" customHeight="1">
      <c r="A30" s="682" t="s">
        <v>770</v>
      </c>
      <c r="B30" s="682" t="s">
        <v>771</v>
      </c>
      <c r="C30" s="578" t="s">
        <v>382</v>
      </c>
      <c r="D30" s="691" t="s">
        <v>388</v>
      </c>
      <c r="E30" s="590">
        <v>84.60</v>
      </c>
      <c r="F30" s="479">
        <v>84.60</v>
      </c>
      <c r="G30" s="479">
        <v>85</v>
      </c>
      <c r="H30" s="479">
        <v>85</v>
      </c>
      <c r="I30" s="590">
        <v>84.50</v>
      </c>
      <c r="J30" s="368">
        <v>84.10</v>
      </c>
      <c r="K30" s="368">
        <v>85.10</v>
      </c>
      <c r="L30" s="368">
        <v>85.70</v>
      </c>
    </row>
    <row r="31" spans="1:12" ht="12.75" customHeight="1">
      <c r="A31" s="682" t="s">
        <v>475</v>
      </c>
      <c r="B31" s="682" t="s">
        <v>475</v>
      </c>
      <c r="C31" s="579" t="s">
        <v>815</v>
      </c>
      <c r="D31" s="701" t="s">
        <v>816</v>
      </c>
      <c r="E31" s="588">
        <v>0.80</v>
      </c>
      <c r="F31" s="473">
        <v>0.30</v>
      </c>
      <c r="G31" s="473">
        <v>0.30</v>
      </c>
      <c r="H31" s="473">
        <v>0</v>
      </c>
      <c r="I31" s="588">
        <v>-0.10</v>
      </c>
      <c r="J31" s="380">
        <v>-0.40</v>
      </c>
      <c r="K31" s="380">
        <v>0.10</v>
      </c>
      <c r="L31" s="380">
        <v>0.70</v>
      </c>
    </row>
    <row r="32" spans="1:12" ht="12.75" customHeight="1">
      <c r="A32" s="509" t="s">
        <v>801</v>
      </c>
      <c r="B32" s="509" t="s">
        <v>802</v>
      </c>
      <c r="C32" s="578" t="s">
        <v>382</v>
      </c>
      <c r="D32" s="691" t="s">
        <v>388</v>
      </c>
      <c r="E32" s="590">
        <v>81.80</v>
      </c>
      <c r="F32" s="479">
        <v>81.70</v>
      </c>
      <c r="G32" s="479">
        <v>82.10</v>
      </c>
      <c r="H32" s="479">
        <v>82.20</v>
      </c>
      <c r="I32" s="590">
        <v>81.70</v>
      </c>
      <c r="J32" s="368">
        <v>81.30</v>
      </c>
      <c r="K32" s="368">
        <v>82.10</v>
      </c>
      <c r="L32" s="368">
        <v>82.70</v>
      </c>
    </row>
    <row r="33" spans="1:12" ht="12.75" customHeight="1">
      <c r="A33" s="509" t="s">
        <v>475</v>
      </c>
      <c r="B33" s="509" t="s">
        <v>475</v>
      </c>
      <c r="C33" s="579" t="s">
        <v>815</v>
      </c>
      <c r="D33" s="701" t="s">
        <v>816</v>
      </c>
      <c r="E33" s="588">
        <v>0.70</v>
      </c>
      <c r="F33" s="473">
        <v>0.10</v>
      </c>
      <c r="G33" s="473">
        <v>0.20</v>
      </c>
      <c r="H33" s="473">
        <v>0.10</v>
      </c>
      <c r="I33" s="588">
        <v>-0.10</v>
      </c>
      <c r="J33" s="380">
        <v>-0.50</v>
      </c>
      <c r="K33" s="380">
        <v>0</v>
      </c>
      <c r="L33" s="380">
        <v>0.60</v>
      </c>
    </row>
    <row r="34" spans="1:12" ht="12.75" customHeight="1">
      <c r="A34" s="509" t="s">
        <v>803</v>
      </c>
      <c r="B34" s="509" t="s">
        <v>804</v>
      </c>
      <c r="C34" s="578" t="s">
        <v>382</v>
      </c>
      <c r="D34" s="691" t="s">
        <v>388</v>
      </c>
      <c r="E34" s="590">
        <v>76.599999999999994</v>
      </c>
      <c r="F34" s="479">
        <v>76.50</v>
      </c>
      <c r="G34" s="479">
        <v>76.900000000000006</v>
      </c>
      <c r="H34" s="479">
        <v>76.900000000000006</v>
      </c>
      <c r="I34" s="590">
        <v>76.400000000000006</v>
      </c>
      <c r="J34" s="479">
        <v>75.900000000000006</v>
      </c>
      <c r="K34" s="368">
        <v>76.80</v>
      </c>
      <c r="L34" s="368">
        <v>77.30</v>
      </c>
    </row>
    <row r="35" spans="1:12" ht="12.75" customHeight="1">
      <c r="A35" s="509" t="s">
        <v>475</v>
      </c>
      <c r="B35" s="509" t="s">
        <v>475</v>
      </c>
      <c r="C35" s="579" t="s">
        <v>815</v>
      </c>
      <c r="D35" s="701" t="s">
        <v>816</v>
      </c>
      <c r="E35" s="588">
        <v>0.60</v>
      </c>
      <c r="F35" s="473">
        <v>0.10</v>
      </c>
      <c r="G35" s="473">
        <v>0.10</v>
      </c>
      <c r="H35" s="473">
        <v>-0.10</v>
      </c>
      <c r="I35" s="588">
        <v>-0.30</v>
      </c>
      <c r="J35" s="672">
        <v>-0.60</v>
      </c>
      <c r="K35" s="434">
        <v>-0.20</v>
      </c>
      <c r="L35" s="380">
        <v>0.50</v>
      </c>
    </row>
    <row r="36" spans="1:12" ht="12.75" customHeight="1">
      <c r="A36" s="516" t="s">
        <v>772</v>
      </c>
      <c r="B36" s="516" t="s">
        <v>773</v>
      </c>
      <c r="C36" s="576"/>
      <c r="D36" s="689"/>
      <c r="E36" s="592"/>
      <c r="F36" s="581"/>
      <c r="G36" s="581"/>
      <c r="H36" s="581"/>
      <c r="I36" s="592"/>
      <c r="J36" s="581"/>
      <c r="K36" s="375"/>
      <c r="L36" s="375"/>
    </row>
    <row r="37" spans="1:12" ht="12.75" customHeight="1">
      <c r="A37" s="509" t="s">
        <v>774</v>
      </c>
      <c r="B37" s="509" t="s">
        <v>760</v>
      </c>
      <c r="C37" s="578" t="s">
        <v>808</v>
      </c>
      <c r="D37" s="691" t="s">
        <v>809</v>
      </c>
      <c r="E37" s="697">
        <v>239</v>
      </c>
      <c r="F37" s="681">
        <v>207</v>
      </c>
      <c r="G37" s="681">
        <v>203</v>
      </c>
      <c r="H37" s="681">
        <v>201</v>
      </c>
      <c r="I37" s="697">
        <v>226</v>
      </c>
      <c r="J37" s="681">
        <v>256</v>
      </c>
      <c r="K37" s="381">
        <v>279</v>
      </c>
      <c r="L37" s="381">
        <v>303</v>
      </c>
    </row>
    <row r="38" spans="1:12" ht="12.75" customHeight="1">
      <c r="A38" s="509" t="s">
        <v>775</v>
      </c>
      <c r="B38" s="509" t="s">
        <v>805</v>
      </c>
      <c r="C38" s="578" t="s">
        <v>382</v>
      </c>
      <c r="D38" s="691" t="s">
        <v>388</v>
      </c>
      <c r="E38" s="703">
        <v>3.20</v>
      </c>
      <c r="F38" s="704">
        <v>2.70</v>
      </c>
      <c r="G38" s="704">
        <v>2.70</v>
      </c>
      <c r="H38" s="704">
        <v>2.60</v>
      </c>
      <c r="I38" s="703">
        <v>3</v>
      </c>
      <c r="J38" s="704">
        <v>3.50</v>
      </c>
      <c r="K38" s="378">
        <v>3.80</v>
      </c>
      <c r="L38" s="378">
        <v>4.0999999999999996</v>
      </c>
    </row>
    <row r="39" spans="1:12" ht="12.75" customHeight="1">
      <c r="A39" s="516" t="s">
        <v>776</v>
      </c>
      <c r="B39" s="516" t="s">
        <v>707</v>
      </c>
      <c r="C39" s="576"/>
      <c r="D39" s="689"/>
      <c r="E39" s="705"/>
      <c r="F39" s="706"/>
      <c r="G39" s="706"/>
      <c r="H39" s="928"/>
      <c r="I39" s="927"/>
      <c r="J39" s="929"/>
      <c r="K39" s="440"/>
      <c r="L39" s="440"/>
    </row>
    <row r="40" spans="1:12" ht="12.75" customHeight="1">
      <c r="A40" s="518" t="s">
        <v>777</v>
      </c>
      <c r="B40" s="509" t="s">
        <v>806</v>
      </c>
      <c r="C40" s="548"/>
      <c r="D40" s="510"/>
      <c r="E40" s="590"/>
      <c r="F40" s="479"/>
      <c r="G40" s="479"/>
      <c r="H40" s="574"/>
      <c r="I40" s="590"/>
      <c r="J40" s="479"/>
      <c r="K40" s="368"/>
      <c r="L40" s="368"/>
    </row>
    <row r="41" spans="1:12" ht="12.75" customHeight="1">
      <c r="A41" s="550" t="s">
        <v>778</v>
      </c>
      <c r="B41" s="550" t="s">
        <v>779</v>
      </c>
      <c r="C41" s="548" t="s">
        <v>780</v>
      </c>
      <c r="D41" s="510" t="s">
        <v>781</v>
      </c>
      <c r="E41" s="694">
        <v>32467</v>
      </c>
      <c r="F41" s="595">
        <v>34111</v>
      </c>
      <c r="G41" s="595">
        <v>33686</v>
      </c>
      <c r="H41" s="930">
        <v>36161</v>
      </c>
      <c r="I41" s="694">
        <v>34132</v>
      </c>
      <c r="J41" s="595">
        <v>34271</v>
      </c>
      <c r="K41" s="386">
        <v>34006</v>
      </c>
      <c r="L41" s="386">
        <v>36318</v>
      </c>
    </row>
    <row r="42" spans="1:12" ht="12.75" customHeight="1">
      <c r="A42" s="684" t="s">
        <v>475</v>
      </c>
      <c r="B42" s="684" t="s">
        <v>475</v>
      </c>
      <c r="C42" s="551" t="s">
        <v>378</v>
      </c>
      <c r="D42" s="693" t="s">
        <v>379</v>
      </c>
      <c r="E42" s="588">
        <v>6.70</v>
      </c>
      <c r="F42" s="473">
        <v>6.60</v>
      </c>
      <c r="G42" s="473">
        <v>6.30</v>
      </c>
      <c r="H42" s="589">
        <v>6.20</v>
      </c>
      <c r="I42" s="588">
        <v>5.0999999999999996</v>
      </c>
      <c r="J42" s="473">
        <v>0.50</v>
      </c>
      <c r="K42" s="380">
        <v>1</v>
      </c>
      <c r="L42" s="380">
        <v>0.40</v>
      </c>
    </row>
    <row r="43" spans="1:12" ht="12.75" customHeight="1">
      <c r="A43" s="550" t="s">
        <v>782</v>
      </c>
      <c r="B43" s="550" t="s">
        <v>783</v>
      </c>
      <c r="C43" s="548" t="s">
        <v>784</v>
      </c>
      <c r="D43" s="510" t="s">
        <v>785</v>
      </c>
      <c r="E43" s="694">
        <v>28148</v>
      </c>
      <c r="F43" s="595">
        <v>29354</v>
      </c>
      <c r="G43" s="595">
        <v>28802</v>
      </c>
      <c r="H43" s="930">
        <v>30805</v>
      </c>
      <c r="I43" s="694">
        <v>28553</v>
      </c>
      <c r="J43" s="595">
        <v>28592</v>
      </c>
      <c r="K43" s="386">
        <v>28129</v>
      </c>
      <c r="L43" s="386">
        <v>30089</v>
      </c>
    </row>
    <row r="44" spans="1:12" ht="12.75" customHeight="1">
      <c r="A44" s="518" t="s">
        <v>475</v>
      </c>
      <c r="B44" s="518" t="s">
        <v>475</v>
      </c>
      <c r="C44" s="551" t="s">
        <v>378</v>
      </c>
      <c r="D44" s="693" t="s">
        <v>379</v>
      </c>
      <c r="E44" s="588">
        <v>3.90</v>
      </c>
      <c r="F44" s="473">
        <v>3.70</v>
      </c>
      <c r="G44" s="473">
        <v>3.40</v>
      </c>
      <c r="H44" s="589">
        <v>3.10</v>
      </c>
      <c r="I44" s="588">
        <v>1.40</v>
      </c>
      <c r="J44" s="473">
        <v>-2.60</v>
      </c>
      <c r="K44" s="380">
        <v>-2.2999999999999998</v>
      </c>
      <c r="L44" s="380">
        <v>-2.2999999999999998</v>
      </c>
    </row>
    <row r="45" spans="1:12" ht="12.75" customHeight="1">
      <c r="A45" s="518" t="s">
        <v>786</v>
      </c>
      <c r="B45" s="509" t="s">
        <v>787</v>
      </c>
      <c r="C45" s="548" t="s">
        <v>780</v>
      </c>
      <c r="D45" s="510" t="s">
        <v>781</v>
      </c>
      <c r="E45" s="692">
        <v>27730</v>
      </c>
      <c r="F45" s="676">
        <v>29177</v>
      </c>
      <c r="G45" s="676">
        <v>29539</v>
      </c>
      <c r="H45" s="931">
        <v>31217</v>
      </c>
      <c r="I45" s="692">
        <v>29380</v>
      </c>
      <c r="J45" s="676">
        <v>29123</v>
      </c>
      <c r="K45" s="438" t="s">
        <v>397</v>
      </c>
      <c r="L45" s="438" t="s">
        <v>397</v>
      </c>
    </row>
    <row r="46" spans="1:12" ht="12.75" customHeight="1">
      <c r="A46" s="518" t="s">
        <v>475</v>
      </c>
      <c r="B46" s="509" t="s">
        <v>475</v>
      </c>
      <c r="C46" s="551" t="s">
        <v>378</v>
      </c>
      <c r="D46" s="693" t="s">
        <v>379</v>
      </c>
      <c r="E46" s="588">
        <v>7.40</v>
      </c>
      <c r="F46" s="473">
        <v>6.60</v>
      </c>
      <c r="G46" s="473">
        <v>6</v>
      </c>
      <c r="H46" s="589">
        <v>6.10</v>
      </c>
      <c r="I46" s="588">
        <v>6</v>
      </c>
      <c r="J46" s="473">
        <v>-0.20</v>
      </c>
      <c r="K46" s="380" t="s">
        <v>397</v>
      </c>
      <c r="L46" s="380" t="s">
        <v>397</v>
      </c>
    </row>
    <row r="47" spans="1:12" ht="12.75" customHeight="1" thickBot="1">
      <c r="A47" s="521" t="s">
        <v>788</v>
      </c>
      <c r="B47" s="666" t="s">
        <v>789</v>
      </c>
      <c r="C47" s="556" t="s">
        <v>378</v>
      </c>
      <c r="D47" s="522" t="s">
        <v>379</v>
      </c>
      <c r="E47" s="707">
        <v>7.20</v>
      </c>
      <c r="F47" s="685">
        <v>6.90</v>
      </c>
      <c r="G47" s="685">
        <v>6.30</v>
      </c>
      <c r="H47" s="932">
        <v>6.20</v>
      </c>
      <c r="I47" s="707">
        <v>4.4000000000000004</v>
      </c>
      <c r="J47" s="685">
        <v>-5.30</v>
      </c>
      <c r="K47" s="372">
        <v>-3.10</v>
      </c>
      <c r="L47" s="372">
        <v>-3.40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96</v>
      </c>
      <c r="B3" s="22" t="s">
        <v>128</v>
      </c>
      <c r="E3"/>
      <c r="F3"/>
      <c r="G3"/>
      <c r="H3"/>
    </row>
    <row r="4" spans="1:14" ht="12.75" customHeight="1">
      <c r="A4" s="62" t="s">
        <v>134</v>
      </c>
      <c r="B4" s="62" t="s">
        <v>135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41"/>
      <c r="B7" s="441"/>
      <c r="C7" s="442"/>
      <c r="D7" s="442"/>
      <c r="E7" s="419" t="s">
        <v>434</v>
      </c>
      <c r="F7" s="419" t="s">
        <v>435</v>
      </c>
      <c r="G7" s="419" t="s">
        <v>436</v>
      </c>
      <c r="H7" s="419" t="s">
        <v>437</v>
      </c>
      <c r="I7" s="419" t="s">
        <v>438</v>
      </c>
      <c r="J7" s="419" t="s">
        <v>439</v>
      </c>
      <c r="K7" s="419" t="s">
        <v>440</v>
      </c>
      <c r="L7" s="419" t="s">
        <v>441</v>
      </c>
      <c r="M7" s="420" t="s">
        <v>442</v>
      </c>
      <c r="N7" s="420" t="s">
        <v>443</v>
      </c>
    </row>
    <row r="8" spans="1:14" ht="12.75" customHeight="1" hidden="1">
      <c r="A8" s="295"/>
      <c r="B8" s="295"/>
      <c r="C8" s="421"/>
      <c r="D8" s="421"/>
      <c r="E8" s="297"/>
      <c r="F8" s="297"/>
      <c r="G8" s="297"/>
      <c r="H8" s="297"/>
      <c r="I8" s="298"/>
      <c r="J8" s="298"/>
      <c r="K8" s="298"/>
      <c r="L8" s="298"/>
      <c r="M8" s="366" t="s">
        <v>445</v>
      </c>
      <c r="N8" s="366" t="s">
        <v>445</v>
      </c>
    </row>
    <row r="9" spans="1:14" ht="12.75" customHeight="1">
      <c r="A9" s="295"/>
      <c r="B9" s="295"/>
      <c r="C9" s="421"/>
      <c r="D9" s="421"/>
      <c r="E9" s="297"/>
      <c r="F9" s="297"/>
      <c r="G9" s="297"/>
      <c r="H9" s="297"/>
      <c r="I9" s="298"/>
      <c r="J9" s="298"/>
      <c r="K9" s="298"/>
      <c r="L9" s="298"/>
      <c r="M9" s="366" t="s">
        <v>447</v>
      </c>
      <c r="N9" s="366" t="s">
        <v>447</v>
      </c>
    </row>
    <row r="10" spans="1:14" ht="12.75" customHeight="1">
      <c r="A10" s="900" t="s">
        <v>819</v>
      </c>
      <c r="B10" s="715" t="s">
        <v>820</v>
      </c>
      <c r="C10" s="667"/>
      <c r="D10" s="667"/>
      <c r="E10" s="716"/>
      <c r="F10" s="716"/>
      <c r="G10" s="716"/>
      <c r="H10" s="716"/>
      <c r="I10" s="716"/>
      <c r="J10" s="716"/>
      <c r="K10" s="716"/>
      <c r="L10" s="716"/>
      <c r="M10" s="443"/>
      <c r="N10" s="443"/>
    </row>
    <row r="11" spans="1:14" ht="12.75" customHeight="1">
      <c r="A11" s="509" t="s">
        <v>702</v>
      </c>
      <c r="B11" s="509" t="s">
        <v>703</v>
      </c>
      <c r="C11" s="548" t="s">
        <v>493</v>
      </c>
      <c r="D11" s="548" t="s">
        <v>821</v>
      </c>
      <c r="E11" s="676">
        <v>1724</v>
      </c>
      <c r="F11" s="676">
        <v>1751</v>
      </c>
      <c r="G11" s="676">
        <v>1825</v>
      </c>
      <c r="H11" s="676">
        <v>1923</v>
      </c>
      <c r="I11" s="676">
        <v>2038</v>
      </c>
      <c r="J11" s="676">
        <v>2223</v>
      </c>
      <c r="K11" s="676">
        <v>2430</v>
      </c>
      <c r="L11" s="676">
        <v>2578</v>
      </c>
      <c r="M11" s="438">
        <v>2542</v>
      </c>
      <c r="N11" s="438">
        <v>2562</v>
      </c>
    </row>
    <row r="12" spans="1:14" ht="12.75" customHeight="1">
      <c r="A12" s="717" t="s">
        <v>475</v>
      </c>
      <c r="B12" s="717" t="s">
        <v>475</v>
      </c>
      <c r="C12" s="551" t="s">
        <v>378</v>
      </c>
      <c r="D12" s="551" t="s">
        <v>379</v>
      </c>
      <c r="E12" s="473">
        <v>2.80</v>
      </c>
      <c r="F12" s="473">
        <v>1.50</v>
      </c>
      <c r="G12" s="473">
        <v>4.20</v>
      </c>
      <c r="H12" s="473">
        <v>5.40</v>
      </c>
      <c r="I12" s="473">
        <v>6</v>
      </c>
      <c r="J12" s="473">
        <v>9.10</v>
      </c>
      <c r="K12" s="473">
        <v>9.3000000000000007</v>
      </c>
      <c r="L12" s="473">
        <v>6.10</v>
      </c>
      <c r="M12" s="380">
        <v>-1.40</v>
      </c>
      <c r="N12" s="380">
        <v>0.80</v>
      </c>
    </row>
    <row r="13" spans="1:14" ht="12.75" customHeight="1">
      <c r="A13" s="509" t="s">
        <v>711</v>
      </c>
      <c r="B13" s="509" t="s">
        <v>712</v>
      </c>
      <c r="C13" s="548" t="s">
        <v>493</v>
      </c>
      <c r="D13" s="548" t="s">
        <v>821</v>
      </c>
      <c r="E13" s="681">
        <v>660</v>
      </c>
      <c r="F13" s="681">
        <v>655</v>
      </c>
      <c r="G13" s="681">
        <v>674</v>
      </c>
      <c r="H13" s="681">
        <v>691</v>
      </c>
      <c r="I13" s="681">
        <v>703</v>
      </c>
      <c r="J13" s="681">
        <v>740</v>
      </c>
      <c r="K13" s="681">
        <v>798</v>
      </c>
      <c r="L13" s="681">
        <v>851</v>
      </c>
      <c r="M13" s="381">
        <v>792</v>
      </c>
      <c r="N13" s="381">
        <v>841</v>
      </c>
    </row>
    <row r="14" spans="1:14" ht="12.75" customHeight="1">
      <c r="A14" s="509" t="s">
        <v>856</v>
      </c>
      <c r="B14" s="509" t="s">
        <v>822</v>
      </c>
      <c r="C14" s="551" t="s">
        <v>378</v>
      </c>
      <c r="D14" s="551" t="s">
        <v>379</v>
      </c>
      <c r="E14" s="473">
        <v>-3.80</v>
      </c>
      <c r="F14" s="473">
        <v>-0.70</v>
      </c>
      <c r="G14" s="473">
        <v>3</v>
      </c>
      <c r="H14" s="473">
        <v>2.40</v>
      </c>
      <c r="I14" s="473">
        <v>1.70</v>
      </c>
      <c r="J14" s="473">
        <v>5.20</v>
      </c>
      <c r="K14" s="473">
        <v>7.90</v>
      </c>
      <c r="L14" s="473">
        <v>6.70</v>
      </c>
      <c r="M14" s="380">
        <v>-7</v>
      </c>
      <c r="N14" s="380">
        <v>6.10</v>
      </c>
    </row>
    <row r="15" spans="1:14" ht="12.75" customHeight="1">
      <c r="A15" s="509" t="s">
        <v>823</v>
      </c>
      <c r="B15" s="509" t="s">
        <v>824</v>
      </c>
      <c r="C15" s="548" t="s">
        <v>493</v>
      </c>
      <c r="D15" s="548" t="s">
        <v>821</v>
      </c>
      <c r="E15" s="681">
        <v>128</v>
      </c>
      <c r="F15" s="681">
        <v>133</v>
      </c>
      <c r="G15" s="681">
        <v>133</v>
      </c>
      <c r="H15" s="681">
        <v>127</v>
      </c>
      <c r="I15" s="681">
        <v>133</v>
      </c>
      <c r="J15" s="681">
        <v>162</v>
      </c>
      <c r="K15" s="681">
        <v>161</v>
      </c>
      <c r="L15" s="681">
        <v>173</v>
      </c>
      <c r="M15" s="381">
        <v>152</v>
      </c>
      <c r="N15" s="381">
        <v>154</v>
      </c>
    </row>
    <row r="16" spans="1:14" ht="12.75" customHeight="1">
      <c r="A16" s="717" t="s">
        <v>475</v>
      </c>
      <c r="B16" s="717" t="s">
        <v>475</v>
      </c>
      <c r="C16" s="551" t="s">
        <v>378</v>
      </c>
      <c r="D16" s="551" t="s">
        <v>379</v>
      </c>
      <c r="E16" s="473">
        <v>5.30</v>
      </c>
      <c r="F16" s="473">
        <v>3.90</v>
      </c>
      <c r="G16" s="473">
        <v>0</v>
      </c>
      <c r="H16" s="473">
        <v>-4.30</v>
      </c>
      <c r="I16" s="473">
        <v>4.0999999999999996</v>
      </c>
      <c r="J16" s="473">
        <v>21.90</v>
      </c>
      <c r="K16" s="473">
        <v>-0.30</v>
      </c>
      <c r="L16" s="473">
        <v>7.30</v>
      </c>
      <c r="M16" s="380">
        <v>-11.90</v>
      </c>
      <c r="N16" s="380">
        <v>1.1000000000000001</v>
      </c>
    </row>
    <row r="17" spans="1:14" ht="12.75" customHeight="1">
      <c r="A17" s="509" t="s">
        <v>825</v>
      </c>
      <c r="B17" s="509" t="s">
        <v>826</v>
      </c>
      <c r="C17" s="548" t="s">
        <v>493</v>
      </c>
      <c r="D17" s="548" t="s">
        <v>821</v>
      </c>
      <c r="E17" s="681">
        <v>587</v>
      </c>
      <c r="F17" s="681">
        <v>583</v>
      </c>
      <c r="G17" s="681">
        <v>596</v>
      </c>
      <c r="H17" s="681">
        <v>613</v>
      </c>
      <c r="I17" s="681">
        <v>630</v>
      </c>
      <c r="J17" s="681">
        <v>650</v>
      </c>
      <c r="K17" s="681">
        <v>685</v>
      </c>
      <c r="L17" s="681">
        <v>734</v>
      </c>
      <c r="M17" s="381">
        <v>836</v>
      </c>
      <c r="N17" s="381">
        <v>882</v>
      </c>
    </row>
    <row r="18" spans="1:14" ht="12.75" customHeight="1">
      <c r="A18" s="717" t="s">
        <v>475</v>
      </c>
      <c r="B18" s="717" t="s">
        <v>475</v>
      </c>
      <c r="C18" s="551" t="s">
        <v>378</v>
      </c>
      <c r="D18" s="551" t="s">
        <v>379</v>
      </c>
      <c r="E18" s="473">
        <v>2.80</v>
      </c>
      <c r="F18" s="473">
        <v>-0.80</v>
      </c>
      <c r="G18" s="473">
        <v>2.2000000000000002</v>
      </c>
      <c r="H18" s="473">
        <v>2.80</v>
      </c>
      <c r="I18" s="473">
        <v>2.80</v>
      </c>
      <c r="J18" s="473">
        <v>3.20</v>
      </c>
      <c r="K18" s="473">
        <v>5.40</v>
      </c>
      <c r="L18" s="473">
        <v>7.20</v>
      </c>
      <c r="M18" s="380">
        <v>13.90</v>
      </c>
      <c r="N18" s="380">
        <v>5.40</v>
      </c>
    </row>
    <row r="19" spans="1:14" ht="12.75" customHeight="1">
      <c r="A19" s="509" t="s">
        <v>827</v>
      </c>
      <c r="B19" s="509" t="s">
        <v>828</v>
      </c>
      <c r="C19" s="548" t="s">
        <v>493</v>
      </c>
      <c r="D19" s="548" t="s">
        <v>821</v>
      </c>
      <c r="E19" s="681">
        <v>151</v>
      </c>
      <c r="F19" s="681">
        <v>146</v>
      </c>
      <c r="G19" s="681">
        <v>160</v>
      </c>
      <c r="H19" s="681">
        <v>181</v>
      </c>
      <c r="I19" s="681">
        <v>217</v>
      </c>
      <c r="J19" s="681">
        <v>244</v>
      </c>
      <c r="K19" s="681">
        <v>281</v>
      </c>
      <c r="L19" s="681">
        <v>305</v>
      </c>
      <c r="M19" s="381">
        <v>315</v>
      </c>
      <c r="N19" s="381">
        <v>329</v>
      </c>
    </row>
    <row r="20" spans="1:14" ht="12.75" customHeight="1">
      <c r="A20" s="717" t="s">
        <v>475</v>
      </c>
      <c r="B20" s="717" t="s">
        <v>475</v>
      </c>
      <c r="C20" s="551" t="s">
        <v>378</v>
      </c>
      <c r="D20" s="551" t="s">
        <v>379</v>
      </c>
      <c r="E20" s="473">
        <v>8.60</v>
      </c>
      <c r="F20" s="473">
        <v>-3.10</v>
      </c>
      <c r="G20" s="473">
        <v>9.1999999999999993</v>
      </c>
      <c r="H20" s="473">
        <v>13.30</v>
      </c>
      <c r="I20" s="473">
        <v>19.40</v>
      </c>
      <c r="J20" s="473">
        <v>12.80</v>
      </c>
      <c r="K20" s="473">
        <v>15.10</v>
      </c>
      <c r="L20" s="473">
        <v>8.50</v>
      </c>
      <c r="M20" s="380">
        <v>3.40</v>
      </c>
      <c r="N20" s="380">
        <v>4.30</v>
      </c>
    </row>
    <row r="21" spans="1:14" ht="12.75" customHeight="1">
      <c r="A21" s="516" t="s">
        <v>829</v>
      </c>
      <c r="B21" s="516" t="s">
        <v>830</v>
      </c>
      <c r="C21" s="668"/>
      <c r="D21" s="668"/>
      <c r="E21" s="598"/>
      <c r="F21" s="598"/>
      <c r="G21" s="598"/>
      <c r="H21" s="598"/>
      <c r="I21" s="598"/>
      <c r="J21" s="598"/>
      <c r="K21" s="598"/>
      <c r="L21" s="598"/>
      <c r="M21" s="382"/>
      <c r="N21" s="382"/>
    </row>
    <row r="22" spans="1:14" ht="12.75" customHeight="1">
      <c r="A22" s="518" t="s">
        <v>831</v>
      </c>
      <c r="B22" s="518" t="s">
        <v>832</v>
      </c>
      <c r="C22" s="548" t="s">
        <v>493</v>
      </c>
      <c r="D22" s="548" t="s">
        <v>821</v>
      </c>
      <c r="E22" s="681">
        <v>15</v>
      </c>
      <c r="F22" s="681">
        <v>21</v>
      </c>
      <c r="G22" s="681">
        <v>16</v>
      </c>
      <c r="H22" s="681">
        <v>14</v>
      </c>
      <c r="I22" s="681">
        <v>14</v>
      </c>
      <c r="J22" s="681">
        <v>13</v>
      </c>
      <c r="K22" s="681">
        <v>19</v>
      </c>
      <c r="L22" s="681">
        <v>20</v>
      </c>
      <c r="M22" s="381">
        <v>18</v>
      </c>
      <c r="N22" s="381">
        <v>18</v>
      </c>
    </row>
    <row r="23" spans="1:14" ht="12.75" customHeight="1">
      <c r="A23" s="718" t="s">
        <v>475</v>
      </c>
      <c r="B23" s="718" t="s">
        <v>475</v>
      </c>
      <c r="C23" s="551" t="s">
        <v>378</v>
      </c>
      <c r="D23" s="551" t="s">
        <v>379</v>
      </c>
      <c r="E23" s="473">
        <v>-27.20</v>
      </c>
      <c r="F23" s="473">
        <v>40.50</v>
      </c>
      <c r="G23" s="473">
        <v>-24.30</v>
      </c>
      <c r="H23" s="473">
        <v>-10.70</v>
      </c>
      <c r="I23" s="473">
        <v>0.20</v>
      </c>
      <c r="J23" s="473">
        <v>-7.40</v>
      </c>
      <c r="K23" s="473">
        <v>43.20</v>
      </c>
      <c r="L23" s="473">
        <v>1.90</v>
      </c>
      <c r="M23" s="380">
        <v>-7.70</v>
      </c>
      <c r="N23" s="380">
        <v>1.30</v>
      </c>
    </row>
    <row r="24" spans="1:14" ht="12.75" customHeight="1">
      <c r="A24" s="509" t="s">
        <v>833</v>
      </c>
      <c r="B24" s="509" t="s">
        <v>834</v>
      </c>
      <c r="C24" s="548" t="s">
        <v>493</v>
      </c>
      <c r="D24" s="548" t="s">
        <v>821</v>
      </c>
      <c r="E24" s="681">
        <v>179</v>
      </c>
      <c r="F24" s="681">
        <v>185</v>
      </c>
      <c r="G24" s="681">
        <v>197</v>
      </c>
      <c r="H24" s="681">
        <v>205</v>
      </c>
      <c r="I24" s="681">
        <v>227</v>
      </c>
      <c r="J24" s="681">
        <v>264</v>
      </c>
      <c r="K24" s="681">
        <v>309</v>
      </c>
      <c r="L24" s="681">
        <v>335</v>
      </c>
      <c r="M24" s="381">
        <v>336</v>
      </c>
      <c r="N24" s="381">
        <v>343</v>
      </c>
    </row>
    <row r="25" spans="1:14" ht="12.75" customHeight="1">
      <c r="A25" s="644" t="s">
        <v>475</v>
      </c>
      <c r="B25" s="644" t="s">
        <v>475</v>
      </c>
      <c r="C25" s="551" t="s">
        <v>378</v>
      </c>
      <c r="D25" s="551" t="s">
        <v>379</v>
      </c>
      <c r="E25" s="473">
        <v>2.90</v>
      </c>
      <c r="F25" s="473">
        <v>3.50</v>
      </c>
      <c r="G25" s="473">
        <v>6.50</v>
      </c>
      <c r="H25" s="473">
        <v>3.90</v>
      </c>
      <c r="I25" s="473">
        <v>10.80</v>
      </c>
      <c r="J25" s="473">
        <v>16.30</v>
      </c>
      <c r="K25" s="473">
        <v>16.90</v>
      </c>
      <c r="L25" s="473">
        <v>8.40</v>
      </c>
      <c r="M25" s="380">
        <v>0.50</v>
      </c>
      <c r="N25" s="380">
        <v>2</v>
      </c>
    </row>
    <row r="26" spans="1:14" ht="12.75" customHeight="1">
      <c r="A26" s="509" t="s">
        <v>835</v>
      </c>
      <c r="B26" s="509" t="s">
        <v>836</v>
      </c>
      <c r="C26" s="548" t="s">
        <v>493</v>
      </c>
      <c r="D26" s="548" t="s">
        <v>821</v>
      </c>
      <c r="E26" s="681">
        <v>654</v>
      </c>
      <c r="F26" s="681">
        <v>670</v>
      </c>
      <c r="G26" s="681">
        <v>696</v>
      </c>
      <c r="H26" s="681">
        <v>732</v>
      </c>
      <c r="I26" s="681">
        <v>775</v>
      </c>
      <c r="J26" s="681">
        <v>836</v>
      </c>
      <c r="K26" s="681">
        <v>911</v>
      </c>
      <c r="L26" s="681">
        <v>974</v>
      </c>
      <c r="M26" s="438">
        <v>963</v>
      </c>
      <c r="N26" s="438">
        <v>1025</v>
      </c>
    </row>
    <row r="27" spans="1:14" ht="12.75" customHeight="1">
      <c r="A27" s="644" t="s">
        <v>475</v>
      </c>
      <c r="B27" s="644" t="s">
        <v>475</v>
      </c>
      <c r="C27" s="551" t="s">
        <v>378</v>
      </c>
      <c r="D27" s="551" t="s">
        <v>379</v>
      </c>
      <c r="E27" s="473">
        <v>2.2999999999999998</v>
      </c>
      <c r="F27" s="473">
        <v>2.40</v>
      </c>
      <c r="G27" s="473">
        <v>3.80</v>
      </c>
      <c r="H27" s="473">
        <v>5.30</v>
      </c>
      <c r="I27" s="473">
        <v>5.80</v>
      </c>
      <c r="J27" s="473">
        <v>7.90</v>
      </c>
      <c r="K27" s="473">
        <v>9</v>
      </c>
      <c r="L27" s="473">
        <v>7</v>
      </c>
      <c r="M27" s="380">
        <v>-1.20</v>
      </c>
      <c r="N27" s="380">
        <v>6.50</v>
      </c>
    </row>
    <row r="28" spans="1:14" ht="12.75" customHeight="1">
      <c r="A28" s="677" t="s">
        <v>837</v>
      </c>
      <c r="B28" s="509" t="s">
        <v>838</v>
      </c>
      <c r="C28" s="548" t="s">
        <v>493</v>
      </c>
      <c r="D28" s="548" t="s">
        <v>821</v>
      </c>
      <c r="E28" s="681">
        <v>154</v>
      </c>
      <c r="F28" s="681">
        <v>140</v>
      </c>
      <c r="G28" s="681">
        <v>150</v>
      </c>
      <c r="H28" s="681">
        <v>169</v>
      </c>
      <c r="I28" s="681">
        <v>207</v>
      </c>
      <c r="J28" s="681">
        <v>238</v>
      </c>
      <c r="K28" s="681">
        <v>278</v>
      </c>
      <c r="L28" s="681">
        <v>304</v>
      </c>
      <c r="M28" s="381">
        <v>314</v>
      </c>
      <c r="N28" s="381">
        <v>326</v>
      </c>
    </row>
    <row r="29" spans="1:14" ht="12.75" customHeight="1">
      <c r="A29" s="719" t="s">
        <v>475</v>
      </c>
      <c r="B29" s="719" t="s">
        <v>475</v>
      </c>
      <c r="C29" s="551" t="s">
        <v>378</v>
      </c>
      <c r="D29" s="551" t="s">
        <v>379</v>
      </c>
      <c r="E29" s="473">
        <v>6.20</v>
      </c>
      <c r="F29" s="473">
        <v>-9.3000000000000007</v>
      </c>
      <c r="G29" s="473">
        <v>7.30</v>
      </c>
      <c r="H29" s="473">
        <v>12.50</v>
      </c>
      <c r="I29" s="473">
        <v>22.40</v>
      </c>
      <c r="J29" s="473">
        <v>15.30</v>
      </c>
      <c r="K29" s="473">
        <v>16.50</v>
      </c>
      <c r="L29" s="473">
        <v>9.50</v>
      </c>
      <c r="M29" s="380">
        <v>3.20</v>
      </c>
      <c r="N29" s="380">
        <v>3.80</v>
      </c>
    </row>
    <row r="30" spans="1:14" ht="12.75" customHeight="1">
      <c r="A30" s="505" t="s">
        <v>839</v>
      </c>
      <c r="B30" s="505" t="s">
        <v>840</v>
      </c>
      <c r="C30" s="669" t="s">
        <v>493</v>
      </c>
      <c r="D30" s="669" t="s">
        <v>821</v>
      </c>
      <c r="E30" s="594">
        <v>2248</v>
      </c>
      <c r="F30" s="594">
        <v>2251</v>
      </c>
      <c r="G30" s="594">
        <v>2328</v>
      </c>
      <c r="H30" s="594">
        <v>2414</v>
      </c>
      <c r="I30" s="594">
        <v>2497</v>
      </c>
      <c r="J30" s="594">
        <v>2666</v>
      </c>
      <c r="K30" s="594">
        <v>2838</v>
      </c>
      <c r="L30" s="594">
        <v>3009</v>
      </c>
      <c r="M30" s="385">
        <v>3006</v>
      </c>
      <c r="N30" s="385">
        <v>3054</v>
      </c>
    </row>
    <row r="31" spans="1:14" ht="12.75" customHeight="1">
      <c r="A31" s="509" t="s">
        <v>475</v>
      </c>
      <c r="B31" s="509" t="s">
        <v>475</v>
      </c>
      <c r="C31" s="551" t="s">
        <v>378</v>
      </c>
      <c r="D31" s="551" t="s">
        <v>379</v>
      </c>
      <c r="E31" s="473">
        <v>1.40</v>
      </c>
      <c r="F31" s="473">
        <v>0.20</v>
      </c>
      <c r="G31" s="473">
        <v>3.40</v>
      </c>
      <c r="H31" s="473">
        <v>3.70</v>
      </c>
      <c r="I31" s="473">
        <v>3.40</v>
      </c>
      <c r="J31" s="473">
        <v>6.80</v>
      </c>
      <c r="K31" s="473">
        <v>6.40</v>
      </c>
      <c r="L31" s="473">
        <v>6</v>
      </c>
      <c r="M31" s="380">
        <v>-0.10</v>
      </c>
      <c r="N31" s="380">
        <v>1.60</v>
      </c>
    </row>
    <row r="32" spans="1:14" ht="12.75" customHeight="1">
      <c r="A32" s="505" t="s">
        <v>841</v>
      </c>
      <c r="B32" s="505" t="s">
        <v>842</v>
      </c>
      <c r="C32" s="669" t="s">
        <v>493</v>
      </c>
      <c r="D32" s="669" t="s">
        <v>821</v>
      </c>
      <c r="E32" s="594">
        <v>1995</v>
      </c>
      <c r="F32" s="594">
        <v>2027</v>
      </c>
      <c r="G32" s="594">
        <v>2072</v>
      </c>
      <c r="H32" s="594">
        <v>2152</v>
      </c>
      <c r="I32" s="594">
        <v>2241</v>
      </c>
      <c r="J32" s="594">
        <v>2383</v>
      </c>
      <c r="K32" s="594">
        <v>2524</v>
      </c>
      <c r="L32" s="594">
        <v>2670</v>
      </c>
      <c r="M32" s="385">
        <v>2623</v>
      </c>
      <c r="N32" s="385">
        <v>2730</v>
      </c>
    </row>
    <row r="33" spans="1:14" ht="12.75" customHeight="1">
      <c r="A33" s="509" t="s">
        <v>475</v>
      </c>
      <c r="B33" s="509" t="s">
        <v>475</v>
      </c>
      <c r="C33" s="551" t="s">
        <v>378</v>
      </c>
      <c r="D33" s="551" t="s">
        <v>379</v>
      </c>
      <c r="E33" s="473">
        <v>1</v>
      </c>
      <c r="F33" s="473">
        <v>1.60</v>
      </c>
      <c r="G33" s="473">
        <v>2.2000000000000002</v>
      </c>
      <c r="H33" s="473">
        <v>3.90</v>
      </c>
      <c r="I33" s="473">
        <v>4.0999999999999996</v>
      </c>
      <c r="J33" s="473">
        <v>6.40</v>
      </c>
      <c r="K33" s="473">
        <v>5.90</v>
      </c>
      <c r="L33" s="473">
        <v>5.80</v>
      </c>
      <c r="M33" s="380">
        <v>-1.80</v>
      </c>
      <c r="N33" s="380">
        <v>4.0999999999999996</v>
      </c>
    </row>
    <row r="34" spans="1:14" ht="12.75" customHeight="1">
      <c r="A34" s="515" t="s">
        <v>843</v>
      </c>
      <c r="B34" s="515" t="s">
        <v>844</v>
      </c>
      <c r="C34" s="548" t="s">
        <v>493</v>
      </c>
      <c r="D34" s="548" t="s">
        <v>821</v>
      </c>
      <c r="E34" s="681">
        <v>15</v>
      </c>
      <c r="F34" s="681">
        <v>35</v>
      </c>
      <c r="G34" s="681">
        <v>35</v>
      </c>
      <c r="H34" s="681">
        <v>33</v>
      </c>
      <c r="I34" s="681">
        <v>31</v>
      </c>
      <c r="J34" s="681">
        <v>32</v>
      </c>
      <c r="K34" s="681">
        <v>33</v>
      </c>
      <c r="L34" s="681">
        <v>38</v>
      </c>
      <c r="M34" s="381">
        <v>32</v>
      </c>
      <c r="N34" s="381">
        <v>36</v>
      </c>
    </row>
    <row r="35" spans="1:14" ht="12.75" customHeight="1">
      <c r="A35" s="509" t="s">
        <v>845</v>
      </c>
      <c r="B35" s="509" t="s">
        <v>846</v>
      </c>
      <c r="C35" s="548" t="s">
        <v>493</v>
      </c>
      <c r="D35" s="548" t="s">
        <v>821</v>
      </c>
      <c r="E35" s="681">
        <v>267</v>
      </c>
      <c r="F35" s="681">
        <v>260</v>
      </c>
      <c r="G35" s="681">
        <v>292</v>
      </c>
      <c r="H35" s="681">
        <v>295</v>
      </c>
      <c r="I35" s="681">
        <v>286</v>
      </c>
      <c r="J35" s="681">
        <v>315</v>
      </c>
      <c r="K35" s="681">
        <v>347</v>
      </c>
      <c r="L35" s="681">
        <v>376</v>
      </c>
      <c r="M35" s="381">
        <v>416</v>
      </c>
      <c r="N35" s="381">
        <v>360</v>
      </c>
    </row>
    <row r="36" spans="1:14" ht="12.75" customHeight="1">
      <c r="A36" s="720" t="s">
        <v>847</v>
      </c>
      <c r="B36" s="720" t="s">
        <v>848</v>
      </c>
      <c r="C36" s="726"/>
      <c r="D36" s="726"/>
      <c r="E36" s="721"/>
      <c r="F36" s="721"/>
      <c r="G36" s="721"/>
      <c r="H36" s="721"/>
      <c r="I36" s="721"/>
      <c r="J36" s="722"/>
      <c r="K36" s="722"/>
      <c r="L36" s="722"/>
      <c r="M36" s="444"/>
      <c r="N36" s="444"/>
    </row>
    <row r="37" spans="1:14" ht="12.75" customHeight="1">
      <c r="A37" s="648" t="s">
        <v>849</v>
      </c>
      <c r="B37" s="648" t="s">
        <v>850</v>
      </c>
      <c r="C37" s="548" t="s">
        <v>493</v>
      </c>
      <c r="D37" s="548" t="s">
        <v>821</v>
      </c>
      <c r="E37" s="681">
        <v>-21</v>
      </c>
      <c r="F37" s="681">
        <v>-13</v>
      </c>
      <c r="G37" s="681">
        <v>-32</v>
      </c>
      <c r="H37" s="681">
        <v>-12</v>
      </c>
      <c r="I37" s="681">
        <v>-14</v>
      </c>
      <c r="J37" s="681">
        <v>-11</v>
      </c>
      <c r="K37" s="681">
        <v>-12</v>
      </c>
      <c r="L37" s="681">
        <v>-13</v>
      </c>
      <c r="M37" s="381">
        <v>-20</v>
      </c>
      <c r="N37" s="381">
        <v>-24</v>
      </c>
    </row>
    <row r="38" spans="1:14" ht="12.75" customHeight="1">
      <c r="A38" s="509" t="s">
        <v>646</v>
      </c>
      <c r="B38" s="509" t="s">
        <v>647</v>
      </c>
      <c r="C38" s="548" t="s">
        <v>493</v>
      </c>
      <c r="D38" s="548" t="s">
        <v>821</v>
      </c>
      <c r="E38" s="681">
        <v>200</v>
      </c>
      <c r="F38" s="681">
        <v>203</v>
      </c>
      <c r="G38" s="681">
        <v>214</v>
      </c>
      <c r="H38" s="681">
        <v>220</v>
      </c>
      <c r="I38" s="681">
        <v>237</v>
      </c>
      <c r="J38" s="681">
        <v>216</v>
      </c>
      <c r="K38" s="681">
        <v>261</v>
      </c>
      <c r="L38" s="681">
        <v>294</v>
      </c>
      <c r="M38" s="381">
        <v>286</v>
      </c>
      <c r="N38" s="381">
        <v>291</v>
      </c>
    </row>
    <row r="39" spans="1:14" ht="12.75" customHeight="1">
      <c r="A39" s="509" t="s">
        <v>475</v>
      </c>
      <c r="B39" s="509" t="s">
        <v>475</v>
      </c>
      <c r="C39" s="551" t="s">
        <v>378</v>
      </c>
      <c r="D39" s="551" t="s">
        <v>379</v>
      </c>
      <c r="E39" s="473">
        <v>-9.1999999999999993</v>
      </c>
      <c r="F39" s="473">
        <v>1.70</v>
      </c>
      <c r="G39" s="473">
        <v>5.20</v>
      </c>
      <c r="H39" s="473">
        <v>2.90</v>
      </c>
      <c r="I39" s="473">
        <v>7.90</v>
      </c>
      <c r="J39" s="473">
        <v>-9.1999999999999993</v>
      </c>
      <c r="K39" s="473">
        <v>21.20</v>
      </c>
      <c r="L39" s="473">
        <v>12.70</v>
      </c>
      <c r="M39" s="380">
        <v>-3</v>
      </c>
      <c r="N39" s="380">
        <v>1.90</v>
      </c>
    </row>
    <row r="40" spans="1:14" ht="12.75" customHeight="1">
      <c r="A40" s="509" t="s">
        <v>851</v>
      </c>
      <c r="B40" s="509" t="s">
        <v>852</v>
      </c>
      <c r="C40" s="548" t="s">
        <v>493</v>
      </c>
      <c r="D40" s="548" t="s">
        <v>821</v>
      </c>
      <c r="E40" s="681">
        <v>87</v>
      </c>
      <c r="F40" s="681">
        <v>68</v>
      </c>
      <c r="G40" s="681">
        <v>108</v>
      </c>
      <c r="H40" s="681">
        <v>85</v>
      </c>
      <c r="I40" s="681">
        <v>61</v>
      </c>
      <c r="J40" s="681">
        <v>110</v>
      </c>
      <c r="K40" s="681">
        <v>98</v>
      </c>
      <c r="L40" s="681">
        <v>95</v>
      </c>
      <c r="M40" s="381">
        <v>151</v>
      </c>
      <c r="N40" s="381">
        <v>93</v>
      </c>
    </row>
    <row r="41" spans="1:14" ht="12.75" customHeight="1">
      <c r="A41" s="723" t="s">
        <v>857</v>
      </c>
      <c r="B41" s="724" t="s">
        <v>853</v>
      </c>
      <c r="C41" s="669" t="s">
        <v>378</v>
      </c>
      <c r="D41" s="669" t="s">
        <v>379</v>
      </c>
      <c r="E41" s="581">
        <v>-0.70</v>
      </c>
      <c r="F41" s="581">
        <v>-0.50</v>
      </c>
      <c r="G41" s="581">
        <v>2.60</v>
      </c>
      <c r="H41" s="581">
        <v>3.70</v>
      </c>
      <c r="I41" s="581">
        <v>3</v>
      </c>
      <c r="J41" s="581">
        <v>4.4000000000000004</v>
      </c>
      <c r="K41" s="581">
        <v>3.80</v>
      </c>
      <c r="L41" s="581">
        <v>3.10</v>
      </c>
      <c r="M41" s="375">
        <v>-3.30</v>
      </c>
      <c r="N41" s="375">
        <v>-0.30</v>
      </c>
    </row>
    <row r="42" spans="1:14" ht="12.75" customHeight="1" thickBot="1">
      <c r="A42" s="725" t="s">
        <v>854</v>
      </c>
      <c r="B42" s="725" t="s">
        <v>855</v>
      </c>
      <c r="C42" s="556" t="s">
        <v>383</v>
      </c>
      <c r="D42" s="556" t="s">
        <v>383</v>
      </c>
      <c r="E42" s="685">
        <v>11.80</v>
      </c>
      <c r="F42" s="685">
        <v>11.40</v>
      </c>
      <c r="G42" s="685">
        <v>12.40</v>
      </c>
      <c r="H42" s="685">
        <v>12.10</v>
      </c>
      <c r="I42" s="685">
        <v>11.30</v>
      </c>
      <c r="J42" s="685">
        <v>11.70</v>
      </c>
      <c r="K42" s="685">
        <v>12.10</v>
      </c>
      <c r="L42" s="685">
        <v>12.40</v>
      </c>
      <c r="M42" s="372">
        <v>13.70</v>
      </c>
      <c r="N42" s="372">
        <v>11.60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100</v>
      </c>
      <c r="H1" s="3" t="s">
        <v>30</v>
      </c>
    </row>
    <row r="2" ht="13.5" customHeight="1">
      <c r="A2" s="176" t="s">
        <v>313</v>
      </c>
    </row>
    <row r="3" ht="13.5" customHeight="1">
      <c r="A3" s="176" t="s">
        <v>225</v>
      </c>
    </row>
    <row r="18" spans="2:93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861</v>
      </c>
      <c r="B19" s="9">
        <v>4.2699999999999996</v>
      </c>
      <c r="C19" s="9">
        <v>5.01</v>
      </c>
      <c r="D19" s="9">
        <v>5.28</v>
      </c>
      <c r="E19" s="9">
        <v>5.39</v>
      </c>
      <c r="F19" s="9">
        <v>5.52</v>
      </c>
      <c r="G19" s="9">
        <v>5.32</v>
      </c>
      <c r="H19" s="9">
        <v>5.20</v>
      </c>
      <c r="I19" s="9">
        <v>5.07</v>
      </c>
      <c r="J19" s="9">
        <v>4.6900000000000004</v>
      </c>
      <c r="K19" s="9">
        <v>4.37</v>
      </c>
      <c r="L19" s="9">
        <v>3.82</v>
      </c>
      <c r="M19" s="9">
        <v>3.71</v>
      </c>
      <c r="N19" s="9">
        <v>3.54</v>
      </c>
      <c r="O19" s="9">
        <v>3.76</v>
      </c>
      <c r="P19" s="9">
        <v>4.22</v>
      </c>
      <c r="Q19" s="9">
        <v>4.1100000000000003</v>
      </c>
      <c r="R19" s="9">
        <v>4.0199999999999996</v>
      </c>
      <c r="S19" s="9">
        <v>3.25</v>
      </c>
      <c r="T19" s="9">
        <v>3.30</v>
      </c>
      <c r="U19" s="9">
        <v>3.31</v>
      </c>
      <c r="V19" s="9">
        <v>3.52</v>
      </c>
      <c r="W19" s="9">
        <v>3.71</v>
      </c>
      <c r="X19" s="9">
        <v>3.63</v>
      </c>
      <c r="Y19" s="9">
        <v>3.63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869</v>
      </c>
      <c r="B20" s="9">
        <v>1.02</v>
      </c>
      <c r="C20" s="9">
        <v>1.79</v>
      </c>
      <c r="D20" s="9">
        <v>2.41</v>
      </c>
      <c r="E20" s="9">
        <v>1.78</v>
      </c>
      <c r="F20" s="9">
        <v>1.50</v>
      </c>
      <c r="G20" s="9">
        <v>1.58</v>
      </c>
      <c r="H20" s="9">
        <v>1.26</v>
      </c>
      <c r="I20" s="9">
        <v>1.55</v>
      </c>
      <c r="J20" s="9">
        <v>0.55000000000000004</v>
      </c>
      <c r="K20" s="9">
        <v>0.68</v>
      </c>
      <c r="L20" s="9">
        <v>0.16</v>
      </c>
      <c r="M20" s="9">
        <v>0.45</v>
      </c>
      <c r="N20" s="9">
        <v>0.11</v>
      </c>
      <c r="O20" s="9">
        <v>0.53</v>
      </c>
      <c r="P20" s="9">
        <v>0.46</v>
      </c>
      <c r="Q20" s="9">
        <v>-0.30</v>
      </c>
      <c r="R20" s="9">
        <v>0.30</v>
      </c>
      <c r="S20" s="9">
        <v>0.05</v>
      </c>
      <c r="T20" s="9">
        <v>0.26</v>
      </c>
      <c r="U20" s="9">
        <v>0.30</v>
      </c>
      <c r="V20" s="9">
        <v>0.52</v>
      </c>
      <c r="W20" s="9">
        <v>0.71</v>
      </c>
      <c r="X20" s="9">
        <v>0.52</v>
      </c>
      <c r="Y20" s="9">
        <v>0.40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865</v>
      </c>
      <c r="B21" s="9">
        <v>-5.0599999999999996</v>
      </c>
      <c r="C21" s="9">
        <v>-4.9000000000000004</v>
      </c>
      <c r="D21" s="9">
        <v>-4.54</v>
      </c>
      <c r="E21" s="9">
        <v>-5.28</v>
      </c>
      <c r="F21" s="9">
        <v>-5.28</v>
      </c>
      <c r="G21" s="9">
        <v>-5.05</v>
      </c>
      <c r="H21" s="9">
        <v>-5.15</v>
      </c>
      <c r="I21" s="9">
        <v>-5</v>
      </c>
      <c r="J21" s="9">
        <v>-5.55</v>
      </c>
      <c r="K21" s="9">
        <v>-5.19</v>
      </c>
      <c r="L21" s="9">
        <v>-5.09</v>
      </c>
      <c r="M21" s="9">
        <v>-4.8099999999999996</v>
      </c>
      <c r="N21" s="9">
        <v>-4.91</v>
      </c>
      <c r="O21" s="9">
        <v>-4.91</v>
      </c>
      <c r="P21" s="9">
        <v>-5.35</v>
      </c>
      <c r="Q21" s="9">
        <v>-5.64</v>
      </c>
      <c r="R21" s="9">
        <v>-5.19</v>
      </c>
      <c r="S21" s="9">
        <v>-4.55</v>
      </c>
      <c r="T21" s="9">
        <v>-4.3600000000000003</v>
      </c>
      <c r="U21" s="9">
        <v>-4.32</v>
      </c>
      <c r="V21" s="9">
        <v>-4.38</v>
      </c>
      <c r="W21" s="9">
        <v>-4.43</v>
      </c>
      <c r="X21" s="9">
        <v>-4.57</v>
      </c>
      <c r="Y21" s="9">
        <v>-4.72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863</v>
      </c>
      <c r="B22" s="9">
        <v>1.95</v>
      </c>
      <c r="C22" s="9">
        <v>2.0099999999999998</v>
      </c>
      <c r="D22" s="9">
        <v>2.13</v>
      </c>
      <c r="E22" s="9">
        <v>2.2200000000000002</v>
      </c>
      <c r="F22" s="9">
        <v>2.2799999999999998</v>
      </c>
      <c r="G22" s="9">
        <v>2.40</v>
      </c>
      <c r="H22" s="9">
        <v>2.40</v>
      </c>
      <c r="I22" s="9">
        <v>2.44</v>
      </c>
      <c r="J22" s="9">
        <v>2.44</v>
      </c>
      <c r="K22" s="9">
        <v>2.46</v>
      </c>
      <c r="L22" s="9">
        <v>2.27</v>
      </c>
      <c r="M22" s="9">
        <v>2.2200000000000002</v>
      </c>
      <c r="N22" s="9">
        <v>2.2400000000000002</v>
      </c>
      <c r="O22" s="9">
        <v>2.2200000000000002</v>
      </c>
      <c r="P22" s="9">
        <v>2.14</v>
      </c>
      <c r="Q22" s="9">
        <v>1.82</v>
      </c>
      <c r="R22" s="9">
        <v>1.87</v>
      </c>
      <c r="S22" s="9">
        <v>1.76</v>
      </c>
      <c r="T22" s="9">
        <v>1.71</v>
      </c>
      <c r="U22" s="9">
        <v>1.69</v>
      </c>
      <c r="V22" s="9">
        <v>1.75</v>
      </c>
      <c r="W22" s="9">
        <v>1.77</v>
      </c>
      <c r="X22" s="9">
        <v>1.80</v>
      </c>
      <c r="Y22" s="9">
        <v>1.81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867</v>
      </c>
      <c r="B23" s="9">
        <v>-0.14000000000000001</v>
      </c>
      <c r="C23" s="9">
        <v>-0.34</v>
      </c>
      <c r="D23" s="9">
        <v>-0.47</v>
      </c>
      <c r="E23" s="9">
        <v>-0.56000000000000005</v>
      </c>
      <c r="F23" s="9">
        <v>-1.01</v>
      </c>
      <c r="G23" s="9">
        <v>-1.08</v>
      </c>
      <c r="H23" s="9">
        <v>-1.19</v>
      </c>
      <c r="I23" s="9">
        <v>-0.97</v>
      </c>
      <c r="J23" s="9">
        <v>-1.04</v>
      </c>
      <c r="K23" s="9">
        <v>-0.95</v>
      </c>
      <c r="L23" s="9">
        <v>-0.84</v>
      </c>
      <c r="M23" s="9">
        <v>-0.68</v>
      </c>
      <c r="N23" s="9">
        <v>-0.76</v>
      </c>
      <c r="O23" s="9">
        <v>-0.53</v>
      </c>
      <c r="P23" s="9">
        <v>-0.55000000000000004</v>
      </c>
      <c r="Q23" s="9">
        <v>-0.56999999999999995</v>
      </c>
      <c r="R23" s="9">
        <v>-0.41</v>
      </c>
      <c r="S23" s="9">
        <v>-0.40</v>
      </c>
      <c r="T23" s="9">
        <v>-0.39</v>
      </c>
      <c r="U23" s="9">
        <v>-0.37</v>
      </c>
      <c r="V23" s="9">
        <v>-0.36</v>
      </c>
      <c r="W23" s="9">
        <v>-0.35</v>
      </c>
      <c r="X23" s="9">
        <v>-0.33</v>
      </c>
      <c r="Y23" s="9">
        <v>-0.32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314</v>
      </c>
      <c r="H1" s="3" t="s">
        <v>30</v>
      </c>
    </row>
    <row r="2" ht="13.5" customHeight="1">
      <c r="A2" s="176" t="s">
        <v>927</v>
      </c>
    </row>
    <row r="3" ht="13.5" customHeight="1">
      <c r="A3" s="176" t="s">
        <v>224</v>
      </c>
    </row>
    <row r="18" spans="2:61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1142</v>
      </c>
      <c r="B19" s="9">
        <v>-2.23</v>
      </c>
      <c r="C19" s="9">
        <v>-2</v>
      </c>
      <c r="D19" s="9">
        <v>-1.94</v>
      </c>
      <c r="E19" s="9">
        <v>-2.0499999999999998</v>
      </c>
      <c r="F19" s="9">
        <v>-2.2999999999999998</v>
      </c>
      <c r="G19" s="9">
        <v>-2.4500000000000002</v>
      </c>
      <c r="H19" s="9">
        <v>-2.5099999999999998</v>
      </c>
      <c r="I19" s="9">
        <v>-2.54</v>
      </c>
      <c r="J19" s="9">
        <v>-2.5099999999999998</v>
      </c>
      <c r="K19" s="9">
        <v>-2.59</v>
      </c>
      <c r="L19" s="9">
        <v>-2.74</v>
      </c>
      <c r="M19" s="9">
        <v>-2.90</v>
      </c>
      <c r="N19" s="9">
        <v>-2.91</v>
      </c>
      <c r="O19" s="9">
        <v>-2.82</v>
      </c>
      <c r="P19" s="9">
        <v>-2.61</v>
      </c>
      <c r="Q19" s="9">
        <v>-2.44</v>
      </c>
      <c r="R19" s="9">
        <v>-2.31</v>
      </c>
      <c r="S19" s="9">
        <v>-2.02</v>
      </c>
      <c r="T19" s="9">
        <v>-1.88</v>
      </c>
      <c r="U19" s="9">
        <v>-1.73</v>
      </c>
      <c r="V19" s="9">
        <v>-1.68</v>
      </c>
      <c r="W19" s="9">
        <v>-1.75</v>
      </c>
      <c r="X19" s="9">
        <v>-1.74</v>
      </c>
      <c r="Y19" s="9">
        <v>-1.74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1143</v>
      </c>
      <c r="B20" s="9">
        <v>2.99</v>
      </c>
      <c r="C20" s="9">
        <v>3.49</v>
      </c>
      <c r="D20" s="9">
        <v>3.63</v>
      </c>
      <c r="E20" s="9">
        <v>3.41</v>
      </c>
      <c r="F20" s="9">
        <v>3.61</v>
      </c>
      <c r="G20" s="9">
        <v>3.38</v>
      </c>
      <c r="H20" s="9">
        <v>3.22</v>
      </c>
      <c r="I20" s="9">
        <v>3.20</v>
      </c>
      <c r="J20" s="9">
        <v>2.81</v>
      </c>
      <c r="K20" s="9">
        <v>2.46</v>
      </c>
      <c r="L20" s="9">
        <v>1.94</v>
      </c>
      <c r="M20" s="9">
        <v>1.82</v>
      </c>
      <c r="N20" s="9">
        <v>1.66</v>
      </c>
      <c r="O20" s="9">
        <v>2.02</v>
      </c>
      <c r="P20" s="9">
        <v>2.5499999999999998</v>
      </c>
      <c r="Q20" s="9">
        <v>2.5299999999999998</v>
      </c>
      <c r="R20" s="9">
        <v>2.39</v>
      </c>
      <c r="S20" s="9">
        <v>1.63</v>
      </c>
      <c r="T20" s="9">
        <v>1.71</v>
      </c>
      <c r="U20" s="9">
        <v>1.74</v>
      </c>
      <c r="V20" s="9">
        <v>1.98</v>
      </c>
      <c r="W20" s="9">
        <v>2.1800000000000002</v>
      </c>
      <c r="X20" s="9">
        <v>2.09</v>
      </c>
      <c r="Y20" s="9">
        <v>2.08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1144</v>
      </c>
      <c r="B21" s="9">
        <v>8.9499999999999993</v>
      </c>
      <c r="C21" s="9">
        <v>9.36</v>
      </c>
      <c r="D21" s="9">
        <v>9.3699999999999992</v>
      </c>
      <c r="E21" s="9">
        <v>9.17</v>
      </c>
      <c r="F21" s="9">
        <v>9.60</v>
      </c>
      <c r="G21" s="9">
        <v>9.66</v>
      </c>
      <c r="H21" s="9">
        <v>9.7799999999999994</v>
      </c>
      <c r="I21" s="9">
        <v>9.9499999999999993</v>
      </c>
      <c r="J21" s="9">
        <v>9.59</v>
      </c>
      <c r="K21" s="9">
        <v>9.33</v>
      </c>
      <c r="L21" s="9">
        <v>9</v>
      </c>
      <c r="M21" s="9">
        <v>9.09</v>
      </c>
      <c r="N21" s="9">
        <v>8.9700000000000006</v>
      </c>
      <c r="O21" s="9">
        <v>9.19</v>
      </c>
      <c r="P21" s="9">
        <v>9.35</v>
      </c>
      <c r="Q21" s="9">
        <v>9</v>
      </c>
      <c r="R21" s="9">
        <v>8.65</v>
      </c>
      <c r="S21" s="9">
        <v>7.46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1145</v>
      </c>
      <c r="B22" s="9">
        <v>-3.73</v>
      </c>
      <c r="C22" s="9">
        <v>-3.88</v>
      </c>
      <c r="D22" s="9">
        <v>-3.80</v>
      </c>
      <c r="E22" s="9">
        <v>-3.71</v>
      </c>
      <c r="F22" s="9">
        <v>-3.68</v>
      </c>
      <c r="G22" s="9">
        <v>-3.83</v>
      </c>
      <c r="H22" s="9">
        <v>-4.04</v>
      </c>
      <c r="I22" s="9">
        <v>-4.21</v>
      </c>
      <c r="J22" s="9">
        <v>-4.28</v>
      </c>
      <c r="K22" s="9">
        <v>-4.28</v>
      </c>
      <c r="L22" s="9">
        <v>-4.32</v>
      </c>
      <c r="M22" s="9">
        <v>-4.37</v>
      </c>
      <c r="N22" s="9">
        <v>-4.4000000000000004</v>
      </c>
      <c r="O22" s="9">
        <v>-4.34</v>
      </c>
      <c r="P22" s="9">
        <v>-4.1900000000000004</v>
      </c>
      <c r="Q22" s="9">
        <v>-4.03</v>
      </c>
      <c r="R22" s="9">
        <v>-3.96</v>
      </c>
      <c r="S22" s="9">
        <v>-3.82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102</v>
      </c>
      <c r="H1" s="3" t="s">
        <v>30</v>
      </c>
    </row>
    <row r="2" ht="13.5" customHeight="1">
      <c r="A2" s="176" t="s">
        <v>315</v>
      </c>
    </row>
    <row r="3" ht="13.5" customHeight="1">
      <c r="A3" s="176" t="s">
        <v>225</v>
      </c>
    </row>
    <row r="18" spans="2:85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1146</v>
      </c>
      <c r="B19" s="9">
        <v>0.70</v>
      </c>
      <c r="C19" s="9">
        <v>0.72</v>
      </c>
      <c r="D19" s="9">
        <v>0.75</v>
      </c>
      <c r="E19" s="9">
        <v>0.80</v>
      </c>
      <c r="F19" s="9">
        <v>0.81</v>
      </c>
      <c r="G19" s="9">
        <v>0.83</v>
      </c>
      <c r="H19" s="9">
        <v>0.83</v>
      </c>
      <c r="I19" s="9">
        <v>0.83</v>
      </c>
      <c r="J19" s="9">
        <v>0.82</v>
      </c>
      <c r="K19" s="9">
        <v>0.81</v>
      </c>
      <c r="L19" s="9">
        <v>0.79</v>
      </c>
      <c r="M19" s="9">
        <v>0.78</v>
      </c>
      <c r="N19" s="9">
        <v>0.77</v>
      </c>
      <c r="O19" s="9">
        <v>0.76</v>
      </c>
      <c r="P19" s="9">
        <v>0.75</v>
      </c>
      <c r="Q19" s="9">
        <v>0.73</v>
      </c>
      <c r="R19" s="9">
        <v>0.72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863</v>
      </c>
      <c r="B20" s="9">
        <v>1.95</v>
      </c>
      <c r="C20" s="9">
        <v>2.0099999999999998</v>
      </c>
      <c r="D20" s="9">
        <v>2.13</v>
      </c>
      <c r="E20" s="9">
        <v>2.2200000000000002</v>
      </c>
      <c r="F20" s="9">
        <v>2.2799999999999998</v>
      </c>
      <c r="G20" s="9">
        <v>2.40</v>
      </c>
      <c r="H20" s="9">
        <v>2.40</v>
      </c>
      <c r="I20" s="9">
        <v>2.44</v>
      </c>
      <c r="J20" s="9">
        <v>2.44</v>
      </c>
      <c r="K20" s="9">
        <v>2.46</v>
      </c>
      <c r="L20" s="9">
        <v>2.27</v>
      </c>
      <c r="M20" s="9">
        <v>2.2200000000000002</v>
      </c>
      <c r="N20" s="9">
        <v>2.2400000000000002</v>
      </c>
      <c r="O20" s="9">
        <v>2.2200000000000002</v>
      </c>
      <c r="P20" s="9">
        <v>2.14</v>
      </c>
      <c r="Q20" s="9">
        <v>1.82</v>
      </c>
      <c r="R20" s="9">
        <v>1.87</v>
      </c>
      <c r="S20" s="9">
        <v>1.76</v>
      </c>
      <c r="T20" s="9">
        <v>1.71</v>
      </c>
      <c r="U20" s="9">
        <v>1.69</v>
      </c>
      <c r="V20" s="9">
        <v>1.75</v>
      </c>
      <c r="W20" s="9">
        <v>1.77</v>
      </c>
      <c r="X20" s="9">
        <v>1.80</v>
      </c>
      <c r="Y20" s="9">
        <v>1.81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1147</v>
      </c>
      <c r="B21" s="9">
        <v>0.70</v>
      </c>
      <c r="C21" s="9">
        <v>0.66</v>
      </c>
      <c r="D21" s="9">
        <v>0.72</v>
      </c>
      <c r="E21" s="9">
        <v>0.71</v>
      </c>
      <c r="F21" s="9">
        <v>0.73</v>
      </c>
      <c r="G21" s="9">
        <v>0.75</v>
      </c>
      <c r="H21" s="9">
        <v>0.71</v>
      </c>
      <c r="I21" s="9">
        <v>0.68</v>
      </c>
      <c r="J21" s="9">
        <v>0.65</v>
      </c>
      <c r="K21" s="9">
        <v>0.65</v>
      </c>
      <c r="L21" s="9">
        <v>0.63</v>
      </c>
      <c r="M21" s="9">
        <v>0.59</v>
      </c>
      <c r="N21" s="9">
        <v>0.59</v>
      </c>
      <c r="O21" s="9">
        <v>0.56999999999999995</v>
      </c>
      <c r="P21" s="9">
        <v>0.56999999999999995</v>
      </c>
      <c r="Q21" s="9">
        <v>0.56000000000000005</v>
      </c>
      <c r="R21" s="9">
        <v>0.52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1123</v>
      </c>
      <c r="B22" s="9">
        <v>0.54</v>
      </c>
      <c r="C22" s="9">
        <v>0.57999999999999996</v>
      </c>
      <c r="D22" s="9">
        <v>0.62</v>
      </c>
      <c r="E22" s="9">
        <v>0.62</v>
      </c>
      <c r="F22" s="9">
        <v>0.65</v>
      </c>
      <c r="G22" s="9">
        <v>0.62</v>
      </c>
      <c r="H22" s="9">
        <v>0.60</v>
      </c>
      <c r="I22" s="9">
        <v>0.64</v>
      </c>
      <c r="J22" s="9">
        <v>0.61</v>
      </c>
      <c r="K22" s="9">
        <v>0.65</v>
      </c>
      <c r="L22" s="9">
        <v>0.64</v>
      </c>
      <c r="M22" s="9">
        <v>0.64</v>
      </c>
      <c r="N22" s="9">
        <v>0.60</v>
      </c>
      <c r="O22" s="9">
        <v>0.53</v>
      </c>
      <c r="P22" s="9">
        <v>0.47</v>
      </c>
      <c r="Q22" s="9">
        <v>0.41</v>
      </c>
      <c r="R22" s="9">
        <v>0.44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1148</v>
      </c>
      <c r="B23" s="9">
        <v>0</v>
      </c>
      <c r="C23" s="9">
        <v>0.05</v>
      </c>
      <c r="D23" s="9">
        <v>0.04</v>
      </c>
      <c r="E23" s="9">
        <v>0.09</v>
      </c>
      <c r="F23" s="9">
        <v>0.08</v>
      </c>
      <c r="G23" s="9">
        <v>0.21</v>
      </c>
      <c r="H23" s="9">
        <v>0.26</v>
      </c>
      <c r="I23" s="9">
        <v>0.28000000000000003</v>
      </c>
      <c r="J23" s="9">
        <v>0.36</v>
      </c>
      <c r="K23" s="9">
        <v>0.35</v>
      </c>
      <c r="L23" s="9">
        <v>0.20</v>
      </c>
      <c r="M23" s="9">
        <v>0.20</v>
      </c>
      <c r="N23" s="9">
        <v>0.28000000000000003</v>
      </c>
      <c r="O23" s="9">
        <v>0.35</v>
      </c>
      <c r="P23" s="9">
        <v>0.35</v>
      </c>
      <c r="Q23" s="9">
        <v>0.11</v>
      </c>
      <c r="R23" s="9">
        <v>0.19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104</v>
      </c>
      <c r="H1" s="3" t="s">
        <v>30</v>
      </c>
    </row>
    <row r="2" ht="13.5" customHeight="1">
      <c r="A2" s="176" t="s">
        <v>315</v>
      </c>
    </row>
    <row r="3" ht="13.5" customHeight="1">
      <c r="A3" s="176" t="s">
        <v>225</v>
      </c>
    </row>
    <row r="18" spans="2:97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703</v>
      </c>
      <c r="B19" s="9">
        <v>0.66</v>
      </c>
      <c r="C19" s="9">
        <v>0.68</v>
      </c>
      <c r="D19" s="9">
        <v>0.70</v>
      </c>
      <c r="E19" s="9">
        <v>0.73</v>
      </c>
      <c r="F19" s="9">
        <v>0.75</v>
      </c>
      <c r="G19" s="9">
        <v>0.76</v>
      </c>
      <c r="H19" s="9">
        <v>0.74</v>
      </c>
      <c r="I19" s="9">
        <v>0.73</v>
      </c>
      <c r="J19" s="9">
        <v>0.70</v>
      </c>
      <c r="K19" s="9">
        <v>0.66</v>
      </c>
      <c r="L19" s="9">
        <v>0.62</v>
      </c>
      <c r="M19" s="9">
        <v>0.56000000000000005</v>
      </c>
      <c r="N19" s="9">
        <v>0.47</v>
      </c>
      <c r="O19" s="9">
        <v>0.39</v>
      </c>
      <c r="P19" s="9">
        <v>0.33</v>
      </c>
      <c r="Q19" s="9">
        <v>0.28000000000000003</v>
      </c>
      <c r="R19" s="9">
        <v>0.28999999999999998</v>
      </c>
      <c r="S19" s="9">
        <v>0.28000000000000003</v>
      </c>
      <c r="T19" s="9">
        <v>0.25</v>
      </c>
      <c r="U19" s="9">
        <v>0.22</v>
      </c>
      <c r="V19" s="9">
        <v>0.22</v>
      </c>
      <c r="W19" s="9">
        <v>0.22</v>
      </c>
      <c r="X19" s="9">
        <v>0.22</v>
      </c>
      <c r="Y19" s="9">
        <v>0.21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865</v>
      </c>
      <c r="B20" s="9">
        <v>-5.0599999999999996</v>
      </c>
      <c r="C20" s="9">
        <v>-4.9000000000000004</v>
      </c>
      <c r="D20" s="9">
        <v>-4.54</v>
      </c>
      <c r="E20" s="9">
        <v>-5.28</v>
      </c>
      <c r="F20" s="9">
        <v>-5.28</v>
      </c>
      <c r="G20" s="9">
        <v>-5.05</v>
      </c>
      <c r="H20" s="9">
        <v>-5.15</v>
      </c>
      <c r="I20" s="9">
        <v>-5</v>
      </c>
      <c r="J20" s="9">
        <v>-5.55</v>
      </c>
      <c r="K20" s="9">
        <v>-5.19</v>
      </c>
      <c r="L20" s="9">
        <v>-5.09</v>
      </c>
      <c r="M20" s="9">
        <v>-4.8099999999999996</v>
      </c>
      <c r="N20" s="9">
        <v>-4.91</v>
      </c>
      <c r="O20" s="9">
        <v>-4.91</v>
      </c>
      <c r="P20" s="9">
        <v>-5.35</v>
      </c>
      <c r="Q20" s="9">
        <v>-5.64</v>
      </c>
      <c r="R20" s="9">
        <v>-5.19</v>
      </c>
      <c r="S20" s="9">
        <v>-4.55</v>
      </c>
      <c r="T20" s="9">
        <v>-4.3600000000000003</v>
      </c>
      <c r="U20" s="9">
        <v>-4.32</v>
      </c>
      <c r="V20" s="9">
        <v>-4.38</v>
      </c>
      <c r="W20" s="9">
        <v>-4.43</v>
      </c>
      <c r="X20" s="9">
        <v>-4.57</v>
      </c>
      <c r="Y20" s="9">
        <v>-4.72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1149</v>
      </c>
      <c r="B21" s="9">
        <v>-6.11</v>
      </c>
      <c r="C21" s="9">
        <v>-6.02</v>
      </c>
      <c r="D21" s="9">
        <v>-5.69</v>
      </c>
      <c r="E21" s="9">
        <v>-6.52</v>
      </c>
      <c r="F21" s="9">
        <v>-6.60</v>
      </c>
      <c r="G21" s="9">
        <v>-6.39</v>
      </c>
      <c r="H21" s="9">
        <v>-6.40</v>
      </c>
      <c r="I21" s="9">
        <v>-6.17</v>
      </c>
      <c r="J21" s="9">
        <v>-6.67</v>
      </c>
      <c r="K21" s="9">
        <v>-6.27</v>
      </c>
      <c r="L21" s="9">
        <v>-6.13</v>
      </c>
      <c r="M21" s="9">
        <v>-5.79</v>
      </c>
      <c r="N21" s="9">
        <v>-5.80</v>
      </c>
      <c r="O21" s="9">
        <v>-5.76</v>
      </c>
      <c r="P21" s="9">
        <v>-6.12</v>
      </c>
      <c r="Q21" s="9">
        <v>-6.36</v>
      </c>
      <c r="R21" s="9">
        <v>-5.92</v>
      </c>
      <c r="S21" s="9">
        <v>-5.29</v>
      </c>
      <c r="T21" s="9">
        <v>-5.08</v>
      </c>
      <c r="U21" s="9">
        <v>-5.03</v>
      </c>
      <c r="V21" s="9">
        <v>-5.05</v>
      </c>
      <c r="W21" s="9">
        <v>-5.05</v>
      </c>
      <c r="X21" s="9">
        <v>-5.15</v>
      </c>
      <c r="Y21" s="9">
        <v>-5.26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1150</v>
      </c>
      <c r="B22" s="9">
        <v>0.39</v>
      </c>
      <c r="C22" s="9">
        <v>0.45</v>
      </c>
      <c r="D22" s="9">
        <v>0.46</v>
      </c>
      <c r="E22" s="9">
        <v>0.51</v>
      </c>
      <c r="F22" s="9">
        <v>0.56000000000000005</v>
      </c>
      <c r="G22" s="9">
        <v>0.57999999999999996</v>
      </c>
      <c r="H22" s="9">
        <v>0.51</v>
      </c>
      <c r="I22" s="9">
        <v>0.44</v>
      </c>
      <c r="J22" s="9">
        <v>0.42</v>
      </c>
      <c r="K22" s="9">
        <v>0.42</v>
      </c>
      <c r="L22" s="9">
        <v>0.42</v>
      </c>
      <c r="M22" s="9">
        <v>0.42</v>
      </c>
      <c r="N22" s="9">
        <v>0.42</v>
      </c>
      <c r="O22" s="9">
        <v>0.47</v>
      </c>
      <c r="P22" s="9">
        <v>0.44</v>
      </c>
      <c r="Q22" s="9">
        <v>0.44</v>
      </c>
      <c r="R22" s="9">
        <v>0.44</v>
      </c>
      <c r="S22" s="9">
        <v>0.46</v>
      </c>
      <c r="T22" s="9">
        <v>0.47</v>
      </c>
      <c r="U22" s="9">
        <v>0.48</v>
      </c>
      <c r="V22" s="9">
        <v>0.45</v>
      </c>
      <c r="W22" s="9">
        <v>0.40</v>
      </c>
      <c r="X22" s="9">
        <v>0.36</v>
      </c>
      <c r="Y22" s="9">
        <v>0.32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316</v>
      </c>
      <c r="H1" s="3" t="s">
        <v>30</v>
      </c>
    </row>
    <row r="2" ht="13.5" customHeight="1">
      <c r="A2" s="176" t="s">
        <v>159</v>
      </c>
    </row>
    <row r="3" ht="13.5" customHeight="1">
      <c r="A3" s="176" t="s">
        <v>230</v>
      </c>
    </row>
    <row r="18" spans="2:89" ht="13.5" customHeight="1">
      <c r="B18" s="12" t="s">
        <v>1042</v>
      </c>
      <c r="C18" s="12" t="s">
        <v>953</v>
      </c>
      <c r="D18" s="12" t="s">
        <v>954</v>
      </c>
      <c r="E18" s="12" t="s">
        <v>955</v>
      </c>
      <c r="F18" s="12" t="s">
        <v>1043</v>
      </c>
      <c r="G18" s="12" t="s">
        <v>953</v>
      </c>
      <c r="H18" s="12" t="s">
        <v>954</v>
      </c>
      <c r="I18" s="12" t="s">
        <v>955</v>
      </c>
      <c r="J18" s="12" t="s">
        <v>1044</v>
      </c>
      <c r="K18" s="12" t="s">
        <v>953</v>
      </c>
      <c r="L18" s="12" t="s">
        <v>954</v>
      </c>
      <c r="M18" s="12" t="s">
        <v>955</v>
      </c>
      <c r="N18" s="12" t="s">
        <v>1011</v>
      </c>
      <c r="O18" s="12" t="s">
        <v>953</v>
      </c>
      <c r="P18" s="12" t="s">
        <v>954</v>
      </c>
      <c r="Q18" s="12" t="s">
        <v>955</v>
      </c>
      <c r="R18" s="12" t="s">
        <v>1012</v>
      </c>
      <c r="S18" s="12" t="s">
        <v>953</v>
      </c>
      <c r="T18" s="12" t="s">
        <v>954</v>
      </c>
      <c r="U18" s="12" t="s">
        <v>955</v>
      </c>
      <c r="V18" s="12" t="s">
        <v>1013</v>
      </c>
      <c r="W18" s="12" t="s">
        <v>953</v>
      </c>
      <c r="X18" s="12" t="s">
        <v>954</v>
      </c>
      <c r="Y18" s="12" t="s">
        <v>955</v>
      </c>
      <c r="Z18" s="12" t="s">
        <v>1014</v>
      </c>
      <c r="AA18" s="12" t="s">
        <v>953</v>
      </c>
      <c r="AB18" s="12" t="s">
        <v>954</v>
      </c>
      <c r="AC18" s="12" t="s">
        <v>955</v>
      </c>
      <c r="AD18" s="12" t="s">
        <v>1015</v>
      </c>
      <c r="AE18" s="12" t="s">
        <v>953</v>
      </c>
      <c r="AF18" s="12" t="s">
        <v>954</v>
      </c>
      <c r="AG18" s="12" t="s">
        <v>955</v>
      </c>
      <c r="AH18" s="12" t="s">
        <v>1016</v>
      </c>
      <c r="AI18" s="12" t="s">
        <v>953</v>
      </c>
      <c r="AJ18" s="12" t="s">
        <v>954</v>
      </c>
      <c r="AK18" s="12" t="s">
        <v>955</v>
      </c>
      <c r="AL18" s="12" t="s">
        <v>1017</v>
      </c>
      <c r="AM18" s="12" t="s">
        <v>953</v>
      </c>
      <c r="AN18" s="12" t="s">
        <v>954</v>
      </c>
      <c r="AO18" s="12" t="s">
        <v>955</v>
      </c>
      <c r="AP18" s="12" t="s">
        <v>1018</v>
      </c>
      <c r="AQ18" s="12" t="s">
        <v>953</v>
      </c>
      <c r="AR18" s="12" t="s">
        <v>954</v>
      </c>
      <c r="AS18" s="12" t="s">
        <v>955</v>
      </c>
      <c r="AT18" s="12" t="s">
        <v>992</v>
      </c>
      <c r="AU18" s="12" t="s">
        <v>953</v>
      </c>
      <c r="AV18" s="12" t="s">
        <v>954</v>
      </c>
      <c r="AW18" s="12" t="s">
        <v>955</v>
      </c>
      <c r="AX18" s="12" t="s">
        <v>966</v>
      </c>
      <c r="AY18" s="12" t="s">
        <v>953</v>
      </c>
      <c r="AZ18" s="12" t="s">
        <v>954</v>
      </c>
      <c r="BA18" s="12" t="s">
        <v>955</v>
      </c>
      <c r="BB18" s="12" t="s">
        <v>952</v>
      </c>
      <c r="BC18" s="12" t="s">
        <v>953</v>
      </c>
      <c r="BD18" s="12" t="s">
        <v>954</v>
      </c>
      <c r="BE18" s="12" t="s">
        <v>955</v>
      </c>
      <c r="BF18" s="12" t="s">
        <v>956</v>
      </c>
      <c r="BG18" s="12" t="s">
        <v>953</v>
      </c>
      <c r="BH18" s="12" t="s">
        <v>954</v>
      </c>
      <c r="BI18" s="12" t="s">
        <v>955</v>
      </c>
      <c r="BJ18" s="12" t="s">
        <v>957</v>
      </c>
      <c r="BK18" s="12" t="s">
        <v>953</v>
      </c>
      <c r="BL18" s="12" t="s">
        <v>954</v>
      </c>
      <c r="BM18" s="12" t="s">
        <v>955</v>
      </c>
      <c r="BN18" s="12" t="s">
        <v>958</v>
      </c>
      <c r="BO18" s="12" t="s">
        <v>953</v>
      </c>
      <c r="BP18" s="12" t="s">
        <v>954</v>
      </c>
      <c r="BQ18" s="12" t="s">
        <v>955</v>
      </c>
      <c r="BR18" s="12" t="s">
        <v>959</v>
      </c>
      <c r="BS18" s="12" t="s">
        <v>953</v>
      </c>
      <c r="BT18" s="12" t="s">
        <v>954</v>
      </c>
      <c r="BU18" s="12" t="s">
        <v>955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1151</v>
      </c>
      <c r="B19" s="9">
        <v>7.90</v>
      </c>
      <c r="C19" s="9">
        <v>10.16</v>
      </c>
      <c r="D19" s="9">
        <v>11.03</v>
      </c>
      <c r="E19" s="9">
        <v>8.9700000000000006</v>
      </c>
      <c r="F19" s="9">
        <v>6.71</v>
      </c>
      <c r="G19" s="9">
        <v>6.69</v>
      </c>
      <c r="H19" s="9">
        <v>8.41</v>
      </c>
      <c r="I19" s="9">
        <v>12.09</v>
      </c>
      <c r="J19" s="9">
        <v>15.08</v>
      </c>
      <c r="K19" s="9">
        <v>14.59</v>
      </c>
      <c r="L19" s="9">
        <v>12.59</v>
      </c>
      <c r="M19" s="9">
        <v>10.50</v>
      </c>
      <c r="N19" s="9">
        <v>8.73</v>
      </c>
      <c r="O19" s="9">
        <v>7.59</v>
      </c>
      <c r="P19" s="9">
        <v>6.95</v>
      </c>
      <c r="Q19" s="9">
        <v>6.37</v>
      </c>
      <c r="R19" s="9">
        <v>5.57</v>
      </c>
      <c r="S19" s="9">
        <v>4.30</v>
      </c>
      <c r="T19" s="9">
        <v>1.55</v>
      </c>
      <c r="U19" s="9">
        <v>-4.34</v>
      </c>
      <c r="V19" s="9">
        <v>-11.36</v>
      </c>
      <c r="W19" s="9">
        <v>-14.39</v>
      </c>
      <c r="X19" s="9">
        <v>-12.05</v>
      </c>
      <c r="Y19" s="9">
        <v>-5.15</v>
      </c>
      <c r="Z19" s="9">
        <v>5.79</v>
      </c>
      <c r="AA19" s="9">
        <v>14.42</v>
      </c>
      <c r="AB19" s="9">
        <v>15.92</v>
      </c>
      <c r="AC19" s="9">
        <v>14.66</v>
      </c>
      <c r="AD19" s="9">
        <v>12.14</v>
      </c>
      <c r="AE19" s="9">
        <v>8.6199999999999992</v>
      </c>
      <c r="AF19" s="9">
        <v>5.79</v>
      </c>
      <c r="AG19" s="9">
        <v>3.32</v>
      </c>
      <c r="AH19" s="9">
        <v>1.02</v>
      </c>
      <c r="AI19" s="9">
        <v>-0.16</v>
      </c>
      <c r="AJ19" s="9">
        <v>-0.38</v>
      </c>
      <c r="AK19" s="9">
        <v>-0.45</v>
      </c>
      <c r="AL19" s="9">
        <v>-0.08</v>
      </c>
      <c r="AM19" s="9">
        <v>1.30</v>
      </c>
      <c r="AN19" s="9">
        <v>3.27</v>
      </c>
      <c r="AO19" s="9">
        <v>5</v>
      </c>
      <c r="AP19" s="9">
        <v>5.66</v>
      </c>
      <c r="AQ19" s="9">
        <v>4.95</v>
      </c>
      <c r="AR19" s="9">
        <v>3.94</v>
      </c>
      <c r="AS19" s="9">
        <v>4.3899999999999997</v>
      </c>
      <c r="AT19" s="9">
        <v>5.56</v>
      </c>
      <c r="AU19" s="9">
        <v>5.82</v>
      </c>
      <c r="AV19" s="9">
        <v>5.76</v>
      </c>
      <c r="AW19" s="9">
        <v>5.16</v>
      </c>
      <c r="AX19" s="9">
        <v>4.3499999999999996</v>
      </c>
      <c r="AY19" s="9">
        <v>4.33</v>
      </c>
      <c r="AZ19" s="9">
        <v>4.5999999999999996</v>
      </c>
      <c r="BA19" s="9">
        <v>4.95</v>
      </c>
      <c r="BB19" s="9">
        <v>5.16</v>
      </c>
      <c r="BC19" s="9">
        <v>5.43</v>
      </c>
      <c r="BD19" s="9">
        <v>5.80</v>
      </c>
      <c r="BE19" s="9">
        <v>5.42</v>
      </c>
      <c r="BF19" s="9">
        <v>4.80</v>
      </c>
      <c r="BG19" s="9">
        <v>4.59</v>
      </c>
      <c r="BH19" s="9">
        <v>4.20</v>
      </c>
      <c r="BI19" s="9">
        <v>4.3099999999999996</v>
      </c>
      <c r="BJ19" s="9">
        <v>4.3499999999999996</v>
      </c>
      <c r="BK19" s="9">
        <v>3</v>
      </c>
      <c r="BL19" s="9">
        <v>1.49</v>
      </c>
      <c r="BM19" s="9">
        <v>-0.40</v>
      </c>
      <c r="BN19" s="9">
        <v>-6.11</v>
      </c>
      <c r="BO19" s="9">
        <v>-14.09</v>
      </c>
      <c r="BP19" s="9">
        <v>-10.31</v>
      </c>
      <c r="BQ19" s="9">
        <v>-7.20</v>
      </c>
      <c r="BR19" s="9">
        <v>-0.44</v>
      </c>
      <c r="BS19" s="9">
        <v>11.23</v>
      </c>
      <c r="BT19" s="9">
        <v>8.02</v>
      </c>
      <c r="BU19" s="9">
        <v>6.13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1152</v>
      </c>
      <c r="B20" s="9">
        <v>2.33</v>
      </c>
      <c r="C20" s="9">
        <v>2.38</v>
      </c>
      <c r="D20" s="9">
        <v>1.90</v>
      </c>
      <c r="E20" s="9">
        <v>1.68</v>
      </c>
      <c r="F20" s="9">
        <v>1.55</v>
      </c>
      <c r="G20" s="9">
        <v>1.82</v>
      </c>
      <c r="H20" s="9">
        <v>2.57</v>
      </c>
      <c r="I20" s="9">
        <v>3.10</v>
      </c>
      <c r="J20" s="9">
        <v>3.92</v>
      </c>
      <c r="K20" s="9">
        <v>4.75</v>
      </c>
      <c r="L20" s="9">
        <v>4.6500000000000004</v>
      </c>
      <c r="M20" s="9">
        <v>5.04</v>
      </c>
      <c r="N20" s="9">
        <v>4.87</v>
      </c>
      <c r="O20" s="9">
        <v>4.3600000000000003</v>
      </c>
      <c r="P20" s="9">
        <v>4.3099999999999996</v>
      </c>
      <c r="Q20" s="9">
        <v>4.62</v>
      </c>
      <c r="R20" s="9">
        <v>3.92</v>
      </c>
      <c r="S20" s="9">
        <v>2.74</v>
      </c>
      <c r="T20" s="9">
        <v>1.49</v>
      </c>
      <c r="U20" s="9">
        <v>-1.08</v>
      </c>
      <c r="V20" s="9">
        <v>-5.46</v>
      </c>
      <c r="W20" s="9">
        <v>-5.22</v>
      </c>
      <c r="X20" s="9">
        <v>-4.30</v>
      </c>
      <c r="Y20" s="9">
        <v>-2.25</v>
      </c>
      <c r="Z20" s="9">
        <v>2.56</v>
      </c>
      <c r="AA20" s="9">
        <v>4.07</v>
      </c>
      <c r="AB20" s="9">
        <v>4.3499999999999996</v>
      </c>
      <c r="AC20" s="9">
        <v>4</v>
      </c>
      <c r="AD20" s="9">
        <v>4.87</v>
      </c>
      <c r="AE20" s="9">
        <v>3.46</v>
      </c>
      <c r="AF20" s="9">
        <v>3.27</v>
      </c>
      <c r="AG20" s="9">
        <v>2.64</v>
      </c>
      <c r="AH20" s="9">
        <v>1.50</v>
      </c>
      <c r="AI20" s="9">
        <v>1.22</v>
      </c>
      <c r="AJ20" s="9">
        <v>0.81</v>
      </c>
      <c r="AK20" s="9">
        <v>0.40</v>
      </c>
      <c r="AL20" s="9">
        <v>-0.13</v>
      </c>
      <c r="AM20" s="9">
        <v>0.65</v>
      </c>
      <c r="AN20" s="9">
        <v>0.85</v>
      </c>
      <c r="AO20" s="9">
        <v>1.54</v>
      </c>
      <c r="AP20" s="9">
        <v>2.54</v>
      </c>
      <c r="AQ20" s="9">
        <v>1.98</v>
      </c>
      <c r="AR20" s="9">
        <v>2.0299999999999998</v>
      </c>
      <c r="AS20" s="9">
        <v>2.38</v>
      </c>
      <c r="AT20" s="9">
        <v>1.84</v>
      </c>
      <c r="AU20" s="9">
        <v>2.27</v>
      </c>
      <c r="AV20" s="9">
        <v>2.31</v>
      </c>
      <c r="AW20" s="9">
        <v>2.14</v>
      </c>
      <c r="AX20" s="9">
        <v>2.4700000000000002</v>
      </c>
      <c r="AY20" s="9">
        <v>2.17</v>
      </c>
      <c r="AZ20" s="9">
        <v>1.86</v>
      </c>
      <c r="BA20" s="9">
        <v>1.99</v>
      </c>
      <c r="BB20" s="9">
        <v>2.4500000000000002</v>
      </c>
      <c r="BC20" s="9">
        <v>2.74</v>
      </c>
      <c r="BD20" s="9">
        <v>3.29</v>
      </c>
      <c r="BE20" s="9">
        <v>3.52</v>
      </c>
      <c r="BF20" s="9">
        <v>2.74</v>
      </c>
      <c r="BG20" s="9">
        <v>2.64</v>
      </c>
      <c r="BH20" s="9">
        <v>2</v>
      </c>
      <c r="BI20" s="9">
        <v>1.53</v>
      </c>
      <c r="BJ20" s="9">
        <v>2.0099999999999998</v>
      </c>
      <c r="BK20" s="9">
        <v>1.26</v>
      </c>
      <c r="BL20" s="9">
        <v>1.44</v>
      </c>
      <c r="BM20" s="9">
        <v>1.06</v>
      </c>
      <c r="BN20" s="9">
        <v>-2.35</v>
      </c>
      <c r="BO20" s="9">
        <v>-12.54</v>
      </c>
      <c r="BP20" s="9">
        <v>-8.34</v>
      </c>
      <c r="BQ20" s="9">
        <v>-5.42</v>
      </c>
      <c r="BR20" s="9">
        <v>-1.44</v>
      </c>
      <c r="BS20" s="9">
        <v>11.43</v>
      </c>
      <c r="BT20" s="9">
        <v>6.85</v>
      </c>
      <c r="BU20" s="9">
        <v>4.3600000000000003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109</v>
      </c>
      <c r="H1" s="3" t="s">
        <v>30</v>
      </c>
    </row>
    <row r="2" ht="13.5" customHeight="1">
      <c r="A2" s="176" t="s">
        <v>317</v>
      </c>
    </row>
    <row r="3" ht="13.5" customHeight="1">
      <c r="A3" s="176" t="s">
        <v>234</v>
      </c>
    </row>
    <row r="18" spans="2:57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1153</v>
      </c>
      <c r="B19" s="9">
        <v>4.3499999999999996</v>
      </c>
      <c r="C19" s="9">
        <v>4.33</v>
      </c>
      <c r="D19" s="9">
        <v>4.5999999999999996</v>
      </c>
      <c r="E19" s="9">
        <v>4.95</v>
      </c>
      <c r="F19" s="9">
        <v>5.16</v>
      </c>
      <c r="G19" s="9">
        <v>5.43</v>
      </c>
      <c r="H19" s="9">
        <v>5.80</v>
      </c>
      <c r="I19" s="9">
        <v>5.42</v>
      </c>
      <c r="J19" s="9">
        <v>4.80</v>
      </c>
      <c r="K19" s="9">
        <v>4.59</v>
      </c>
      <c r="L19" s="9">
        <v>4.20</v>
      </c>
      <c r="M19" s="9">
        <v>4.3099999999999996</v>
      </c>
      <c r="N19" s="9">
        <v>4.3499999999999996</v>
      </c>
      <c r="O19" s="9">
        <v>3</v>
      </c>
      <c r="P19" s="9">
        <v>1.49</v>
      </c>
      <c r="Q19" s="9">
        <v>-0.40</v>
      </c>
      <c r="R19" s="9">
        <v>-6.11</v>
      </c>
      <c r="S19" s="9">
        <v>-14.09</v>
      </c>
      <c r="T19" s="9">
        <v>-10.31</v>
      </c>
      <c r="U19" s="9">
        <v>-7.20</v>
      </c>
      <c r="V19" s="9">
        <v>-0.44</v>
      </c>
      <c r="W19" s="9">
        <v>11.23</v>
      </c>
      <c r="X19" s="9">
        <v>8.02</v>
      </c>
      <c r="Y19" s="9">
        <v>6.13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897</v>
      </c>
      <c r="B20" s="9">
        <v>2.2200000000000002</v>
      </c>
      <c r="C20" s="9">
        <v>1.62</v>
      </c>
      <c r="D20" s="9">
        <v>-1.91</v>
      </c>
      <c r="E20" s="9">
        <v>-3.25</v>
      </c>
      <c r="F20" s="9">
        <v>0.070000000000000007</v>
      </c>
      <c r="G20" s="9">
        <v>2.2799999999999998</v>
      </c>
      <c r="H20" s="9">
        <v>2.14</v>
      </c>
      <c r="I20" s="9">
        <v>3.63</v>
      </c>
      <c r="J20" s="9">
        <v>0.36</v>
      </c>
      <c r="K20" s="9">
        <v>-1.79</v>
      </c>
      <c r="L20" s="9">
        <v>-1.0900000000000001</v>
      </c>
      <c r="M20" s="9">
        <v>-1.07</v>
      </c>
      <c r="N20" s="9">
        <v>-3.28</v>
      </c>
      <c r="O20" s="9">
        <v>-0.27</v>
      </c>
      <c r="P20" s="9">
        <v>1.03</v>
      </c>
      <c r="Q20" s="9">
        <v>-1.18</v>
      </c>
      <c r="R20" s="9">
        <v>3.72</v>
      </c>
      <c r="S20" s="9">
        <v>-11.55</v>
      </c>
      <c r="T20" s="9">
        <v>-1.80</v>
      </c>
      <c r="U20" s="9">
        <v>-1.77</v>
      </c>
      <c r="V20" s="9">
        <v>-1.50</v>
      </c>
      <c r="W20" s="9">
        <v>2.10</v>
      </c>
      <c r="X20" s="9">
        <v>1.40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1154</v>
      </c>
      <c r="B21" s="9">
        <v>6.67</v>
      </c>
      <c r="C21" s="9">
        <v>6.02</v>
      </c>
      <c r="D21" s="9">
        <v>2.60</v>
      </c>
      <c r="E21" s="9">
        <v>1.55</v>
      </c>
      <c r="F21" s="9">
        <v>5.23</v>
      </c>
      <c r="G21" s="9">
        <v>7.83</v>
      </c>
      <c r="H21" s="9">
        <v>8.06</v>
      </c>
      <c r="I21" s="9">
        <v>9.24</v>
      </c>
      <c r="J21" s="9">
        <v>5.18</v>
      </c>
      <c r="K21" s="9">
        <v>2.72</v>
      </c>
      <c r="L21" s="9">
        <v>3.06</v>
      </c>
      <c r="M21" s="9">
        <v>3.20</v>
      </c>
      <c r="N21" s="9">
        <v>0.92</v>
      </c>
      <c r="O21" s="9">
        <v>2.72</v>
      </c>
      <c r="P21" s="9">
        <v>2.5299999999999998</v>
      </c>
      <c r="Q21" s="9">
        <v>-1.58</v>
      </c>
      <c r="R21" s="9">
        <v>-2.62</v>
      </c>
      <c r="S21" s="9">
        <v>-24.01</v>
      </c>
      <c r="T21" s="9">
        <v>-11.92</v>
      </c>
      <c r="U21" s="9">
        <v>-8.84</v>
      </c>
      <c r="V21" s="9">
        <v>-1.93</v>
      </c>
      <c r="W21" s="9">
        <v>13.57</v>
      </c>
      <c r="X21" s="9">
        <v>9.5299999999999994</v>
      </c>
      <c r="Y21" s="9">
        <v>6.77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111</v>
      </c>
      <c r="H1" s="3" t="s">
        <v>30</v>
      </c>
    </row>
    <row r="2" ht="13.5" customHeight="1">
      <c r="A2" s="176" t="s">
        <v>62</v>
      </c>
    </row>
    <row r="3" ht="13.5" customHeight="1">
      <c r="A3" s="176" t="s">
        <v>225</v>
      </c>
    </row>
    <row r="18" spans="2:61" ht="13.5" customHeight="1">
      <c r="B18" s="12" t="s">
        <v>966</v>
      </c>
      <c r="C18" s="12" t="s">
        <v>953</v>
      </c>
      <c r="D18" s="12" t="s">
        <v>954</v>
      </c>
      <c r="E18" s="12" t="s">
        <v>955</v>
      </c>
      <c r="F18" s="12" t="s">
        <v>952</v>
      </c>
      <c r="G18" s="12" t="s">
        <v>953</v>
      </c>
      <c r="H18" s="12" t="s">
        <v>954</v>
      </c>
      <c r="I18" s="12" t="s">
        <v>955</v>
      </c>
      <c r="J18" s="12" t="s">
        <v>956</v>
      </c>
      <c r="K18" s="12" t="s">
        <v>953</v>
      </c>
      <c r="L18" s="12" t="s">
        <v>954</v>
      </c>
      <c r="M18" s="12" t="s">
        <v>955</v>
      </c>
      <c r="N18" s="12" t="s">
        <v>957</v>
      </c>
      <c r="O18" s="12" t="s">
        <v>953</v>
      </c>
      <c r="P18" s="12" t="s">
        <v>954</v>
      </c>
      <c r="Q18" s="12" t="s">
        <v>955</v>
      </c>
      <c r="R18" s="12" t="s">
        <v>958</v>
      </c>
      <c r="S18" s="12" t="s">
        <v>953</v>
      </c>
      <c r="T18" s="12" t="s">
        <v>954</v>
      </c>
      <c r="U18" s="12" t="s">
        <v>955</v>
      </c>
      <c r="V18" s="12" t="s">
        <v>959</v>
      </c>
      <c r="W18" s="12" t="s">
        <v>953</v>
      </c>
      <c r="X18" s="12" t="s">
        <v>954</v>
      </c>
      <c r="Y18" s="12" t="s">
        <v>955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1155</v>
      </c>
      <c r="B19" s="9">
        <v>-3.21</v>
      </c>
      <c r="C19" s="9">
        <v>-5.19</v>
      </c>
      <c r="D19" s="9">
        <v>-1.45</v>
      </c>
      <c r="E19" s="9">
        <v>-1.1499999999999999</v>
      </c>
      <c r="F19" s="9">
        <v>0.46</v>
      </c>
      <c r="G19" s="9">
        <v>-1.53</v>
      </c>
      <c r="H19" s="9">
        <v>-4.2699999999999996</v>
      </c>
      <c r="I19" s="9">
        <v>-5.95</v>
      </c>
      <c r="J19" s="9">
        <v>-7.40</v>
      </c>
      <c r="K19" s="9">
        <v>-4.83</v>
      </c>
      <c r="L19" s="9">
        <v>-2.10</v>
      </c>
      <c r="M19" s="9">
        <v>0.31</v>
      </c>
      <c r="N19" s="9">
        <v>1.1299999999999999</v>
      </c>
      <c r="O19" s="9">
        <v>0.43</v>
      </c>
      <c r="P19" s="9">
        <v>0.49</v>
      </c>
      <c r="Q19" s="9">
        <v>-0.63</v>
      </c>
      <c r="R19" s="9">
        <v>-0.36</v>
      </c>
      <c r="S19" s="9">
        <v>4.38</v>
      </c>
      <c r="T19" s="9">
        <v>0.80</v>
      </c>
      <c r="U19" s="9">
        <v>0.59</v>
      </c>
      <c r="V19" s="9">
        <v>0.06</v>
      </c>
      <c r="W19" s="9">
        <v>-5.04</v>
      </c>
      <c r="X19" s="9">
        <v>-2.17</v>
      </c>
      <c r="Y19" s="9">
        <v>-2.17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1156</v>
      </c>
      <c r="B20" s="9">
        <v>-0.79</v>
      </c>
      <c r="C20" s="9">
        <v>1.1200000000000001</v>
      </c>
      <c r="D20" s="9">
        <v>-1.02</v>
      </c>
      <c r="E20" s="9">
        <v>0.42</v>
      </c>
      <c r="F20" s="9">
        <v>1.35</v>
      </c>
      <c r="G20" s="9">
        <v>2.23</v>
      </c>
      <c r="H20" s="9">
        <v>2.36</v>
      </c>
      <c r="I20" s="9">
        <v>2.65</v>
      </c>
      <c r="J20" s="9">
        <v>2.95</v>
      </c>
      <c r="K20" s="9">
        <v>2.86</v>
      </c>
      <c r="L20" s="9">
        <v>3.34</v>
      </c>
      <c r="M20" s="9">
        <v>2.58</v>
      </c>
      <c r="N20" s="9">
        <v>1.84</v>
      </c>
      <c r="O20" s="9">
        <v>1.37</v>
      </c>
      <c r="P20" s="9">
        <v>-0.23</v>
      </c>
      <c r="Q20" s="9">
        <v>-0.13</v>
      </c>
      <c r="R20" s="9">
        <v>-1.03</v>
      </c>
      <c r="S20" s="9">
        <v>-2.74</v>
      </c>
      <c r="T20" s="9">
        <v>0.40</v>
      </c>
      <c r="U20" s="9">
        <v>0.30</v>
      </c>
      <c r="V20" s="9">
        <v>0.80</v>
      </c>
      <c r="W20" s="9">
        <v>2.50</v>
      </c>
      <c r="X20" s="9">
        <v>1.40</v>
      </c>
      <c r="Y20" s="9">
        <v>1.30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1157</v>
      </c>
      <c r="B21" s="9">
        <v>-3.98</v>
      </c>
      <c r="C21" s="9">
        <v>-4.13</v>
      </c>
      <c r="D21" s="9">
        <v>-2.4500000000000002</v>
      </c>
      <c r="E21" s="9">
        <v>-0.74</v>
      </c>
      <c r="F21" s="9">
        <v>1.82</v>
      </c>
      <c r="G21" s="9">
        <v>0.67</v>
      </c>
      <c r="H21" s="9">
        <v>-2.0099999999999998</v>
      </c>
      <c r="I21" s="9">
        <v>-3.46</v>
      </c>
      <c r="J21" s="9">
        <v>-4.67</v>
      </c>
      <c r="K21" s="9">
        <v>-2.11</v>
      </c>
      <c r="L21" s="9">
        <v>1.17</v>
      </c>
      <c r="M21" s="9">
        <v>2.90</v>
      </c>
      <c r="N21" s="9">
        <v>2.99</v>
      </c>
      <c r="O21" s="9">
        <v>1.81</v>
      </c>
      <c r="P21" s="9">
        <v>0.26</v>
      </c>
      <c r="Q21" s="9">
        <v>-0.75</v>
      </c>
      <c r="R21" s="9">
        <v>-1.39</v>
      </c>
      <c r="S21" s="9">
        <v>1.52</v>
      </c>
      <c r="T21" s="9">
        <v>1.18</v>
      </c>
      <c r="U21" s="9">
        <v>0.87</v>
      </c>
      <c r="V21" s="9">
        <v>0.83</v>
      </c>
      <c r="W21" s="9">
        <v>-2.70</v>
      </c>
      <c r="X21" s="9">
        <v>-0.80</v>
      </c>
      <c r="Y21" s="9">
        <v>-0.90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97</v>
      </c>
      <c r="B3" s="22" t="s">
        <v>129</v>
      </c>
      <c r="E3"/>
      <c r="F3"/>
      <c r="G3"/>
      <c r="H3"/>
    </row>
    <row r="4" spans="1:2" ht="12.75" customHeight="1">
      <c r="A4" s="62" t="s">
        <v>136</v>
      </c>
      <c r="B4" s="62" t="s">
        <v>137</v>
      </c>
    </row>
    <row r="5" ht="12.75" customHeight="1">
      <c r="B5" s="63"/>
    </row>
    <row r="6" spans="1:14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2.75" customHeight="1">
      <c r="A7" s="447"/>
      <c r="B7" s="447"/>
      <c r="C7" s="332"/>
      <c r="D7" s="332"/>
      <c r="E7" s="294">
        <v>2012</v>
      </c>
      <c r="F7" s="294">
        <v>2013</v>
      </c>
      <c r="G7" s="294">
        <v>2014</v>
      </c>
      <c r="H7" s="294">
        <v>2015</v>
      </c>
      <c r="I7" s="294">
        <v>2016</v>
      </c>
      <c r="J7" s="294">
        <v>2017</v>
      </c>
      <c r="K7" s="294">
        <v>2018</v>
      </c>
      <c r="L7" s="294">
        <v>2019</v>
      </c>
      <c r="M7" s="364">
        <v>2020</v>
      </c>
      <c r="N7" s="364">
        <v>2021</v>
      </c>
    </row>
    <row r="8" spans="1:14" ht="12.75" customHeight="1" hidden="1">
      <c r="A8" s="452"/>
      <c r="B8" s="452"/>
      <c r="C8" s="421"/>
      <c r="D8" s="421"/>
      <c r="E8" s="298"/>
      <c r="F8" s="298"/>
      <c r="G8" s="298"/>
      <c r="H8" s="298"/>
      <c r="I8" s="298"/>
      <c r="J8" s="298"/>
      <c r="K8" s="298"/>
      <c r="L8" s="298"/>
      <c r="M8" s="366" t="s">
        <v>445</v>
      </c>
      <c r="N8" s="366" t="s">
        <v>445</v>
      </c>
    </row>
    <row r="9" spans="1:14" ht="12.75" customHeight="1">
      <c r="A9" s="452"/>
      <c r="B9" s="452"/>
      <c r="C9" s="421"/>
      <c r="D9" s="421"/>
      <c r="E9" s="298"/>
      <c r="F9" s="298"/>
      <c r="G9" s="298"/>
      <c r="H9" s="298"/>
      <c r="I9" s="298"/>
      <c r="J9" s="298"/>
      <c r="K9" s="298"/>
      <c r="L9" s="298"/>
      <c r="M9" s="366" t="s">
        <v>447</v>
      </c>
      <c r="N9" s="366" t="s">
        <v>447</v>
      </c>
    </row>
    <row r="10" spans="1:14" ht="12.75" customHeight="1">
      <c r="A10" s="733" t="s">
        <v>858</v>
      </c>
      <c r="B10" s="505" t="s">
        <v>859</v>
      </c>
      <c r="C10" s="580" t="s">
        <v>493</v>
      </c>
      <c r="D10" s="580" t="s">
        <v>821</v>
      </c>
      <c r="E10" s="598">
        <v>201</v>
      </c>
      <c r="F10" s="598">
        <v>237</v>
      </c>
      <c r="G10" s="598">
        <v>276</v>
      </c>
      <c r="H10" s="598">
        <v>274</v>
      </c>
      <c r="I10" s="598">
        <v>365</v>
      </c>
      <c r="J10" s="598">
        <v>384</v>
      </c>
      <c r="K10" s="598">
        <v>321</v>
      </c>
      <c r="L10" s="598">
        <v>341</v>
      </c>
      <c r="M10" s="382">
        <v>278</v>
      </c>
      <c r="N10" s="382">
        <v>319</v>
      </c>
    </row>
    <row r="11" spans="1:14" ht="12.75" customHeight="1">
      <c r="A11" s="509" t="s">
        <v>475</v>
      </c>
      <c r="B11" s="509" t="s">
        <v>475</v>
      </c>
      <c r="C11" s="579" t="s">
        <v>393</v>
      </c>
      <c r="D11" s="579" t="s">
        <v>492</v>
      </c>
      <c r="E11" s="473">
        <v>4.9000000000000004</v>
      </c>
      <c r="F11" s="473">
        <v>5.70</v>
      </c>
      <c r="G11" s="473">
        <v>6.30</v>
      </c>
      <c r="H11" s="473">
        <v>5.90</v>
      </c>
      <c r="I11" s="473">
        <v>7.60</v>
      </c>
      <c r="J11" s="473">
        <v>7.50</v>
      </c>
      <c r="K11" s="473">
        <v>5.90</v>
      </c>
      <c r="L11" s="473">
        <v>5.90</v>
      </c>
      <c r="M11" s="380">
        <v>5</v>
      </c>
      <c r="N11" s="380">
        <v>5.40</v>
      </c>
    </row>
    <row r="12" spans="1:14" ht="12.75" customHeight="1">
      <c r="A12" s="646" t="s">
        <v>860</v>
      </c>
      <c r="B12" s="646" t="s">
        <v>861</v>
      </c>
      <c r="C12" s="578" t="s">
        <v>493</v>
      </c>
      <c r="D12" s="578" t="s">
        <v>821</v>
      </c>
      <c r="E12" s="654">
        <v>124</v>
      </c>
      <c r="F12" s="654">
        <v>167</v>
      </c>
      <c r="G12" s="654">
        <v>220</v>
      </c>
      <c r="H12" s="654">
        <v>188</v>
      </c>
      <c r="I12" s="654">
        <v>259</v>
      </c>
      <c r="J12" s="654">
        <v>259</v>
      </c>
      <c r="K12" s="654">
        <v>201</v>
      </c>
      <c r="L12" s="654">
        <v>236</v>
      </c>
      <c r="M12" s="428">
        <v>184</v>
      </c>
      <c r="N12" s="428">
        <v>212</v>
      </c>
    </row>
    <row r="13" spans="1:14" ht="12.75" customHeight="1">
      <c r="A13" s="727" t="s">
        <v>475</v>
      </c>
      <c r="B13" s="727" t="s">
        <v>475</v>
      </c>
      <c r="C13" s="579" t="s">
        <v>393</v>
      </c>
      <c r="D13" s="579" t="s">
        <v>492</v>
      </c>
      <c r="E13" s="473">
        <v>3</v>
      </c>
      <c r="F13" s="473">
        <v>4</v>
      </c>
      <c r="G13" s="473">
        <v>5.0999999999999996</v>
      </c>
      <c r="H13" s="473">
        <v>4.0999999999999996</v>
      </c>
      <c r="I13" s="473">
        <v>5.40</v>
      </c>
      <c r="J13" s="473">
        <v>5.0999999999999996</v>
      </c>
      <c r="K13" s="473">
        <v>3.70</v>
      </c>
      <c r="L13" s="473">
        <v>4.0999999999999996</v>
      </c>
      <c r="M13" s="380">
        <v>3.30</v>
      </c>
      <c r="N13" s="380">
        <v>3.60</v>
      </c>
    </row>
    <row r="14" spans="1:14" ht="12.75" customHeight="1">
      <c r="A14" s="646" t="s">
        <v>862</v>
      </c>
      <c r="B14" s="646" t="s">
        <v>863</v>
      </c>
      <c r="C14" s="578" t="s">
        <v>493</v>
      </c>
      <c r="D14" s="578" t="s">
        <v>821</v>
      </c>
      <c r="E14" s="654">
        <v>78</v>
      </c>
      <c r="F14" s="654">
        <v>70</v>
      </c>
      <c r="G14" s="654">
        <v>56</v>
      </c>
      <c r="H14" s="654">
        <v>87</v>
      </c>
      <c r="I14" s="654">
        <v>107</v>
      </c>
      <c r="J14" s="654">
        <v>125</v>
      </c>
      <c r="K14" s="654">
        <v>120</v>
      </c>
      <c r="L14" s="654">
        <v>104</v>
      </c>
      <c r="M14" s="428">
        <v>94</v>
      </c>
      <c r="N14" s="428">
        <v>106</v>
      </c>
    </row>
    <row r="15" spans="1:14" ht="12.75" customHeight="1">
      <c r="A15" s="650" t="s">
        <v>475</v>
      </c>
      <c r="B15" s="650" t="s">
        <v>475</v>
      </c>
      <c r="C15" s="579" t="s">
        <v>393</v>
      </c>
      <c r="D15" s="579" t="s">
        <v>492</v>
      </c>
      <c r="E15" s="473">
        <v>1.90</v>
      </c>
      <c r="F15" s="473">
        <v>1.70</v>
      </c>
      <c r="G15" s="473">
        <v>1.30</v>
      </c>
      <c r="H15" s="473">
        <v>1.90</v>
      </c>
      <c r="I15" s="473">
        <v>2.2000000000000002</v>
      </c>
      <c r="J15" s="473">
        <v>2.40</v>
      </c>
      <c r="K15" s="473">
        <v>2.2000000000000002</v>
      </c>
      <c r="L15" s="473">
        <v>1.80</v>
      </c>
      <c r="M15" s="434">
        <v>1.70</v>
      </c>
      <c r="N15" s="434">
        <v>1.80</v>
      </c>
    </row>
    <row r="16" spans="1:14" ht="12.75" customHeight="1">
      <c r="A16" s="505" t="s">
        <v>864</v>
      </c>
      <c r="B16" s="505" t="s">
        <v>865</v>
      </c>
      <c r="C16" s="580" t="s">
        <v>493</v>
      </c>
      <c r="D16" s="580" t="s">
        <v>821</v>
      </c>
      <c r="E16" s="598">
        <v>-238</v>
      </c>
      <c r="F16" s="598">
        <v>-249</v>
      </c>
      <c r="G16" s="598">
        <v>-261</v>
      </c>
      <c r="H16" s="598">
        <v>-255</v>
      </c>
      <c r="I16" s="598">
        <v>-253</v>
      </c>
      <c r="J16" s="598">
        <v>-255</v>
      </c>
      <c r="K16" s="598">
        <v>-260</v>
      </c>
      <c r="L16" s="598">
        <v>-324</v>
      </c>
      <c r="M16" s="381">
        <v>-241</v>
      </c>
      <c r="N16" s="381">
        <v>-277</v>
      </c>
    </row>
    <row r="17" spans="1:14" ht="12.75" customHeight="1">
      <c r="A17" s="509" t="s">
        <v>475</v>
      </c>
      <c r="B17" s="509" t="s">
        <v>475</v>
      </c>
      <c r="C17" s="579" t="s">
        <v>393</v>
      </c>
      <c r="D17" s="579" t="s">
        <v>492</v>
      </c>
      <c r="E17" s="473">
        <v>-5.80</v>
      </c>
      <c r="F17" s="473">
        <v>-6</v>
      </c>
      <c r="G17" s="473">
        <v>-6</v>
      </c>
      <c r="H17" s="473">
        <v>-5.50</v>
      </c>
      <c r="I17" s="473">
        <v>-5.30</v>
      </c>
      <c r="J17" s="473">
        <v>-5</v>
      </c>
      <c r="K17" s="473">
        <v>-4.80</v>
      </c>
      <c r="L17" s="473">
        <v>-5.60</v>
      </c>
      <c r="M17" s="380">
        <v>-4.30</v>
      </c>
      <c r="N17" s="380">
        <v>-4.70</v>
      </c>
    </row>
    <row r="18" spans="1:14" ht="12.75" customHeight="1">
      <c r="A18" s="509" t="s">
        <v>866</v>
      </c>
      <c r="B18" s="509" t="s">
        <v>867</v>
      </c>
      <c r="C18" s="578" t="s">
        <v>493</v>
      </c>
      <c r="D18" s="578" t="s">
        <v>821</v>
      </c>
      <c r="E18" s="681">
        <v>-27</v>
      </c>
      <c r="F18" s="681">
        <v>-10</v>
      </c>
      <c r="G18" s="681">
        <v>-7</v>
      </c>
      <c r="H18" s="681">
        <v>1</v>
      </c>
      <c r="I18" s="681">
        <v>-27</v>
      </c>
      <c r="J18" s="681">
        <v>-50</v>
      </c>
      <c r="K18" s="681">
        <v>-37</v>
      </c>
      <c r="L18" s="681">
        <v>-33</v>
      </c>
      <c r="M18" s="381">
        <v>-21</v>
      </c>
      <c r="N18" s="381">
        <v>-19</v>
      </c>
    </row>
    <row r="19" spans="1:14" ht="12.75" customHeight="1">
      <c r="A19" s="728" t="s">
        <v>475</v>
      </c>
      <c r="B19" s="728" t="s">
        <v>475</v>
      </c>
      <c r="C19" s="729" t="s">
        <v>393</v>
      </c>
      <c r="D19" s="729" t="s">
        <v>492</v>
      </c>
      <c r="E19" s="672">
        <v>-0.70</v>
      </c>
      <c r="F19" s="672">
        <v>-0.20</v>
      </c>
      <c r="G19" s="672">
        <v>-0.20</v>
      </c>
      <c r="H19" s="672">
        <v>0</v>
      </c>
      <c r="I19" s="672">
        <v>-0.60</v>
      </c>
      <c r="J19" s="672">
        <v>-1</v>
      </c>
      <c r="K19" s="672">
        <v>-0.70</v>
      </c>
      <c r="L19" s="672">
        <v>-0.60</v>
      </c>
      <c r="M19" s="434">
        <v>-0.40</v>
      </c>
      <c r="N19" s="434">
        <v>-0.30</v>
      </c>
    </row>
    <row r="20" spans="1:14" ht="12.75" customHeight="1">
      <c r="A20" s="509" t="s">
        <v>868</v>
      </c>
      <c r="B20" s="509" t="s">
        <v>869</v>
      </c>
      <c r="C20" s="578" t="s">
        <v>493</v>
      </c>
      <c r="D20" s="578" t="s">
        <v>821</v>
      </c>
      <c r="E20" s="681">
        <v>-63</v>
      </c>
      <c r="F20" s="681">
        <v>-22</v>
      </c>
      <c r="G20" s="681">
        <v>8</v>
      </c>
      <c r="H20" s="681">
        <v>21</v>
      </c>
      <c r="I20" s="681">
        <v>85</v>
      </c>
      <c r="J20" s="681">
        <v>79</v>
      </c>
      <c r="K20" s="681">
        <v>24</v>
      </c>
      <c r="L20" s="681">
        <v>-17</v>
      </c>
      <c r="M20" s="382">
        <v>17</v>
      </c>
      <c r="N20" s="382">
        <v>23</v>
      </c>
    </row>
    <row r="21" spans="1:14" ht="12.75" customHeight="1">
      <c r="A21" s="509" t="s">
        <v>475</v>
      </c>
      <c r="B21" s="509" t="s">
        <v>475</v>
      </c>
      <c r="C21" s="579" t="s">
        <v>393</v>
      </c>
      <c r="D21" s="579" t="s">
        <v>492</v>
      </c>
      <c r="E21" s="473">
        <v>-1.50</v>
      </c>
      <c r="F21" s="473">
        <v>-0.50</v>
      </c>
      <c r="G21" s="473">
        <v>0.20</v>
      </c>
      <c r="H21" s="473">
        <v>0.40</v>
      </c>
      <c r="I21" s="473">
        <v>1.80</v>
      </c>
      <c r="J21" s="473">
        <v>1.50</v>
      </c>
      <c r="K21" s="473">
        <v>0.40</v>
      </c>
      <c r="L21" s="473">
        <v>-0.30</v>
      </c>
      <c r="M21" s="380">
        <v>0.30</v>
      </c>
      <c r="N21" s="380">
        <v>0.40</v>
      </c>
    </row>
    <row r="22" spans="1:14" ht="12.75" customHeight="1">
      <c r="A22" s="509" t="s">
        <v>870</v>
      </c>
      <c r="B22" s="509" t="s">
        <v>871</v>
      </c>
      <c r="C22" s="578" t="s">
        <v>493</v>
      </c>
      <c r="D22" s="578" t="s">
        <v>821</v>
      </c>
      <c r="E22" s="681">
        <v>53</v>
      </c>
      <c r="F22" s="681">
        <v>82</v>
      </c>
      <c r="G22" s="681">
        <v>32</v>
      </c>
      <c r="H22" s="681">
        <v>99</v>
      </c>
      <c r="I22" s="681">
        <v>52</v>
      </c>
      <c r="J22" s="681">
        <v>45</v>
      </c>
      <c r="K22" s="681">
        <v>13</v>
      </c>
      <c r="L22" s="681">
        <v>30</v>
      </c>
      <c r="M22" s="381">
        <v>62</v>
      </c>
      <c r="N22" s="381">
        <v>72</v>
      </c>
    </row>
    <row r="23" spans="1:14" ht="12.75" customHeight="1">
      <c r="A23" s="509" t="s">
        <v>475</v>
      </c>
      <c r="B23" s="509" t="s">
        <v>475</v>
      </c>
      <c r="C23" s="579" t="s">
        <v>393</v>
      </c>
      <c r="D23" s="579" t="s">
        <v>492</v>
      </c>
      <c r="E23" s="473">
        <v>1.30</v>
      </c>
      <c r="F23" s="473">
        <v>2</v>
      </c>
      <c r="G23" s="473">
        <v>0.70</v>
      </c>
      <c r="H23" s="473">
        <v>2.10</v>
      </c>
      <c r="I23" s="473">
        <v>1.1000000000000001</v>
      </c>
      <c r="J23" s="473">
        <v>0.90</v>
      </c>
      <c r="K23" s="473">
        <v>0.20</v>
      </c>
      <c r="L23" s="473">
        <v>0.50</v>
      </c>
      <c r="M23" s="380">
        <v>1.1000000000000001</v>
      </c>
      <c r="N23" s="380">
        <v>1.20</v>
      </c>
    </row>
    <row r="24" spans="1:14" ht="12.75" customHeight="1">
      <c r="A24" s="509" t="s">
        <v>889</v>
      </c>
      <c r="B24" s="509" t="s">
        <v>872</v>
      </c>
      <c r="C24" s="578" t="s">
        <v>493</v>
      </c>
      <c r="D24" s="578" t="s">
        <v>821</v>
      </c>
      <c r="E24" s="681">
        <v>-10</v>
      </c>
      <c r="F24" s="681">
        <v>61</v>
      </c>
      <c r="G24" s="681">
        <v>40</v>
      </c>
      <c r="H24" s="681">
        <v>120</v>
      </c>
      <c r="I24" s="681">
        <v>137</v>
      </c>
      <c r="J24" s="681">
        <v>124</v>
      </c>
      <c r="K24" s="681">
        <v>37</v>
      </c>
      <c r="L24" s="681">
        <v>13</v>
      </c>
      <c r="M24" s="381">
        <v>78</v>
      </c>
      <c r="N24" s="381">
        <v>95</v>
      </c>
    </row>
    <row r="25" spans="1:14" ht="12.75" customHeight="1">
      <c r="A25" s="650" t="s">
        <v>475</v>
      </c>
      <c r="B25" s="650" t="s">
        <v>475</v>
      </c>
      <c r="C25" s="579" t="s">
        <v>393</v>
      </c>
      <c r="D25" s="579" t="s">
        <v>492</v>
      </c>
      <c r="E25" s="473">
        <v>-0.30</v>
      </c>
      <c r="F25" s="473">
        <v>1.50</v>
      </c>
      <c r="G25" s="473">
        <v>0.90</v>
      </c>
      <c r="H25" s="473">
        <v>2.60</v>
      </c>
      <c r="I25" s="473">
        <v>2.90</v>
      </c>
      <c r="J25" s="473">
        <v>2.40</v>
      </c>
      <c r="K25" s="473">
        <v>0.70</v>
      </c>
      <c r="L25" s="473">
        <v>0.20</v>
      </c>
      <c r="M25" s="434">
        <v>1.40</v>
      </c>
      <c r="N25" s="434">
        <v>1.60</v>
      </c>
    </row>
    <row r="26" spans="1:14" ht="12.75" customHeight="1">
      <c r="A26" s="505" t="s">
        <v>873</v>
      </c>
      <c r="B26" s="505" t="s">
        <v>874</v>
      </c>
      <c r="C26" s="580" t="s">
        <v>493</v>
      </c>
      <c r="D26" s="580" t="s">
        <v>821</v>
      </c>
      <c r="E26" s="594">
        <v>12</v>
      </c>
      <c r="F26" s="594">
        <v>68</v>
      </c>
      <c r="G26" s="594">
        <v>64</v>
      </c>
      <c r="H26" s="594">
        <v>173</v>
      </c>
      <c r="I26" s="594">
        <v>122</v>
      </c>
      <c r="J26" s="594">
        <v>116</v>
      </c>
      <c r="K26" s="594">
        <v>61</v>
      </c>
      <c r="L26" s="594">
        <v>45</v>
      </c>
      <c r="M26" s="382" t="s">
        <v>397</v>
      </c>
      <c r="N26" s="382" t="s">
        <v>397</v>
      </c>
    </row>
    <row r="27" spans="1:14" ht="12.75" customHeight="1">
      <c r="A27" s="646" t="s">
        <v>875</v>
      </c>
      <c r="B27" s="646" t="s">
        <v>876</v>
      </c>
      <c r="C27" s="579" t="s">
        <v>493</v>
      </c>
      <c r="D27" s="579" t="s">
        <v>821</v>
      </c>
      <c r="E27" s="730">
        <v>-121</v>
      </c>
      <c r="F27" s="730">
        <v>7</v>
      </c>
      <c r="G27" s="730">
        <v>-80</v>
      </c>
      <c r="H27" s="730">
        <v>50</v>
      </c>
      <c r="I27" s="730">
        <v>-187</v>
      </c>
      <c r="J27" s="730">
        <v>-46</v>
      </c>
      <c r="K27" s="730">
        <v>-51</v>
      </c>
      <c r="L27" s="730">
        <v>-61</v>
      </c>
      <c r="M27" s="389" t="s">
        <v>397</v>
      </c>
      <c r="N27" s="389" t="s">
        <v>397</v>
      </c>
    </row>
    <row r="28" spans="1:14" ht="12.75" customHeight="1">
      <c r="A28" s="646" t="s">
        <v>877</v>
      </c>
      <c r="B28" s="646" t="s">
        <v>878</v>
      </c>
      <c r="C28" s="579" t="s">
        <v>493</v>
      </c>
      <c r="D28" s="579" t="s">
        <v>821</v>
      </c>
      <c r="E28" s="730">
        <v>-55</v>
      </c>
      <c r="F28" s="730">
        <v>-93</v>
      </c>
      <c r="G28" s="730">
        <v>90</v>
      </c>
      <c r="H28" s="730">
        <v>-164</v>
      </c>
      <c r="I28" s="730">
        <v>-170</v>
      </c>
      <c r="J28" s="730">
        <v>-268</v>
      </c>
      <c r="K28" s="730">
        <v>30</v>
      </c>
      <c r="L28" s="730">
        <v>-118</v>
      </c>
      <c r="M28" s="389" t="s">
        <v>397</v>
      </c>
      <c r="N28" s="389" t="s">
        <v>397</v>
      </c>
    </row>
    <row r="29" spans="1:14" ht="12.75" customHeight="1">
      <c r="A29" s="646" t="s">
        <v>879</v>
      </c>
      <c r="B29" s="646" t="s">
        <v>880</v>
      </c>
      <c r="C29" s="579" t="s">
        <v>493</v>
      </c>
      <c r="D29" s="579" t="s">
        <v>821</v>
      </c>
      <c r="E29" s="730">
        <v>-9</v>
      </c>
      <c r="F29" s="730">
        <v>-5</v>
      </c>
      <c r="G29" s="730">
        <v>-6</v>
      </c>
      <c r="H29" s="730">
        <v>-5</v>
      </c>
      <c r="I29" s="730">
        <v>11</v>
      </c>
      <c r="J29" s="730">
        <v>-14</v>
      </c>
      <c r="K29" s="730">
        <v>-15</v>
      </c>
      <c r="L29" s="730">
        <v>1</v>
      </c>
      <c r="M29" s="389" t="s">
        <v>397</v>
      </c>
      <c r="N29" s="389" t="s">
        <v>397</v>
      </c>
    </row>
    <row r="30" spans="1:14" ht="12.75" customHeight="1">
      <c r="A30" s="731" t="s">
        <v>881</v>
      </c>
      <c r="B30" s="731" t="s">
        <v>882</v>
      </c>
      <c r="C30" s="579" t="s">
        <v>493</v>
      </c>
      <c r="D30" s="579" t="s">
        <v>821</v>
      </c>
      <c r="E30" s="730">
        <v>116</v>
      </c>
      <c r="F30" s="730">
        <v>-30</v>
      </c>
      <c r="G30" s="730">
        <v>-13</v>
      </c>
      <c r="H30" s="730">
        <v>-59</v>
      </c>
      <c r="I30" s="730">
        <v>-97</v>
      </c>
      <c r="J30" s="730">
        <v>-802</v>
      </c>
      <c r="K30" s="730">
        <v>47</v>
      </c>
      <c r="L30" s="730">
        <v>112</v>
      </c>
      <c r="M30" s="389" t="s">
        <v>397</v>
      </c>
      <c r="N30" s="389" t="s">
        <v>397</v>
      </c>
    </row>
    <row r="31" spans="1:14" ht="12.75" customHeight="1">
      <c r="A31" s="646" t="s">
        <v>883</v>
      </c>
      <c r="B31" s="731" t="s">
        <v>884</v>
      </c>
      <c r="C31" s="579" t="s">
        <v>493</v>
      </c>
      <c r="D31" s="579" t="s">
        <v>821</v>
      </c>
      <c r="E31" s="730">
        <v>80</v>
      </c>
      <c r="F31" s="730">
        <v>188</v>
      </c>
      <c r="G31" s="730">
        <v>73</v>
      </c>
      <c r="H31" s="730">
        <v>351</v>
      </c>
      <c r="I31" s="730">
        <v>564</v>
      </c>
      <c r="J31" s="730">
        <v>1246</v>
      </c>
      <c r="K31" s="730">
        <v>50</v>
      </c>
      <c r="L31" s="730">
        <v>110</v>
      </c>
      <c r="M31" s="389" t="s">
        <v>397</v>
      </c>
      <c r="N31" s="389" t="s">
        <v>397</v>
      </c>
    </row>
    <row r="32" spans="1:14" ht="12.75" customHeight="1">
      <c r="A32" s="505" t="s">
        <v>885</v>
      </c>
      <c r="B32" s="505" t="s">
        <v>886</v>
      </c>
      <c r="C32" s="580" t="s">
        <v>493</v>
      </c>
      <c r="D32" s="580" t="s">
        <v>821</v>
      </c>
      <c r="E32" s="594">
        <v>-1864</v>
      </c>
      <c r="F32" s="594">
        <v>-1695</v>
      </c>
      <c r="G32" s="594">
        <v>-1577</v>
      </c>
      <c r="H32" s="594">
        <v>-1523</v>
      </c>
      <c r="I32" s="594">
        <v>-1304</v>
      </c>
      <c r="J32" s="594">
        <v>-1273</v>
      </c>
      <c r="K32" s="594">
        <v>-1320</v>
      </c>
      <c r="L32" s="594">
        <v>-1167</v>
      </c>
      <c r="M32" s="385" t="s">
        <v>397</v>
      </c>
      <c r="N32" s="385" t="s">
        <v>397</v>
      </c>
    </row>
    <row r="33" spans="1:14" ht="12.75" customHeight="1">
      <c r="A33" s="509" t="s">
        <v>475</v>
      </c>
      <c r="B33" s="509" t="s">
        <v>475</v>
      </c>
      <c r="C33" s="579" t="s">
        <v>393</v>
      </c>
      <c r="D33" s="579" t="s">
        <v>492</v>
      </c>
      <c r="E33" s="473">
        <v>-45.60</v>
      </c>
      <c r="F33" s="473">
        <v>-40.90</v>
      </c>
      <c r="G33" s="473">
        <v>-36.299999999999997</v>
      </c>
      <c r="H33" s="473">
        <v>-32.90</v>
      </c>
      <c r="I33" s="473">
        <v>-27.20</v>
      </c>
      <c r="J33" s="473">
        <v>-24.90</v>
      </c>
      <c r="K33" s="473">
        <v>-24.40</v>
      </c>
      <c r="L33" s="473">
        <v>-20.30</v>
      </c>
      <c r="M33" s="445" t="s">
        <v>397</v>
      </c>
      <c r="N33" s="445" t="s">
        <v>397</v>
      </c>
    </row>
    <row r="34" spans="1:14" ht="12.75" customHeight="1">
      <c r="A34" s="509" t="s">
        <v>887</v>
      </c>
      <c r="B34" s="509" t="s">
        <v>888</v>
      </c>
      <c r="C34" s="578" t="s">
        <v>493</v>
      </c>
      <c r="D34" s="578" t="s">
        <v>821</v>
      </c>
      <c r="E34" s="676">
        <v>2434</v>
      </c>
      <c r="F34" s="676">
        <v>2733</v>
      </c>
      <c r="G34" s="676">
        <v>2947</v>
      </c>
      <c r="H34" s="676">
        <v>3119</v>
      </c>
      <c r="I34" s="676">
        <v>3499</v>
      </c>
      <c r="J34" s="676">
        <v>4370</v>
      </c>
      <c r="K34" s="676">
        <v>4413</v>
      </c>
      <c r="L34" s="676">
        <v>4383</v>
      </c>
      <c r="M34" s="438" t="s">
        <v>397</v>
      </c>
      <c r="N34" s="438" t="s">
        <v>397</v>
      </c>
    </row>
    <row r="35" spans="1:14" ht="12.75" customHeight="1" thickBot="1">
      <c r="A35" s="732" t="s">
        <v>475</v>
      </c>
      <c r="B35" s="732" t="s">
        <v>475</v>
      </c>
      <c r="C35" s="583" t="s">
        <v>393</v>
      </c>
      <c r="D35" s="583" t="s">
        <v>492</v>
      </c>
      <c r="E35" s="481">
        <v>59.50</v>
      </c>
      <c r="F35" s="481">
        <v>66</v>
      </c>
      <c r="G35" s="481">
        <v>67.80</v>
      </c>
      <c r="H35" s="481">
        <v>67.400000000000006</v>
      </c>
      <c r="I35" s="481">
        <v>72.900000000000006</v>
      </c>
      <c r="J35" s="481">
        <v>85.50</v>
      </c>
      <c r="K35" s="481">
        <v>81.599999999999994</v>
      </c>
      <c r="L35" s="481">
        <v>76.20</v>
      </c>
      <c r="M35" s="446" t="s">
        <v>397</v>
      </c>
      <c r="N35" s="446" t="s">
        <v>397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98</v>
      </c>
      <c r="B3" s="22" t="s">
        <v>130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136</v>
      </c>
      <c r="B5" s="62" t="s">
        <v>137</v>
      </c>
    </row>
    <row r="6" ht="12.75" customHeight="1">
      <c r="B6" s="63"/>
    </row>
    <row r="7" spans="1:12" ht="1.5" customHeight="1" thickBot="1">
      <c r="A7" s="270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ht="12.75" customHeight="1">
      <c r="A8" s="447"/>
      <c r="B8" s="447"/>
      <c r="C8" s="393"/>
      <c r="D8" s="393"/>
      <c r="E8" s="424">
        <v>2019</v>
      </c>
      <c r="F8" s="424"/>
      <c r="G8" s="424"/>
      <c r="H8" s="424"/>
      <c r="I8" s="449">
        <v>2020</v>
      </c>
      <c r="J8" s="426"/>
      <c r="K8" s="426"/>
      <c r="L8" s="426"/>
    </row>
    <row r="9" spans="1:12" ht="12.75" customHeight="1">
      <c r="A9" s="450"/>
      <c r="B9" s="450"/>
      <c r="C9" s="585"/>
      <c r="D9" s="585"/>
      <c r="E9" s="304" t="s">
        <v>476</v>
      </c>
      <c r="F9" s="304" t="s">
        <v>477</v>
      </c>
      <c r="G9" s="304" t="s">
        <v>478</v>
      </c>
      <c r="H9" s="304" t="s">
        <v>479</v>
      </c>
      <c r="I9" s="303" t="s">
        <v>476</v>
      </c>
      <c r="J9" s="373" t="s">
        <v>477</v>
      </c>
      <c r="K9" s="373" t="s">
        <v>478</v>
      </c>
      <c r="L9" s="373" t="s">
        <v>479</v>
      </c>
    </row>
    <row r="10" spans="1:12" ht="12.75" customHeight="1" hidden="1">
      <c r="A10" s="452"/>
      <c r="B10" s="452"/>
      <c r="C10" s="421"/>
      <c r="D10" s="421"/>
      <c r="E10" s="298"/>
      <c r="F10" s="298"/>
      <c r="G10" s="298"/>
      <c r="H10" s="298"/>
      <c r="I10" s="305"/>
      <c r="J10" s="366" t="s">
        <v>444</v>
      </c>
      <c r="K10" s="366" t="s">
        <v>445</v>
      </c>
      <c r="L10" s="366" t="s">
        <v>445</v>
      </c>
    </row>
    <row r="11" spans="1:12" ht="12.75" customHeight="1">
      <c r="A11" s="452"/>
      <c r="B11" s="452"/>
      <c r="C11" s="421"/>
      <c r="D11" s="421"/>
      <c r="E11" s="298"/>
      <c r="F11" s="298"/>
      <c r="G11" s="298"/>
      <c r="H11" s="298"/>
      <c r="I11" s="526"/>
      <c r="J11" s="366" t="s">
        <v>446</v>
      </c>
      <c r="K11" s="366" t="s">
        <v>447</v>
      </c>
      <c r="L11" s="366" t="s">
        <v>447</v>
      </c>
    </row>
    <row r="12" spans="1:12" ht="12.75" customHeight="1">
      <c r="A12" s="733" t="s">
        <v>858</v>
      </c>
      <c r="B12" s="505" t="s">
        <v>859</v>
      </c>
      <c r="C12" s="580" t="s">
        <v>493</v>
      </c>
      <c r="D12" s="580" t="s">
        <v>821</v>
      </c>
      <c r="E12" s="696">
        <v>317</v>
      </c>
      <c r="F12" s="598">
        <v>333</v>
      </c>
      <c r="G12" s="598">
        <v>361</v>
      </c>
      <c r="H12" s="598">
        <v>341</v>
      </c>
      <c r="I12" s="696">
        <v>340</v>
      </c>
      <c r="J12" s="382">
        <v>284</v>
      </c>
      <c r="K12" s="382">
        <v>281</v>
      </c>
      <c r="L12" s="382">
        <v>278</v>
      </c>
    </row>
    <row r="13" spans="1:12" ht="12.75" customHeight="1">
      <c r="A13" s="509" t="s">
        <v>475</v>
      </c>
      <c r="B13" s="509" t="s">
        <v>475</v>
      </c>
      <c r="C13" s="579" t="s">
        <v>393</v>
      </c>
      <c r="D13" s="579" t="s">
        <v>492</v>
      </c>
      <c r="E13" s="588">
        <v>5.80</v>
      </c>
      <c r="F13" s="473">
        <v>6</v>
      </c>
      <c r="G13" s="473">
        <v>6.40</v>
      </c>
      <c r="H13" s="473">
        <v>5.90</v>
      </c>
      <c r="I13" s="588">
        <v>5.90</v>
      </c>
      <c r="J13" s="380">
        <v>5</v>
      </c>
      <c r="K13" s="380">
        <v>5</v>
      </c>
      <c r="L13" s="380">
        <v>5</v>
      </c>
    </row>
    <row r="14" spans="1:12" ht="12.75" customHeight="1">
      <c r="A14" s="646" t="s">
        <v>860</v>
      </c>
      <c r="B14" s="646" t="s">
        <v>861</v>
      </c>
      <c r="C14" s="578" t="s">
        <v>493</v>
      </c>
      <c r="D14" s="578" t="s">
        <v>821</v>
      </c>
      <c r="E14" s="734">
        <v>194</v>
      </c>
      <c r="F14" s="654">
        <v>209</v>
      </c>
      <c r="G14" s="654">
        <v>239</v>
      </c>
      <c r="H14" s="654">
        <v>236</v>
      </c>
      <c r="I14" s="734">
        <v>232</v>
      </c>
      <c r="J14" s="428">
        <v>184</v>
      </c>
      <c r="K14" s="428">
        <v>185</v>
      </c>
      <c r="L14" s="428">
        <v>184</v>
      </c>
    </row>
    <row r="15" spans="1:12" ht="12.75" customHeight="1">
      <c r="A15" s="646" t="s">
        <v>475</v>
      </c>
      <c r="B15" s="646" t="s">
        <v>475</v>
      </c>
      <c r="C15" s="579" t="s">
        <v>393</v>
      </c>
      <c r="D15" s="579" t="s">
        <v>492</v>
      </c>
      <c r="E15" s="588">
        <v>3.50</v>
      </c>
      <c r="F15" s="473">
        <v>3.80</v>
      </c>
      <c r="G15" s="473">
        <v>4.20</v>
      </c>
      <c r="H15" s="473">
        <v>4.0999999999999996</v>
      </c>
      <c r="I15" s="588">
        <v>4</v>
      </c>
      <c r="J15" s="380">
        <v>3.20</v>
      </c>
      <c r="K15" s="380">
        <v>3.30</v>
      </c>
      <c r="L15" s="380">
        <v>3.30</v>
      </c>
    </row>
    <row r="16" spans="1:12" ht="12.75" customHeight="1">
      <c r="A16" s="646" t="s">
        <v>862</v>
      </c>
      <c r="B16" s="646" t="s">
        <v>863</v>
      </c>
      <c r="C16" s="578" t="s">
        <v>493</v>
      </c>
      <c r="D16" s="578" t="s">
        <v>821</v>
      </c>
      <c r="E16" s="734">
        <v>123</v>
      </c>
      <c r="F16" s="654">
        <v>124</v>
      </c>
      <c r="G16" s="654">
        <v>121</v>
      </c>
      <c r="H16" s="654">
        <v>104</v>
      </c>
      <c r="I16" s="734">
        <v>108</v>
      </c>
      <c r="J16" s="428">
        <v>100</v>
      </c>
      <c r="K16" s="428">
        <v>96</v>
      </c>
      <c r="L16" s="428">
        <v>94</v>
      </c>
    </row>
    <row r="17" spans="1:12" ht="12.75" customHeight="1">
      <c r="A17" s="735" t="s">
        <v>475</v>
      </c>
      <c r="B17" s="735" t="s">
        <v>475</v>
      </c>
      <c r="C17" s="579" t="s">
        <v>393</v>
      </c>
      <c r="D17" s="579" t="s">
        <v>492</v>
      </c>
      <c r="E17" s="588">
        <v>2.2000000000000002</v>
      </c>
      <c r="F17" s="473">
        <v>2.2000000000000002</v>
      </c>
      <c r="G17" s="473">
        <v>2.10</v>
      </c>
      <c r="H17" s="473">
        <v>1.80</v>
      </c>
      <c r="I17" s="588">
        <v>1.90</v>
      </c>
      <c r="J17" s="434">
        <v>1.80</v>
      </c>
      <c r="K17" s="434">
        <v>1.70</v>
      </c>
      <c r="L17" s="434">
        <v>1.70</v>
      </c>
    </row>
    <row r="18" spans="1:12" ht="12.75" customHeight="1">
      <c r="A18" s="505" t="s">
        <v>864</v>
      </c>
      <c r="B18" s="505" t="s">
        <v>865</v>
      </c>
      <c r="C18" s="580" t="s">
        <v>493</v>
      </c>
      <c r="D18" s="580" t="s">
        <v>821</v>
      </c>
      <c r="E18" s="696">
        <v>-270</v>
      </c>
      <c r="F18" s="598">
        <v>-274</v>
      </c>
      <c r="G18" s="598">
        <v>-303</v>
      </c>
      <c r="H18" s="598">
        <v>-324</v>
      </c>
      <c r="I18" s="696">
        <v>-300</v>
      </c>
      <c r="J18" s="381">
        <v>-258</v>
      </c>
      <c r="K18" s="381">
        <v>-245</v>
      </c>
      <c r="L18" s="381">
        <v>-241</v>
      </c>
    </row>
    <row r="19" spans="1:12" ht="12.75" customHeight="1">
      <c r="A19" s="509" t="s">
        <v>475</v>
      </c>
      <c r="B19" s="509" t="s">
        <v>475</v>
      </c>
      <c r="C19" s="579" t="s">
        <v>393</v>
      </c>
      <c r="D19" s="579" t="s">
        <v>492</v>
      </c>
      <c r="E19" s="588">
        <v>-4.9000000000000004</v>
      </c>
      <c r="F19" s="473">
        <v>-4.9000000000000004</v>
      </c>
      <c r="G19" s="473">
        <v>-5.40</v>
      </c>
      <c r="H19" s="473">
        <v>-5.60</v>
      </c>
      <c r="I19" s="588">
        <v>-5.20</v>
      </c>
      <c r="J19" s="380">
        <v>-4.5999999999999996</v>
      </c>
      <c r="K19" s="380">
        <v>-4.4000000000000004</v>
      </c>
      <c r="L19" s="380">
        <v>-4.30</v>
      </c>
    </row>
    <row r="20" spans="1:12" ht="12.75" customHeight="1">
      <c r="A20" s="509" t="s">
        <v>866</v>
      </c>
      <c r="B20" s="509" t="s">
        <v>867</v>
      </c>
      <c r="C20" s="578" t="s">
        <v>493</v>
      </c>
      <c r="D20" s="578" t="s">
        <v>821</v>
      </c>
      <c r="E20" s="697">
        <v>-42</v>
      </c>
      <c r="F20" s="681">
        <v>-30</v>
      </c>
      <c r="G20" s="681">
        <v>-31</v>
      </c>
      <c r="H20" s="681">
        <v>-33</v>
      </c>
      <c r="I20" s="697">
        <v>-24</v>
      </c>
      <c r="J20" s="381">
        <v>-23</v>
      </c>
      <c r="K20" s="381">
        <v>-22</v>
      </c>
      <c r="L20" s="381">
        <v>-21</v>
      </c>
    </row>
    <row r="21" spans="1:12" ht="12.75" customHeight="1">
      <c r="A21" s="728" t="s">
        <v>475</v>
      </c>
      <c r="B21" s="728" t="s">
        <v>475</v>
      </c>
      <c r="C21" s="729" t="s">
        <v>393</v>
      </c>
      <c r="D21" s="579" t="s">
        <v>492</v>
      </c>
      <c r="E21" s="702">
        <v>-0.80</v>
      </c>
      <c r="F21" s="672">
        <v>-0.50</v>
      </c>
      <c r="G21" s="672">
        <v>-0.50</v>
      </c>
      <c r="H21" s="672">
        <v>-0.60</v>
      </c>
      <c r="I21" s="702">
        <v>-0.40</v>
      </c>
      <c r="J21" s="434">
        <v>-0.40</v>
      </c>
      <c r="K21" s="434">
        <v>-0.40</v>
      </c>
      <c r="L21" s="434">
        <v>-0.40</v>
      </c>
    </row>
    <row r="22" spans="1:12" ht="12.75" customHeight="1">
      <c r="A22" s="509" t="s">
        <v>868</v>
      </c>
      <c r="B22" s="509" t="s">
        <v>869</v>
      </c>
      <c r="C22" s="691" t="s">
        <v>493</v>
      </c>
      <c r="D22" s="580" t="s">
        <v>821</v>
      </c>
      <c r="E22" s="696">
        <v>6</v>
      </c>
      <c r="F22" s="598">
        <v>30</v>
      </c>
      <c r="G22" s="598">
        <v>26</v>
      </c>
      <c r="H22" s="598">
        <v>-17</v>
      </c>
      <c r="I22" s="696">
        <v>17</v>
      </c>
      <c r="J22" s="381">
        <v>3</v>
      </c>
      <c r="K22" s="381">
        <v>15</v>
      </c>
      <c r="L22" s="381">
        <v>17</v>
      </c>
    </row>
    <row r="23" spans="1:12" s="257" customFormat="1" ht="12.75" customHeight="1">
      <c r="A23" s="509" t="s">
        <v>475</v>
      </c>
      <c r="B23" s="509" t="s">
        <v>475</v>
      </c>
      <c r="C23" s="579" t="s">
        <v>393</v>
      </c>
      <c r="D23" s="579" t="s">
        <v>492</v>
      </c>
      <c r="E23" s="588">
        <v>0.10</v>
      </c>
      <c r="F23" s="473">
        <v>0.50</v>
      </c>
      <c r="G23" s="473">
        <v>0.50</v>
      </c>
      <c r="H23" s="473">
        <v>-0.30</v>
      </c>
      <c r="I23" s="588">
        <v>0.30</v>
      </c>
      <c r="J23" s="380">
        <v>0.10</v>
      </c>
      <c r="K23" s="380">
        <v>0.30</v>
      </c>
      <c r="L23" s="380">
        <v>0.30</v>
      </c>
    </row>
    <row r="24" spans="1:12" s="257" customFormat="1" ht="12.75" customHeight="1">
      <c r="A24" s="509" t="s">
        <v>870</v>
      </c>
      <c r="B24" s="509" t="s">
        <v>871</v>
      </c>
      <c r="C24" s="578" t="s">
        <v>493</v>
      </c>
      <c r="D24" s="578" t="s">
        <v>821</v>
      </c>
      <c r="E24" s="697">
        <v>9</v>
      </c>
      <c r="F24" s="681">
        <v>22</v>
      </c>
      <c r="G24" s="681">
        <v>24</v>
      </c>
      <c r="H24" s="681">
        <v>30</v>
      </c>
      <c r="I24" s="697">
        <v>53</v>
      </c>
      <c r="J24" s="381">
        <v>56</v>
      </c>
      <c r="K24" s="381">
        <v>59</v>
      </c>
      <c r="L24" s="381">
        <v>62</v>
      </c>
    </row>
    <row r="25" spans="1:12" s="257" customFormat="1" ht="12.75" customHeight="1">
      <c r="A25" s="509" t="s">
        <v>475</v>
      </c>
      <c r="B25" s="509" t="s">
        <v>475</v>
      </c>
      <c r="C25" s="579" t="s">
        <v>393</v>
      </c>
      <c r="D25" s="579" t="s">
        <v>492</v>
      </c>
      <c r="E25" s="588">
        <v>0.20</v>
      </c>
      <c r="F25" s="473">
        <v>0.40</v>
      </c>
      <c r="G25" s="473">
        <v>0.40</v>
      </c>
      <c r="H25" s="473">
        <v>0.50</v>
      </c>
      <c r="I25" s="588">
        <v>0.90</v>
      </c>
      <c r="J25" s="380">
        <v>1</v>
      </c>
      <c r="K25" s="380">
        <v>1</v>
      </c>
      <c r="L25" s="380">
        <v>1.1000000000000001</v>
      </c>
    </row>
    <row r="26" spans="1:12" s="257" customFormat="1" ht="12.75" customHeight="1">
      <c r="A26" s="509" t="s">
        <v>889</v>
      </c>
      <c r="B26" s="509" t="s">
        <v>872</v>
      </c>
      <c r="C26" s="578" t="s">
        <v>493</v>
      </c>
      <c r="D26" s="578" t="s">
        <v>821</v>
      </c>
      <c r="E26" s="697">
        <v>15</v>
      </c>
      <c r="F26" s="681">
        <v>52</v>
      </c>
      <c r="G26" s="681">
        <v>50</v>
      </c>
      <c r="H26" s="681">
        <v>13</v>
      </c>
      <c r="I26" s="697">
        <v>70</v>
      </c>
      <c r="J26" s="381">
        <v>59</v>
      </c>
      <c r="K26" s="381">
        <v>73</v>
      </c>
      <c r="L26" s="381">
        <v>78</v>
      </c>
    </row>
    <row r="27" spans="1:12" s="257" customFormat="1" ht="12.75" customHeight="1">
      <c r="A27" s="509" t="s">
        <v>475</v>
      </c>
      <c r="B27" s="509" t="s">
        <v>475</v>
      </c>
      <c r="C27" s="579" t="s">
        <v>393</v>
      </c>
      <c r="D27" s="579" t="s">
        <v>492</v>
      </c>
      <c r="E27" s="588">
        <v>0.30</v>
      </c>
      <c r="F27" s="473">
        <v>0.90</v>
      </c>
      <c r="G27" s="473">
        <v>0.90</v>
      </c>
      <c r="H27" s="473">
        <v>0.20</v>
      </c>
      <c r="I27" s="588">
        <v>1.20</v>
      </c>
      <c r="J27" s="380">
        <v>1</v>
      </c>
      <c r="K27" s="380">
        <v>1.30</v>
      </c>
      <c r="L27" s="380">
        <v>1.40</v>
      </c>
    </row>
    <row r="28" spans="1:12" s="257" customFormat="1" ht="12.75" customHeight="1">
      <c r="A28" s="505" t="s">
        <v>873</v>
      </c>
      <c r="B28" s="679" t="s">
        <v>874</v>
      </c>
      <c r="C28" s="580" t="s">
        <v>493</v>
      </c>
      <c r="D28" s="580" t="s">
        <v>821</v>
      </c>
      <c r="E28" s="696">
        <v>29</v>
      </c>
      <c r="F28" s="598">
        <v>57</v>
      </c>
      <c r="G28" s="598">
        <v>51</v>
      </c>
      <c r="H28" s="598">
        <v>45</v>
      </c>
      <c r="I28" s="696">
        <v>114</v>
      </c>
      <c r="J28" s="375" t="s">
        <v>397</v>
      </c>
      <c r="K28" s="375" t="s">
        <v>397</v>
      </c>
      <c r="L28" s="375" t="s">
        <v>397</v>
      </c>
    </row>
    <row r="29" spans="1:12" s="257" customFormat="1" ht="12.75" customHeight="1">
      <c r="A29" s="646" t="s">
        <v>875</v>
      </c>
      <c r="B29" s="646" t="s">
        <v>876</v>
      </c>
      <c r="C29" s="579" t="s">
        <v>493</v>
      </c>
      <c r="D29" s="579" t="s">
        <v>821</v>
      </c>
      <c r="E29" s="736">
        <v>-73</v>
      </c>
      <c r="F29" s="599">
        <v>-86</v>
      </c>
      <c r="G29" s="599">
        <v>-85</v>
      </c>
      <c r="H29" s="599">
        <v>-61</v>
      </c>
      <c r="I29" s="736">
        <v>-57</v>
      </c>
      <c r="J29" s="380" t="s">
        <v>397</v>
      </c>
      <c r="K29" s="380" t="s">
        <v>397</v>
      </c>
      <c r="L29" s="380" t="s">
        <v>397</v>
      </c>
    </row>
    <row r="30" spans="1:12" s="257" customFormat="1" ht="12.75" customHeight="1">
      <c r="A30" s="646" t="s">
        <v>877</v>
      </c>
      <c r="B30" s="646" t="s">
        <v>878</v>
      </c>
      <c r="C30" s="579" t="s">
        <v>493</v>
      </c>
      <c r="D30" s="579" t="s">
        <v>821</v>
      </c>
      <c r="E30" s="736">
        <v>-68</v>
      </c>
      <c r="F30" s="599">
        <v>-188</v>
      </c>
      <c r="G30" s="599">
        <v>-181</v>
      </c>
      <c r="H30" s="599">
        <v>-118</v>
      </c>
      <c r="I30" s="736">
        <v>-9</v>
      </c>
      <c r="J30" s="380" t="s">
        <v>397</v>
      </c>
      <c r="K30" s="380" t="s">
        <v>397</v>
      </c>
      <c r="L30" s="380" t="s">
        <v>397</v>
      </c>
    </row>
    <row r="31" spans="1:12" s="257" customFormat="1" ht="12.75" customHeight="1">
      <c r="A31" s="646" t="s">
        <v>879</v>
      </c>
      <c r="B31" s="646" t="s">
        <v>880</v>
      </c>
      <c r="C31" s="579" t="s">
        <v>493</v>
      </c>
      <c r="D31" s="579" t="s">
        <v>821</v>
      </c>
      <c r="E31" s="736">
        <v>-18</v>
      </c>
      <c r="F31" s="599">
        <v>-9</v>
      </c>
      <c r="G31" s="599">
        <v>-15</v>
      </c>
      <c r="H31" s="599">
        <v>1</v>
      </c>
      <c r="I31" s="736">
        <v>23</v>
      </c>
      <c r="J31" s="380" t="s">
        <v>397</v>
      </c>
      <c r="K31" s="380" t="s">
        <v>397</v>
      </c>
      <c r="L31" s="380" t="s">
        <v>397</v>
      </c>
    </row>
    <row r="32" spans="1:12" s="257" customFormat="1" ht="12.75" customHeight="1">
      <c r="A32" s="731" t="s">
        <v>881</v>
      </c>
      <c r="B32" s="731" t="s">
        <v>882</v>
      </c>
      <c r="C32" s="579" t="s">
        <v>493</v>
      </c>
      <c r="D32" s="579" t="s">
        <v>821</v>
      </c>
      <c r="E32" s="736">
        <v>134</v>
      </c>
      <c r="F32" s="599">
        <v>274</v>
      </c>
      <c r="G32" s="599">
        <v>239</v>
      </c>
      <c r="H32" s="599">
        <v>112</v>
      </c>
      <c r="I32" s="736">
        <v>36</v>
      </c>
      <c r="J32" s="380" t="s">
        <v>397</v>
      </c>
      <c r="K32" s="380" t="s">
        <v>397</v>
      </c>
      <c r="L32" s="380" t="s">
        <v>397</v>
      </c>
    </row>
    <row r="33" spans="1:12" ht="12.75" customHeight="1">
      <c r="A33" s="646" t="s">
        <v>883</v>
      </c>
      <c r="B33" s="731" t="s">
        <v>884</v>
      </c>
      <c r="C33" s="579" t="s">
        <v>493</v>
      </c>
      <c r="D33" s="579" t="s">
        <v>821</v>
      </c>
      <c r="E33" s="737">
        <v>54</v>
      </c>
      <c r="F33" s="730">
        <v>66</v>
      </c>
      <c r="G33" s="730">
        <v>93</v>
      </c>
      <c r="H33" s="730">
        <v>110</v>
      </c>
      <c r="I33" s="737">
        <v>121</v>
      </c>
      <c r="J33" s="380" t="s">
        <v>397</v>
      </c>
      <c r="K33" s="380" t="s">
        <v>397</v>
      </c>
      <c r="L33" s="380" t="s">
        <v>397</v>
      </c>
    </row>
    <row r="34" spans="1:12" ht="12.75" customHeight="1">
      <c r="A34" s="505" t="s">
        <v>885</v>
      </c>
      <c r="B34" s="505" t="s">
        <v>886</v>
      </c>
      <c r="C34" s="580" t="s">
        <v>890</v>
      </c>
      <c r="D34" s="580" t="s">
        <v>891</v>
      </c>
      <c r="E34" s="698">
        <v>-1152</v>
      </c>
      <c r="F34" s="594">
        <v>-1175</v>
      </c>
      <c r="G34" s="594">
        <v>-1101</v>
      </c>
      <c r="H34" s="594">
        <v>-1167</v>
      </c>
      <c r="I34" s="698">
        <v>-788</v>
      </c>
      <c r="J34" s="385" t="s">
        <v>397</v>
      </c>
      <c r="K34" s="385" t="s">
        <v>397</v>
      </c>
      <c r="L34" s="385" t="s">
        <v>397</v>
      </c>
    </row>
    <row r="35" spans="1:12" ht="12.75" customHeight="1">
      <c r="A35" s="509" t="s">
        <v>475</v>
      </c>
      <c r="B35" s="509" t="s">
        <v>475</v>
      </c>
      <c r="C35" s="579" t="s">
        <v>393</v>
      </c>
      <c r="D35" s="579" t="s">
        <v>492</v>
      </c>
      <c r="E35" s="738">
        <v>-21</v>
      </c>
      <c r="F35" s="645">
        <v>-21.10</v>
      </c>
      <c r="G35" s="645">
        <v>-19.40</v>
      </c>
      <c r="H35" s="645">
        <v>-20.30</v>
      </c>
      <c r="I35" s="738">
        <v>-13.60</v>
      </c>
      <c r="J35" s="445" t="s">
        <v>397</v>
      </c>
      <c r="K35" s="445" t="s">
        <v>397</v>
      </c>
      <c r="L35" s="445" t="s">
        <v>397</v>
      </c>
    </row>
    <row r="36" spans="1:12" ht="12.75" customHeight="1">
      <c r="A36" s="509" t="s">
        <v>892</v>
      </c>
      <c r="B36" s="509" t="s">
        <v>888</v>
      </c>
      <c r="C36" s="578" t="s">
        <v>890</v>
      </c>
      <c r="D36" s="578" t="s">
        <v>891</v>
      </c>
      <c r="E36" s="692">
        <v>4392</v>
      </c>
      <c r="F36" s="676">
        <v>4359</v>
      </c>
      <c r="G36" s="676">
        <v>4447</v>
      </c>
      <c r="H36" s="676">
        <v>4383</v>
      </c>
      <c r="I36" s="692">
        <v>4495</v>
      </c>
      <c r="J36" s="438" t="s">
        <v>397</v>
      </c>
      <c r="K36" s="438" t="s">
        <v>397</v>
      </c>
      <c r="L36" s="438" t="s">
        <v>397</v>
      </c>
    </row>
    <row r="37" spans="1:12" ht="12.75" customHeight="1" thickBot="1">
      <c r="A37" s="666" t="s">
        <v>475</v>
      </c>
      <c r="B37" s="666" t="s">
        <v>475</v>
      </c>
      <c r="C37" s="583" t="s">
        <v>393</v>
      </c>
      <c r="D37" s="583" t="s">
        <v>492</v>
      </c>
      <c r="E37" s="740">
        <v>80</v>
      </c>
      <c r="F37" s="739">
        <v>78.20</v>
      </c>
      <c r="G37" s="739">
        <v>78.400000000000006</v>
      </c>
      <c r="H37" s="739">
        <v>76.20</v>
      </c>
      <c r="I37" s="740">
        <v>77.900000000000006</v>
      </c>
      <c r="J37" s="446" t="s">
        <v>397</v>
      </c>
      <c r="K37" s="446" t="s">
        <v>397</v>
      </c>
      <c r="L37" s="446" t="s">
        <v>397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105</v>
      </c>
      <c r="B3" s="22" t="s">
        <v>131</v>
      </c>
      <c r="E3"/>
      <c r="F3"/>
      <c r="G3"/>
      <c r="H3"/>
    </row>
    <row r="4" spans="1:8" ht="12.75" customHeight="1">
      <c r="A4" s="62" t="s">
        <v>157</v>
      </c>
      <c r="B4" s="62" t="s">
        <v>158</v>
      </c>
      <c r="E4" s="313"/>
      <c r="F4" s="313"/>
      <c r="G4" s="313"/>
      <c r="H4" s="313"/>
    </row>
    <row r="5" spans="1:5" ht="12.75" customHeight="1">
      <c r="A5" s="62" t="s">
        <v>145</v>
      </c>
      <c r="B5" s="62" t="s">
        <v>146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72"/>
      <c r="B7" s="272"/>
      <c r="C7" s="272"/>
      <c r="D7" s="272"/>
      <c r="E7" s="273"/>
      <c r="F7" s="281"/>
      <c r="G7" s="272"/>
      <c r="H7" s="274"/>
      <c r="I7" s="272"/>
      <c r="J7" s="272"/>
      <c r="K7" s="272"/>
      <c r="L7" s="272"/>
      <c r="M7" s="272"/>
      <c r="N7" s="272"/>
    </row>
    <row r="8" spans="1:14" ht="12.75" customHeight="1">
      <c r="A8" s="292"/>
      <c r="B8" s="292"/>
      <c r="C8" s="332"/>
      <c r="D8" s="332"/>
      <c r="E8" s="294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4">
        <v>2020</v>
      </c>
      <c r="N8" s="364">
        <v>2021</v>
      </c>
    </row>
    <row r="9" spans="1:14" ht="12.75" customHeight="1" hidden="1">
      <c r="A9" s="318"/>
      <c r="B9" s="318"/>
      <c r="C9" s="421"/>
      <c r="D9" s="421"/>
      <c r="E9" s="298"/>
      <c r="F9" s="298"/>
      <c r="G9" s="298"/>
      <c r="H9" s="298"/>
      <c r="I9" s="298"/>
      <c r="J9" s="298"/>
      <c r="K9" s="298"/>
      <c r="L9" s="298"/>
      <c r="M9" s="366" t="s">
        <v>445</v>
      </c>
      <c r="N9" s="366" t="s">
        <v>445</v>
      </c>
    </row>
    <row r="10" spans="1:14" ht="12.75" customHeight="1">
      <c r="A10" s="318"/>
      <c r="B10" s="318"/>
      <c r="C10" s="421"/>
      <c r="D10" s="421"/>
      <c r="E10" s="298"/>
      <c r="F10" s="298"/>
      <c r="G10" s="298"/>
      <c r="H10" s="298"/>
      <c r="I10" s="298"/>
      <c r="J10" s="298"/>
      <c r="K10" s="298"/>
      <c r="L10" s="298"/>
      <c r="M10" s="366" t="s">
        <v>447</v>
      </c>
      <c r="N10" s="366" t="s">
        <v>447</v>
      </c>
    </row>
    <row r="11" spans="1:14" ht="12.75" customHeight="1">
      <c r="A11" s="886" t="s">
        <v>907</v>
      </c>
      <c r="B11" s="505" t="s">
        <v>908</v>
      </c>
      <c r="C11" s="580" t="s">
        <v>735</v>
      </c>
      <c r="D11" s="580" t="s">
        <v>893</v>
      </c>
      <c r="E11" s="581">
        <v>104.60</v>
      </c>
      <c r="F11" s="581">
        <v>105.30</v>
      </c>
      <c r="G11" s="581">
        <v>107.70</v>
      </c>
      <c r="H11" s="581">
        <v>110</v>
      </c>
      <c r="I11" s="581">
        <v>112.30</v>
      </c>
      <c r="J11" s="581">
        <v>115.70</v>
      </c>
      <c r="K11" s="581">
        <v>118.20</v>
      </c>
      <c r="L11" s="581">
        <v>119.90</v>
      </c>
      <c r="M11" s="382">
        <v>111</v>
      </c>
      <c r="N11" s="382">
        <v>117</v>
      </c>
    </row>
    <row r="12" spans="1:14" ht="12.75" customHeight="1">
      <c r="A12" s="509" t="s">
        <v>475</v>
      </c>
      <c r="B12" s="509" t="s">
        <v>475</v>
      </c>
      <c r="C12" s="579" t="s">
        <v>378</v>
      </c>
      <c r="D12" s="579" t="s">
        <v>379</v>
      </c>
      <c r="E12" s="473">
        <v>1</v>
      </c>
      <c r="F12" s="473">
        <v>0.70</v>
      </c>
      <c r="G12" s="473">
        <v>2.2000000000000002</v>
      </c>
      <c r="H12" s="473">
        <v>2.10</v>
      </c>
      <c r="I12" s="473">
        <v>2.10</v>
      </c>
      <c r="J12" s="473">
        <v>3</v>
      </c>
      <c r="K12" s="473">
        <v>2.2000000000000002</v>
      </c>
      <c r="L12" s="473">
        <v>1.40</v>
      </c>
      <c r="M12" s="380">
        <v>-7.10</v>
      </c>
      <c r="N12" s="380">
        <v>5.0999999999999996</v>
      </c>
    </row>
    <row r="13" spans="1:14" ht="12.75" customHeight="1">
      <c r="A13" s="509" t="s">
        <v>894</v>
      </c>
      <c r="B13" s="509" t="s">
        <v>909</v>
      </c>
      <c r="C13" s="578" t="s">
        <v>735</v>
      </c>
      <c r="D13" s="578" t="s">
        <v>893</v>
      </c>
      <c r="E13" s="479">
        <v>102.70</v>
      </c>
      <c r="F13" s="479">
        <v>104.40</v>
      </c>
      <c r="G13" s="479">
        <v>106.90</v>
      </c>
      <c r="H13" s="479">
        <v>110.50</v>
      </c>
      <c r="I13" s="479">
        <v>113.10</v>
      </c>
      <c r="J13" s="479">
        <v>115.80</v>
      </c>
      <c r="K13" s="479">
        <v>118.40</v>
      </c>
      <c r="L13" s="479">
        <v>119.20</v>
      </c>
      <c r="M13" s="381">
        <v>116</v>
      </c>
      <c r="N13" s="381">
        <v>117</v>
      </c>
    </row>
    <row r="14" spans="1:14" ht="12.75" customHeight="1">
      <c r="A14" s="509" t="s">
        <v>475</v>
      </c>
      <c r="B14" s="509" t="s">
        <v>475</v>
      </c>
      <c r="C14" s="579" t="s">
        <v>378</v>
      </c>
      <c r="D14" s="579" t="s">
        <v>379</v>
      </c>
      <c r="E14" s="473">
        <v>-1</v>
      </c>
      <c r="F14" s="473">
        <v>1.60</v>
      </c>
      <c r="G14" s="473">
        <v>2.40</v>
      </c>
      <c r="H14" s="473">
        <v>3.40</v>
      </c>
      <c r="I14" s="473">
        <v>2.40</v>
      </c>
      <c r="J14" s="473">
        <v>2.40</v>
      </c>
      <c r="K14" s="473">
        <v>2.2000000000000002</v>
      </c>
      <c r="L14" s="473">
        <v>0.60</v>
      </c>
      <c r="M14" s="380">
        <v>-2.50</v>
      </c>
      <c r="N14" s="380">
        <v>0.90</v>
      </c>
    </row>
    <row r="15" spans="1:14" ht="12.75" customHeight="1">
      <c r="A15" s="509" t="s">
        <v>895</v>
      </c>
      <c r="B15" s="509" t="s">
        <v>910</v>
      </c>
      <c r="C15" s="578" t="s">
        <v>735</v>
      </c>
      <c r="D15" s="578" t="s">
        <v>893</v>
      </c>
      <c r="E15" s="479">
        <v>107.40</v>
      </c>
      <c r="F15" s="479">
        <v>109.90</v>
      </c>
      <c r="G15" s="479">
        <v>115.10</v>
      </c>
      <c r="H15" s="479">
        <v>121.50</v>
      </c>
      <c r="I15" s="479">
        <v>127.10</v>
      </c>
      <c r="J15" s="479">
        <v>134</v>
      </c>
      <c r="K15" s="479">
        <v>140</v>
      </c>
      <c r="L15" s="479">
        <v>142.90</v>
      </c>
      <c r="M15" s="381">
        <v>129</v>
      </c>
      <c r="N15" s="381">
        <v>137</v>
      </c>
    </row>
    <row r="16" spans="1:14" ht="12.75" customHeight="1">
      <c r="A16" s="644" t="s">
        <v>475</v>
      </c>
      <c r="B16" s="644" t="s">
        <v>475</v>
      </c>
      <c r="C16" s="579" t="s">
        <v>378</v>
      </c>
      <c r="D16" s="579" t="s">
        <v>379</v>
      </c>
      <c r="E16" s="473">
        <v>0</v>
      </c>
      <c r="F16" s="473">
        <v>2.40</v>
      </c>
      <c r="G16" s="473">
        <v>4.70</v>
      </c>
      <c r="H16" s="473">
        <v>5.60</v>
      </c>
      <c r="I16" s="473">
        <v>4.5999999999999996</v>
      </c>
      <c r="J16" s="473">
        <v>5.50</v>
      </c>
      <c r="K16" s="473">
        <v>4.50</v>
      </c>
      <c r="L16" s="473">
        <v>2.10</v>
      </c>
      <c r="M16" s="380">
        <v>-9.40</v>
      </c>
      <c r="N16" s="380">
        <v>6.10</v>
      </c>
    </row>
    <row r="17" spans="1:14" ht="12.75" customHeight="1">
      <c r="A17" s="509" t="s">
        <v>896</v>
      </c>
      <c r="B17" s="509" t="s">
        <v>897</v>
      </c>
      <c r="C17" s="578" t="s">
        <v>735</v>
      </c>
      <c r="D17" s="578" t="s">
        <v>893</v>
      </c>
      <c r="E17" s="479">
        <v>107.10</v>
      </c>
      <c r="F17" s="479">
        <v>105.30</v>
      </c>
      <c r="G17" s="479">
        <v>109.90</v>
      </c>
      <c r="H17" s="479">
        <v>109.70</v>
      </c>
      <c r="I17" s="479">
        <v>109.30</v>
      </c>
      <c r="J17" s="479">
        <v>111.50</v>
      </c>
      <c r="K17" s="479">
        <v>110.50</v>
      </c>
      <c r="L17" s="479">
        <v>109.50</v>
      </c>
      <c r="M17" s="381">
        <v>107</v>
      </c>
      <c r="N17" s="381">
        <v>107</v>
      </c>
    </row>
    <row r="18" spans="1:14" ht="12.75" customHeight="1">
      <c r="A18" s="644" t="s">
        <v>475</v>
      </c>
      <c r="B18" s="644" t="s">
        <v>475</v>
      </c>
      <c r="C18" s="579" t="s">
        <v>378</v>
      </c>
      <c r="D18" s="579" t="s">
        <v>379</v>
      </c>
      <c r="E18" s="473">
        <v>4.30</v>
      </c>
      <c r="F18" s="473">
        <v>-1.60</v>
      </c>
      <c r="G18" s="473">
        <v>4.4000000000000004</v>
      </c>
      <c r="H18" s="473">
        <v>-0.20</v>
      </c>
      <c r="I18" s="473">
        <v>-0.40</v>
      </c>
      <c r="J18" s="473">
        <v>2</v>
      </c>
      <c r="K18" s="473">
        <v>-0.90</v>
      </c>
      <c r="L18" s="473">
        <v>-0.90</v>
      </c>
      <c r="M18" s="380">
        <v>-2.70</v>
      </c>
      <c r="N18" s="380">
        <v>0.40</v>
      </c>
    </row>
    <row r="19" spans="1:14" ht="12.75" customHeight="1">
      <c r="A19" s="509" t="s">
        <v>898</v>
      </c>
      <c r="B19" s="509" t="s">
        <v>899</v>
      </c>
      <c r="C19" s="578" t="s">
        <v>735</v>
      </c>
      <c r="D19" s="578" t="s">
        <v>893</v>
      </c>
      <c r="E19" s="479">
        <v>114.90</v>
      </c>
      <c r="F19" s="479">
        <v>115.80</v>
      </c>
      <c r="G19" s="479">
        <v>126.50</v>
      </c>
      <c r="H19" s="479">
        <v>133.40</v>
      </c>
      <c r="I19" s="479">
        <v>138.90</v>
      </c>
      <c r="J19" s="479">
        <v>149.50</v>
      </c>
      <c r="K19" s="479">
        <v>154.69999999999999</v>
      </c>
      <c r="L19" s="479">
        <v>156.50</v>
      </c>
      <c r="M19" s="381">
        <v>138</v>
      </c>
      <c r="N19" s="381">
        <v>147</v>
      </c>
    </row>
    <row r="20" spans="1:14" ht="12.75" customHeight="1">
      <c r="A20" s="644" t="s">
        <v>475</v>
      </c>
      <c r="B20" s="644" t="s">
        <v>475</v>
      </c>
      <c r="C20" s="579" t="s">
        <v>378</v>
      </c>
      <c r="D20" s="579" t="s">
        <v>379</v>
      </c>
      <c r="E20" s="473">
        <v>4.4000000000000004</v>
      </c>
      <c r="F20" s="473">
        <v>0.70</v>
      </c>
      <c r="G20" s="473">
        <v>9.3000000000000007</v>
      </c>
      <c r="H20" s="473">
        <v>5.40</v>
      </c>
      <c r="I20" s="473">
        <v>4.20</v>
      </c>
      <c r="J20" s="473">
        <v>7.60</v>
      </c>
      <c r="K20" s="473">
        <v>3.50</v>
      </c>
      <c r="L20" s="473">
        <v>1.1000000000000001</v>
      </c>
      <c r="M20" s="380">
        <v>-11.90</v>
      </c>
      <c r="N20" s="380">
        <v>6.60</v>
      </c>
    </row>
    <row r="21" spans="1:14" ht="12.75" customHeight="1">
      <c r="A21" s="505" t="s">
        <v>911</v>
      </c>
      <c r="B21" s="505" t="s">
        <v>900</v>
      </c>
      <c r="C21" s="580" t="s">
        <v>735</v>
      </c>
      <c r="D21" s="580" t="s">
        <v>893</v>
      </c>
      <c r="E21" s="581">
        <v>100.50</v>
      </c>
      <c r="F21" s="581">
        <v>103</v>
      </c>
      <c r="G21" s="581">
        <v>108.60</v>
      </c>
      <c r="H21" s="581">
        <v>109.90</v>
      </c>
      <c r="I21" s="581">
        <v>106.90</v>
      </c>
      <c r="J21" s="581">
        <v>103.90</v>
      </c>
      <c r="K21" s="581">
        <v>100.20</v>
      </c>
      <c r="L21" s="581">
        <v>100.50</v>
      </c>
      <c r="M21" s="382">
        <v>102</v>
      </c>
      <c r="N21" s="382">
        <v>99</v>
      </c>
    </row>
    <row r="22" spans="1:14" ht="12.75" customHeight="1">
      <c r="A22" s="509" t="s">
        <v>475</v>
      </c>
      <c r="B22" s="509" t="s">
        <v>475</v>
      </c>
      <c r="C22" s="579" t="s">
        <v>378</v>
      </c>
      <c r="D22" s="579" t="s">
        <v>379</v>
      </c>
      <c r="E22" s="473">
        <v>3.60</v>
      </c>
      <c r="F22" s="473">
        <v>2.40</v>
      </c>
      <c r="G22" s="473">
        <v>5.50</v>
      </c>
      <c r="H22" s="473">
        <v>1.20</v>
      </c>
      <c r="I22" s="473">
        <v>-2.80</v>
      </c>
      <c r="J22" s="473">
        <v>-2.80</v>
      </c>
      <c r="K22" s="473">
        <v>-3.60</v>
      </c>
      <c r="L22" s="473">
        <v>0.40</v>
      </c>
      <c r="M22" s="380">
        <v>1.40</v>
      </c>
      <c r="N22" s="380">
        <v>-2.40</v>
      </c>
    </row>
    <row r="23" spans="1:14" ht="12.75" customHeight="1">
      <c r="A23" s="509" t="s">
        <v>901</v>
      </c>
      <c r="B23" s="509" t="s">
        <v>902</v>
      </c>
      <c r="C23" s="578" t="s">
        <v>735</v>
      </c>
      <c r="D23" s="578" t="s">
        <v>893</v>
      </c>
      <c r="E23" s="479">
        <v>103.50</v>
      </c>
      <c r="F23" s="479">
        <v>102.50</v>
      </c>
      <c r="G23" s="479">
        <v>100.80</v>
      </c>
      <c r="H23" s="479">
        <v>98.20</v>
      </c>
      <c r="I23" s="479">
        <v>98.20</v>
      </c>
      <c r="J23" s="479">
        <v>100.30</v>
      </c>
      <c r="K23" s="479">
        <v>103.20</v>
      </c>
      <c r="L23" s="479">
        <v>104</v>
      </c>
      <c r="M23" s="381">
        <v>103</v>
      </c>
      <c r="N23" s="381">
        <v>105</v>
      </c>
    </row>
    <row r="24" spans="1:15" ht="12.75" customHeight="1">
      <c r="A24" s="644" t="s">
        <v>475</v>
      </c>
      <c r="B24" s="644" t="s">
        <v>475</v>
      </c>
      <c r="C24" s="579" t="s">
        <v>378</v>
      </c>
      <c r="D24" s="579" t="s">
        <v>379</v>
      </c>
      <c r="E24" s="473">
        <v>-0.40</v>
      </c>
      <c r="F24" s="473">
        <v>-0.90</v>
      </c>
      <c r="G24" s="473">
        <v>-1.70</v>
      </c>
      <c r="H24" s="473">
        <v>-2.60</v>
      </c>
      <c r="I24" s="473">
        <v>-0.10</v>
      </c>
      <c r="J24" s="473">
        <v>2.10</v>
      </c>
      <c r="K24" s="473">
        <v>2.90</v>
      </c>
      <c r="L24" s="473">
        <v>0.70</v>
      </c>
      <c r="M24" s="380">
        <v>-0.80</v>
      </c>
      <c r="N24" s="380">
        <v>1.50</v>
      </c>
      <c r="O24" s="315"/>
    </row>
    <row r="25" spans="1:14" ht="12.75" customHeight="1">
      <c r="A25" s="509" t="s">
        <v>903</v>
      </c>
      <c r="B25" s="509" t="s">
        <v>904</v>
      </c>
      <c r="C25" s="578" t="s">
        <v>735</v>
      </c>
      <c r="D25" s="578" t="s">
        <v>893</v>
      </c>
      <c r="E25" s="479">
        <v>104</v>
      </c>
      <c r="F25" s="479">
        <v>105.60</v>
      </c>
      <c r="G25" s="479">
        <v>109.50</v>
      </c>
      <c r="H25" s="479">
        <v>108</v>
      </c>
      <c r="I25" s="479">
        <v>104.90</v>
      </c>
      <c r="J25" s="479">
        <v>104.10</v>
      </c>
      <c r="K25" s="479">
        <v>103.40</v>
      </c>
      <c r="L25" s="479">
        <v>104.50</v>
      </c>
      <c r="M25" s="381">
        <v>105</v>
      </c>
      <c r="N25" s="381">
        <v>104</v>
      </c>
    </row>
    <row r="26" spans="1:14" ht="12.75" customHeight="1">
      <c r="A26" s="644" t="s">
        <v>475</v>
      </c>
      <c r="B26" s="644" t="s">
        <v>475</v>
      </c>
      <c r="C26" s="579" t="s">
        <v>378</v>
      </c>
      <c r="D26" s="579" t="s">
        <v>379</v>
      </c>
      <c r="E26" s="473">
        <v>3.20</v>
      </c>
      <c r="F26" s="473">
        <v>1.50</v>
      </c>
      <c r="G26" s="473">
        <v>3.70</v>
      </c>
      <c r="H26" s="473">
        <v>-1.40</v>
      </c>
      <c r="I26" s="473">
        <v>-2.80</v>
      </c>
      <c r="J26" s="473">
        <v>-0.70</v>
      </c>
      <c r="K26" s="473">
        <v>-0.70</v>
      </c>
      <c r="L26" s="473">
        <v>1.1000000000000001</v>
      </c>
      <c r="M26" s="380">
        <v>0.50</v>
      </c>
      <c r="N26" s="380">
        <v>-0.90</v>
      </c>
    </row>
    <row r="27" spans="1:14" ht="12.75" customHeight="1">
      <c r="A27" s="505" t="s">
        <v>905</v>
      </c>
      <c r="B27" s="505" t="s">
        <v>906</v>
      </c>
      <c r="C27" s="580" t="s">
        <v>735</v>
      </c>
      <c r="D27" s="580" t="s">
        <v>893</v>
      </c>
      <c r="E27" s="581">
        <v>119.60</v>
      </c>
      <c r="F27" s="581">
        <v>122.20</v>
      </c>
      <c r="G27" s="581">
        <v>138.50</v>
      </c>
      <c r="H27" s="581">
        <v>144</v>
      </c>
      <c r="I27" s="581">
        <v>145.69999999999999</v>
      </c>
      <c r="J27" s="581">
        <v>155.60</v>
      </c>
      <c r="K27" s="581">
        <v>159.90</v>
      </c>
      <c r="L27" s="581">
        <v>163.50</v>
      </c>
      <c r="M27" s="382">
        <v>145</v>
      </c>
      <c r="N27" s="382">
        <v>153</v>
      </c>
    </row>
    <row r="28" spans="1:14" ht="12.75" customHeight="1" thickBot="1">
      <c r="A28" s="652" t="s">
        <v>475</v>
      </c>
      <c r="B28" s="652" t="s">
        <v>475</v>
      </c>
      <c r="C28" s="583" t="s">
        <v>378</v>
      </c>
      <c r="D28" s="583" t="s">
        <v>379</v>
      </c>
      <c r="E28" s="481">
        <v>7.70</v>
      </c>
      <c r="F28" s="481">
        <v>2.2000000000000002</v>
      </c>
      <c r="G28" s="481">
        <v>13.40</v>
      </c>
      <c r="H28" s="481">
        <v>3.90</v>
      </c>
      <c r="I28" s="481">
        <v>1.20</v>
      </c>
      <c r="J28" s="481">
        <v>6.80</v>
      </c>
      <c r="K28" s="481">
        <v>2.80</v>
      </c>
      <c r="L28" s="481">
        <v>2.2000000000000002</v>
      </c>
      <c r="M28" s="383">
        <v>-11.50</v>
      </c>
      <c r="N28" s="383">
        <v>5.70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106</v>
      </c>
      <c r="B3" s="22" t="s">
        <v>132</v>
      </c>
      <c r="E3"/>
      <c r="F3"/>
      <c r="G3"/>
      <c r="H3"/>
    </row>
    <row r="4" spans="1:8" ht="12.75" customHeight="1">
      <c r="A4" s="62" t="s">
        <v>157</v>
      </c>
      <c r="B4" s="62" t="s">
        <v>158</v>
      </c>
      <c r="E4" s="313"/>
      <c r="F4" s="313"/>
      <c r="G4" s="313"/>
      <c r="H4" s="313"/>
    </row>
    <row r="5" spans="1:2" ht="12.75" customHeight="1">
      <c r="A5" s="62" t="s">
        <v>145</v>
      </c>
      <c r="B5" s="62" t="s">
        <v>146</v>
      </c>
    </row>
    <row r="6" spans="7:11" s="87" customFormat="1" ht="12.75" customHeight="1">
      <c r="G6" s="90"/>
      <c r="K6" s="90"/>
    </row>
    <row r="7" spans="1:12" ht="1.5" customHeight="1" thickBot="1">
      <c r="A7" s="275"/>
      <c r="B7" s="275"/>
      <c r="C7" s="314"/>
      <c r="D7" s="314"/>
      <c r="E7" s="275"/>
      <c r="F7" s="275"/>
      <c r="G7" s="282"/>
      <c r="H7" s="275"/>
      <c r="I7" s="275"/>
      <c r="J7" s="275"/>
      <c r="K7" s="282"/>
      <c r="L7" s="275"/>
    </row>
    <row r="8" spans="1:12" ht="12.75" customHeight="1">
      <c r="A8" s="447"/>
      <c r="B8" s="447"/>
      <c r="C8" s="448"/>
      <c r="D8" s="448"/>
      <c r="E8" s="449">
        <v>2019</v>
      </c>
      <c r="F8" s="449"/>
      <c r="G8" s="449"/>
      <c r="H8" s="907"/>
      <c r="I8" s="449">
        <v>2020</v>
      </c>
      <c r="J8" s="449"/>
      <c r="K8" s="426"/>
      <c r="L8" s="426"/>
    </row>
    <row r="9" spans="1:12" ht="12.75" customHeight="1">
      <c r="A9" s="450"/>
      <c r="B9" s="450"/>
      <c r="C9" s="451"/>
      <c r="D9" s="451"/>
      <c r="E9" s="303" t="s">
        <v>476</v>
      </c>
      <c r="F9" s="304" t="s">
        <v>477</v>
      </c>
      <c r="G9" s="304" t="s">
        <v>478</v>
      </c>
      <c r="H9" s="901" t="s">
        <v>479</v>
      </c>
      <c r="I9" s="303" t="s">
        <v>476</v>
      </c>
      <c r="J9" s="304" t="s">
        <v>477</v>
      </c>
      <c r="K9" s="373" t="s">
        <v>478</v>
      </c>
      <c r="L9" s="373" t="s">
        <v>479</v>
      </c>
    </row>
    <row r="10" spans="1:12" ht="12.75" customHeight="1" hidden="1">
      <c r="A10" s="452"/>
      <c r="B10" s="452"/>
      <c r="C10" s="421"/>
      <c r="D10" s="421"/>
      <c r="E10" s="305"/>
      <c r="F10" s="298"/>
      <c r="G10" s="298"/>
      <c r="H10" s="902"/>
      <c r="I10" s="305"/>
      <c r="J10" s="298"/>
      <c r="K10" s="366" t="s">
        <v>445</v>
      </c>
      <c r="L10" s="366" t="s">
        <v>445</v>
      </c>
    </row>
    <row r="11" spans="1:12" ht="12.75" customHeight="1">
      <c r="A11" s="452"/>
      <c r="B11" s="452"/>
      <c r="C11" s="421"/>
      <c r="D11" s="421"/>
      <c r="E11" s="305"/>
      <c r="F11" s="298"/>
      <c r="G11" s="298"/>
      <c r="H11" s="902"/>
      <c r="I11" s="305"/>
      <c r="J11" s="298"/>
      <c r="K11" s="366" t="s">
        <v>447</v>
      </c>
      <c r="L11" s="366" t="s">
        <v>447</v>
      </c>
    </row>
    <row r="12" spans="1:12" ht="12.75" customHeight="1">
      <c r="A12" s="886" t="s">
        <v>907</v>
      </c>
      <c r="B12" s="505" t="s">
        <v>908</v>
      </c>
      <c r="C12" s="580" t="s">
        <v>735</v>
      </c>
      <c r="D12" s="580" t="s">
        <v>912</v>
      </c>
      <c r="E12" s="592">
        <v>119.80</v>
      </c>
      <c r="F12" s="581">
        <v>119.60</v>
      </c>
      <c r="G12" s="581">
        <v>120.10</v>
      </c>
      <c r="H12" s="903">
        <v>120.20</v>
      </c>
      <c r="I12" s="592">
        <v>117</v>
      </c>
      <c r="J12" s="581">
        <v>104.60</v>
      </c>
      <c r="K12" s="382">
        <v>110</v>
      </c>
      <c r="L12" s="382">
        <v>114</v>
      </c>
    </row>
    <row r="13" spans="1:12" ht="12.75" customHeight="1">
      <c r="A13" s="509" t="s">
        <v>475</v>
      </c>
      <c r="B13" s="509" t="s">
        <v>475</v>
      </c>
      <c r="C13" s="579" t="s">
        <v>378</v>
      </c>
      <c r="D13" s="579" t="s">
        <v>379</v>
      </c>
      <c r="E13" s="588">
        <v>2</v>
      </c>
      <c r="F13" s="473">
        <v>1.30</v>
      </c>
      <c r="G13" s="473">
        <v>1.40</v>
      </c>
      <c r="H13" s="904">
        <v>1.1000000000000001</v>
      </c>
      <c r="I13" s="588">
        <v>-2.40</v>
      </c>
      <c r="J13" s="473">
        <v>-12.50</v>
      </c>
      <c r="K13" s="380">
        <v>-8.3000000000000007</v>
      </c>
      <c r="L13" s="380">
        <v>-5.40</v>
      </c>
    </row>
    <row r="14" spans="1:12" ht="12.75" customHeight="1">
      <c r="A14" s="509" t="s">
        <v>913</v>
      </c>
      <c r="B14" s="509" t="s">
        <v>909</v>
      </c>
      <c r="C14" s="578" t="s">
        <v>735</v>
      </c>
      <c r="D14" s="578" t="s">
        <v>912</v>
      </c>
      <c r="E14" s="590">
        <v>119.90</v>
      </c>
      <c r="F14" s="479">
        <v>119.80</v>
      </c>
      <c r="G14" s="479">
        <v>118.90</v>
      </c>
      <c r="H14" s="905">
        <v>118</v>
      </c>
      <c r="I14" s="590">
        <v>115.30</v>
      </c>
      <c r="J14" s="479">
        <v>117.70</v>
      </c>
      <c r="K14" s="381">
        <v>116</v>
      </c>
      <c r="L14" s="381">
        <v>116</v>
      </c>
    </row>
    <row r="15" spans="1:12" ht="12.75" customHeight="1">
      <c r="A15" s="509" t="s">
        <v>475</v>
      </c>
      <c r="B15" s="509" t="s">
        <v>475</v>
      </c>
      <c r="C15" s="579" t="s">
        <v>378</v>
      </c>
      <c r="D15" s="579" t="s">
        <v>379</v>
      </c>
      <c r="E15" s="588">
        <v>2.2999999999999998</v>
      </c>
      <c r="F15" s="473">
        <v>1.70</v>
      </c>
      <c r="G15" s="473">
        <v>0.10</v>
      </c>
      <c r="H15" s="904">
        <v>-1.40</v>
      </c>
      <c r="I15" s="588">
        <v>-3.80</v>
      </c>
      <c r="J15" s="473">
        <v>-1.80</v>
      </c>
      <c r="K15" s="380">
        <v>-2.2000000000000002</v>
      </c>
      <c r="L15" s="380">
        <v>-1.90</v>
      </c>
    </row>
    <row r="16" spans="1:12" ht="12.75" customHeight="1">
      <c r="A16" s="509" t="s">
        <v>895</v>
      </c>
      <c r="B16" s="509" t="s">
        <v>910</v>
      </c>
      <c r="C16" s="578" t="s">
        <v>735</v>
      </c>
      <c r="D16" s="578" t="s">
        <v>912</v>
      </c>
      <c r="E16" s="590">
        <v>143.60</v>
      </c>
      <c r="F16" s="479">
        <v>143.30000000000001</v>
      </c>
      <c r="G16" s="479">
        <v>142.80000000000001</v>
      </c>
      <c r="H16" s="905">
        <v>141.80000000000001</v>
      </c>
      <c r="I16" s="590">
        <v>134.90</v>
      </c>
      <c r="J16" s="479">
        <v>123.10</v>
      </c>
      <c r="K16" s="381">
        <v>128</v>
      </c>
      <c r="L16" s="381">
        <v>132</v>
      </c>
    </row>
    <row r="17" spans="1:12" ht="12.75" customHeight="1">
      <c r="A17" s="644" t="s">
        <v>475</v>
      </c>
      <c r="B17" s="644" t="s">
        <v>475</v>
      </c>
      <c r="C17" s="579" t="s">
        <v>378</v>
      </c>
      <c r="D17" s="579" t="s">
        <v>379</v>
      </c>
      <c r="E17" s="588">
        <v>4.4000000000000004</v>
      </c>
      <c r="F17" s="473">
        <v>3</v>
      </c>
      <c r="G17" s="473">
        <v>1.50</v>
      </c>
      <c r="H17" s="904">
        <v>-0.40</v>
      </c>
      <c r="I17" s="588">
        <v>-6.10</v>
      </c>
      <c r="J17" s="473">
        <v>-14.10</v>
      </c>
      <c r="K17" s="380">
        <v>-10.30</v>
      </c>
      <c r="L17" s="380">
        <v>-7.20</v>
      </c>
    </row>
    <row r="18" spans="1:12" ht="12.75" customHeight="1">
      <c r="A18" s="509" t="s">
        <v>896</v>
      </c>
      <c r="B18" s="509" t="s">
        <v>897</v>
      </c>
      <c r="C18" s="578" t="s">
        <v>735</v>
      </c>
      <c r="D18" s="578" t="s">
        <v>912</v>
      </c>
      <c r="E18" s="590">
        <v>108.30</v>
      </c>
      <c r="F18" s="479">
        <v>110.40</v>
      </c>
      <c r="G18" s="479">
        <v>110.30</v>
      </c>
      <c r="H18" s="905">
        <v>109.10</v>
      </c>
      <c r="I18" s="590">
        <v>112.30</v>
      </c>
      <c r="J18" s="479">
        <v>97.60</v>
      </c>
      <c r="K18" s="381">
        <v>108</v>
      </c>
      <c r="L18" s="381">
        <v>107</v>
      </c>
    </row>
    <row r="19" spans="1:12" ht="12.75" customHeight="1">
      <c r="A19" s="644" t="s">
        <v>475</v>
      </c>
      <c r="B19" s="644" t="s">
        <v>475</v>
      </c>
      <c r="C19" s="579" t="s">
        <v>378</v>
      </c>
      <c r="D19" s="579" t="s">
        <v>379</v>
      </c>
      <c r="E19" s="588">
        <v>-3.30</v>
      </c>
      <c r="F19" s="473">
        <v>-0.30</v>
      </c>
      <c r="G19" s="473">
        <v>1</v>
      </c>
      <c r="H19" s="904">
        <v>-1.20</v>
      </c>
      <c r="I19" s="588">
        <v>3.70</v>
      </c>
      <c r="J19" s="473">
        <v>-11.50</v>
      </c>
      <c r="K19" s="380">
        <v>-1.80</v>
      </c>
      <c r="L19" s="380">
        <v>-1.80</v>
      </c>
    </row>
    <row r="20" spans="1:12" ht="12.75" customHeight="1">
      <c r="A20" s="509" t="s">
        <v>898</v>
      </c>
      <c r="B20" s="509" t="s">
        <v>899</v>
      </c>
      <c r="C20" s="578" t="s">
        <v>735</v>
      </c>
      <c r="D20" s="578" t="s">
        <v>912</v>
      </c>
      <c r="E20" s="590">
        <v>155.50</v>
      </c>
      <c r="F20" s="479">
        <v>158.19999999999999</v>
      </c>
      <c r="G20" s="479">
        <v>157.40</v>
      </c>
      <c r="H20" s="905">
        <v>154.80000000000001</v>
      </c>
      <c r="I20" s="590">
        <v>151.50</v>
      </c>
      <c r="J20" s="479">
        <v>120.20</v>
      </c>
      <c r="K20" s="381">
        <v>139</v>
      </c>
      <c r="L20" s="381">
        <v>141</v>
      </c>
    </row>
    <row r="21" spans="1:12" ht="12.75" customHeight="1">
      <c r="A21" s="644" t="s">
        <v>475</v>
      </c>
      <c r="B21" s="644" t="s">
        <v>475</v>
      </c>
      <c r="C21" s="579" t="s">
        <v>378</v>
      </c>
      <c r="D21" s="579" t="s">
        <v>379</v>
      </c>
      <c r="E21" s="588">
        <v>0.90</v>
      </c>
      <c r="F21" s="473">
        <v>2.70</v>
      </c>
      <c r="G21" s="473">
        <v>2.50</v>
      </c>
      <c r="H21" s="904">
        <v>-1.60</v>
      </c>
      <c r="I21" s="588">
        <v>-2.60</v>
      </c>
      <c r="J21" s="473">
        <v>-24</v>
      </c>
      <c r="K21" s="380">
        <v>-11.90</v>
      </c>
      <c r="L21" s="380">
        <v>-8.8000000000000007</v>
      </c>
    </row>
    <row r="22" spans="1:12" ht="12.75" customHeight="1">
      <c r="A22" s="505" t="s">
        <v>911</v>
      </c>
      <c r="B22" s="505" t="s">
        <v>900</v>
      </c>
      <c r="C22" s="580" t="s">
        <v>735</v>
      </c>
      <c r="D22" s="580" t="s">
        <v>912</v>
      </c>
      <c r="E22" s="592">
        <v>100.60</v>
      </c>
      <c r="F22" s="581">
        <v>100.60</v>
      </c>
      <c r="G22" s="581">
        <v>100.60</v>
      </c>
      <c r="H22" s="903">
        <v>100.20</v>
      </c>
      <c r="I22" s="592">
        <v>100.20</v>
      </c>
      <c r="J22" s="581">
        <v>105</v>
      </c>
      <c r="K22" s="382">
        <v>101</v>
      </c>
      <c r="L22" s="382">
        <v>101</v>
      </c>
    </row>
    <row r="23" spans="1:12" ht="12.75" customHeight="1">
      <c r="A23" s="509" t="s">
        <v>475</v>
      </c>
      <c r="B23" s="509" t="s">
        <v>475</v>
      </c>
      <c r="C23" s="579" t="s">
        <v>378</v>
      </c>
      <c r="D23" s="579" t="s">
        <v>379</v>
      </c>
      <c r="E23" s="588">
        <v>1.1000000000000001</v>
      </c>
      <c r="F23" s="473">
        <v>0.40</v>
      </c>
      <c r="G23" s="473">
        <v>0.50</v>
      </c>
      <c r="H23" s="904">
        <v>-0.60</v>
      </c>
      <c r="I23" s="588">
        <v>-0.40</v>
      </c>
      <c r="J23" s="473">
        <v>4.4000000000000004</v>
      </c>
      <c r="K23" s="380">
        <v>0.80</v>
      </c>
      <c r="L23" s="380">
        <v>0.60</v>
      </c>
    </row>
    <row r="24" spans="1:12" ht="12.75" customHeight="1">
      <c r="A24" s="509" t="s">
        <v>901</v>
      </c>
      <c r="B24" s="509" t="s">
        <v>902</v>
      </c>
      <c r="C24" s="578" t="s">
        <v>735</v>
      </c>
      <c r="D24" s="578" t="s">
        <v>912</v>
      </c>
      <c r="E24" s="590">
        <v>104.30</v>
      </c>
      <c r="F24" s="479">
        <v>104.10</v>
      </c>
      <c r="G24" s="479">
        <v>103.60</v>
      </c>
      <c r="H24" s="905">
        <v>103.60</v>
      </c>
      <c r="I24" s="590">
        <v>103.20</v>
      </c>
      <c r="J24" s="479">
        <v>101.30</v>
      </c>
      <c r="K24" s="381">
        <v>104</v>
      </c>
      <c r="L24" s="381">
        <v>104</v>
      </c>
    </row>
    <row r="25" spans="1:12" ht="12.75" customHeight="1">
      <c r="A25" s="644" t="s">
        <v>475</v>
      </c>
      <c r="B25" s="644" t="s">
        <v>475</v>
      </c>
      <c r="C25" s="579" t="s">
        <v>378</v>
      </c>
      <c r="D25" s="579" t="s">
        <v>379</v>
      </c>
      <c r="E25" s="588">
        <v>1.80</v>
      </c>
      <c r="F25" s="473">
        <v>1.40</v>
      </c>
      <c r="G25" s="473">
        <v>-0.20</v>
      </c>
      <c r="H25" s="904">
        <v>-0.10</v>
      </c>
      <c r="I25" s="588">
        <v>-1</v>
      </c>
      <c r="J25" s="473">
        <v>-2.70</v>
      </c>
      <c r="K25" s="380">
        <v>0.40</v>
      </c>
      <c r="L25" s="380">
        <v>0.30</v>
      </c>
    </row>
    <row r="26" spans="1:12" ht="12.75" customHeight="1">
      <c r="A26" s="509" t="s">
        <v>903</v>
      </c>
      <c r="B26" s="509" t="s">
        <v>904</v>
      </c>
      <c r="C26" s="578" t="s">
        <v>735</v>
      </c>
      <c r="D26" s="578" t="s">
        <v>912</v>
      </c>
      <c r="E26" s="590">
        <v>105</v>
      </c>
      <c r="F26" s="479">
        <v>104.80</v>
      </c>
      <c r="G26" s="479">
        <v>104.30</v>
      </c>
      <c r="H26" s="905">
        <v>103.90</v>
      </c>
      <c r="I26" s="590">
        <v>103.50</v>
      </c>
      <c r="J26" s="479">
        <v>106.40</v>
      </c>
      <c r="K26" s="381">
        <v>105</v>
      </c>
      <c r="L26" s="381">
        <v>105</v>
      </c>
    </row>
    <row r="27" spans="1:12" ht="12.75" customHeight="1">
      <c r="A27" s="644" t="s">
        <v>475</v>
      </c>
      <c r="B27" s="644" t="s">
        <v>475</v>
      </c>
      <c r="C27" s="579" t="s">
        <v>378</v>
      </c>
      <c r="D27" s="579" t="s">
        <v>379</v>
      </c>
      <c r="E27" s="588">
        <v>3</v>
      </c>
      <c r="F27" s="473">
        <v>1.80</v>
      </c>
      <c r="G27" s="473">
        <v>0.30</v>
      </c>
      <c r="H27" s="904">
        <v>-0.80</v>
      </c>
      <c r="I27" s="588">
        <v>-1.40</v>
      </c>
      <c r="J27" s="473">
        <v>1.50</v>
      </c>
      <c r="K27" s="380">
        <v>1.20</v>
      </c>
      <c r="L27" s="380">
        <v>0.90</v>
      </c>
    </row>
    <row r="28" spans="1:12" ht="12.75" customHeight="1">
      <c r="A28" s="505" t="s">
        <v>905</v>
      </c>
      <c r="B28" s="505" t="s">
        <v>906</v>
      </c>
      <c r="C28" s="580" t="s">
        <v>735</v>
      </c>
      <c r="D28" s="580" t="s">
        <v>912</v>
      </c>
      <c r="E28" s="592">
        <v>163.19999999999999</v>
      </c>
      <c r="F28" s="581">
        <v>165.80</v>
      </c>
      <c r="G28" s="581">
        <v>164.10</v>
      </c>
      <c r="H28" s="903">
        <v>160.69999999999999</v>
      </c>
      <c r="I28" s="592">
        <v>156.69999999999999</v>
      </c>
      <c r="J28" s="581">
        <v>127.90</v>
      </c>
      <c r="K28" s="382">
        <v>146</v>
      </c>
      <c r="L28" s="382">
        <v>148</v>
      </c>
    </row>
    <row r="29" spans="1:12" ht="12.75" customHeight="1" thickBot="1">
      <c r="A29" s="652" t="s">
        <v>475</v>
      </c>
      <c r="B29" s="652" t="s">
        <v>475</v>
      </c>
      <c r="C29" s="583" t="s">
        <v>378</v>
      </c>
      <c r="D29" s="583" t="s">
        <v>379</v>
      </c>
      <c r="E29" s="741">
        <v>3.90</v>
      </c>
      <c r="F29" s="481">
        <v>4.5999999999999996</v>
      </c>
      <c r="G29" s="481">
        <v>2.80</v>
      </c>
      <c r="H29" s="906">
        <v>-2.2999999999999998</v>
      </c>
      <c r="I29" s="741">
        <v>-4</v>
      </c>
      <c r="J29" s="481">
        <v>-22.90</v>
      </c>
      <c r="K29" s="383">
        <v>-10.90</v>
      </c>
      <c r="L29" s="383">
        <v>-8.10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340</v>
      </c>
      <c r="H1" s="3" t="s">
        <v>30</v>
      </c>
    </row>
    <row r="2" ht="13.5" customHeight="1">
      <c r="A2" s="176" t="s">
        <v>327</v>
      </c>
    </row>
    <row r="3" ht="13.5" customHeight="1">
      <c r="A3" s="176" t="s">
        <v>156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/>
      <c r="X18" s="184"/>
      <c r="Y18" s="184"/>
    </row>
    <row r="19" spans="1:25" ht="13.5" customHeight="1">
      <c r="A19" s="14" t="s">
        <v>432</v>
      </c>
      <c r="B19" s="9">
        <v>2.40</v>
      </c>
      <c r="C19" s="9">
        <v>2.40</v>
      </c>
      <c r="D19" s="9">
        <v>2.40</v>
      </c>
      <c r="E19" s="9">
        <v>2.40</v>
      </c>
      <c r="F19" s="9">
        <v>2.40</v>
      </c>
      <c r="G19" s="9">
        <v>2.40</v>
      </c>
      <c r="H19" s="9">
        <v>2.2999999999999998</v>
      </c>
      <c r="I19" s="9">
        <v>2.2000000000000002</v>
      </c>
      <c r="J19" s="9">
        <v>2.2000000000000002</v>
      </c>
      <c r="K19" s="9">
        <v>2.2000000000000002</v>
      </c>
      <c r="L19" s="9">
        <v>2</v>
      </c>
      <c r="M19" s="9">
        <v>2</v>
      </c>
      <c r="N19" s="9">
        <v>2</v>
      </c>
      <c r="O19" s="9">
        <v>2</v>
      </c>
      <c r="P19" s="9">
        <v>2</v>
      </c>
      <c r="Q19" s="9">
        <v>-5.60</v>
      </c>
      <c r="R19" s="9">
        <v>-5.60</v>
      </c>
      <c r="S19" s="9">
        <v>-5.60</v>
      </c>
      <c r="T19" s="9">
        <v>-5.60</v>
      </c>
      <c r="U19" s="9">
        <v>-5.60</v>
      </c>
      <c r="V19" s="9">
        <v>-6.60</v>
      </c>
      <c r="W19" s="9"/>
      <c r="X19" s="9"/>
      <c r="Y19" s="9"/>
    </row>
    <row r="20" spans="1:25" ht="13.5" customHeight="1">
      <c r="A20" s="14" t="s">
        <v>433</v>
      </c>
      <c r="B20" s="9">
        <v>2.60</v>
      </c>
      <c r="C20" s="9">
        <v>2.60</v>
      </c>
      <c r="D20" s="9">
        <v>2.60</v>
      </c>
      <c r="E20" s="9">
        <v>2.60</v>
      </c>
      <c r="F20" s="9">
        <v>2.50</v>
      </c>
      <c r="G20" s="9">
        <v>2.50</v>
      </c>
      <c r="H20" s="9">
        <v>2.50</v>
      </c>
      <c r="I20" s="9">
        <v>2.50</v>
      </c>
      <c r="J20" s="9">
        <v>2.50</v>
      </c>
      <c r="K20" s="9">
        <v>2.40</v>
      </c>
      <c r="L20" s="9">
        <v>2.2999999999999998</v>
      </c>
      <c r="M20" s="9">
        <v>2.2000000000000002</v>
      </c>
      <c r="N20" s="9">
        <v>2.2000000000000002</v>
      </c>
      <c r="O20" s="9">
        <v>2.2000000000000002</v>
      </c>
      <c r="P20" s="9">
        <v>2.2000000000000002</v>
      </c>
      <c r="Q20" s="9">
        <v>-2.2000000000000002</v>
      </c>
      <c r="R20" s="9">
        <v>-5.60</v>
      </c>
      <c r="S20" s="9">
        <v>-7</v>
      </c>
      <c r="T20" s="9">
        <v>-7</v>
      </c>
      <c r="U20" s="9">
        <v>-7.50</v>
      </c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342</v>
      </c>
      <c r="H1" s="3" t="s">
        <v>30</v>
      </c>
    </row>
    <row r="2" ht="13.5" customHeight="1">
      <c r="A2" s="176" t="s">
        <v>327</v>
      </c>
    </row>
    <row r="3" ht="13.5" customHeight="1">
      <c r="A3" s="176" t="s">
        <v>156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/>
      <c r="X18" s="184"/>
      <c r="Y18" s="184"/>
    </row>
    <row r="19" spans="1:25" ht="13.5" customHeight="1">
      <c r="A19" s="14" t="s">
        <v>432</v>
      </c>
      <c r="B19" s="9">
        <v>1.60</v>
      </c>
      <c r="C19" s="9">
        <v>1.60</v>
      </c>
      <c r="D19" s="9">
        <v>1.60</v>
      </c>
      <c r="E19" s="9">
        <v>1.60</v>
      </c>
      <c r="F19" s="9">
        <v>1.60</v>
      </c>
      <c r="G19" s="9">
        <v>1.60</v>
      </c>
      <c r="H19" s="9">
        <v>2.2000000000000002</v>
      </c>
      <c r="I19" s="9">
        <v>2.40</v>
      </c>
      <c r="J19" s="9">
        <v>2.40</v>
      </c>
      <c r="K19" s="9">
        <v>2.40</v>
      </c>
      <c r="L19" s="9">
        <v>2.60</v>
      </c>
      <c r="M19" s="9">
        <v>2.60</v>
      </c>
      <c r="N19" s="9">
        <v>2.80</v>
      </c>
      <c r="O19" s="9">
        <v>2.80</v>
      </c>
      <c r="P19" s="9">
        <v>2.80</v>
      </c>
      <c r="Q19" s="9">
        <v>3.20</v>
      </c>
      <c r="R19" s="9">
        <v>3.20</v>
      </c>
      <c r="S19" s="9">
        <v>3.20</v>
      </c>
      <c r="T19" s="9">
        <v>3.20</v>
      </c>
      <c r="U19" s="9">
        <v>3.20</v>
      </c>
      <c r="V19" s="9">
        <v>3.20</v>
      </c>
      <c r="W19" s="9"/>
      <c r="X19" s="9"/>
      <c r="Y19" s="9"/>
    </row>
    <row r="20" spans="1:25" ht="13.5" customHeight="1">
      <c r="A20" s="14" t="s">
        <v>433</v>
      </c>
      <c r="B20" s="9">
        <v>2</v>
      </c>
      <c r="C20" s="9">
        <v>2</v>
      </c>
      <c r="D20" s="9">
        <v>2</v>
      </c>
      <c r="E20" s="9">
        <v>2</v>
      </c>
      <c r="F20" s="9">
        <v>1.90</v>
      </c>
      <c r="G20" s="9">
        <v>2</v>
      </c>
      <c r="H20" s="9">
        <v>2</v>
      </c>
      <c r="I20" s="9">
        <v>2.10</v>
      </c>
      <c r="J20" s="9">
        <v>2.10</v>
      </c>
      <c r="K20" s="9">
        <v>2.2000000000000002</v>
      </c>
      <c r="L20" s="9">
        <v>2.2999999999999998</v>
      </c>
      <c r="M20" s="9">
        <v>2.50</v>
      </c>
      <c r="N20" s="9">
        <v>2.50</v>
      </c>
      <c r="O20" s="9">
        <v>2.60</v>
      </c>
      <c r="P20" s="9">
        <v>2.70</v>
      </c>
      <c r="Q20" s="9">
        <v>2.70</v>
      </c>
      <c r="R20" s="9">
        <v>2.50</v>
      </c>
      <c r="S20" s="9">
        <v>2.60</v>
      </c>
      <c r="T20" s="9">
        <v>2.70</v>
      </c>
      <c r="U20" s="9">
        <v>2.90</v>
      </c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112</v>
      </c>
      <c r="B3" s="171" t="s">
        <v>133</v>
      </c>
      <c r="E3"/>
      <c r="F3"/>
      <c r="G3"/>
      <c r="H3"/>
    </row>
    <row r="4" spans="1:2" ht="12.75" customHeight="1">
      <c r="A4" s="172" t="s">
        <v>154</v>
      </c>
      <c r="B4" s="172" t="s">
        <v>155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3" customFormat="1" ht="12.75" customHeight="1" hidden="1">
      <c r="A7" s="280"/>
      <c r="B7" s="280"/>
      <c r="C7" s="280"/>
      <c r="D7" s="280"/>
      <c r="E7" s="941">
        <v>44044</v>
      </c>
      <c r="F7" s="942"/>
      <c r="G7" s="943"/>
      <c r="H7" s="908">
        <v>44075</v>
      </c>
    </row>
    <row r="8" spans="1:8" s="173" customFormat="1" ht="12.75" customHeight="1" hidden="1">
      <c r="A8" s="280"/>
      <c r="B8" s="280"/>
      <c r="C8" s="280"/>
      <c r="D8" s="280"/>
      <c r="E8" s="181" t="s">
        <v>409</v>
      </c>
      <c r="F8" s="331" t="s">
        <v>410</v>
      </c>
      <c r="G8" s="182" t="s">
        <v>411</v>
      </c>
      <c r="H8" s="183" t="s">
        <v>412</v>
      </c>
    </row>
    <row r="9" spans="1:8" s="173" customFormat="1" ht="12.75" customHeight="1">
      <c r="A9" s="280"/>
      <c r="B9" s="280"/>
      <c r="C9" s="280"/>
      <c r="D9" s="280"/>
      <c r="E9" s="941" t="s">
        <v>951</v>
      </c>
      <c r="F9" s="942"/>
      <c r="G9" s="943"/>
      <c r="H9" s="909" t="s">
        <v>944</v>
      </c>
    </row>
    <row r="10" spans="1:8" s="173" customFormat="1" ht="12.75" customHeight="1">
      <c r="A10" s="280"/>
      <c r="B10" s="280"/>
      <c r="C10" s="280"/>
      <c r="D10" s="280"/>
      <c r="E10" s="181" t="s">
        <v>409</v>
      </c>
      <c r="F10" s="331" t="s">
        <v>410</v>
      </c>
      <c r="G10" s="182" t="s">
        <v>413</v>
      </c>
      <c r="H10" s="183" t="s">
        <v>414</v>
      </c>
    </row>
    <row r="11" spans="1:8" ht="12.75" customHeight="1">
      <c r="A11" s="286" t="s">
        <v>415</v>
      </c>
      <c r="B11" s="286" t="s">
        <v>416</v>
      </c>
      <c r="C11" s="287" t="s">
        <v>362</v>
      </c>
      <c r="D11" s="287" t="s">
        <v>417</v>
      </c>
      <c r="E11" s="323">
        <v>-10.30</v>
      </c>
      <c r="F11" s="324">
        <v>-5</v>
      </c>
      <c r="G11" s="324">
        <v>-7.50</v>
      </c>
      <c r="H11" s="323">
        <v>-6.60</v>
      </c>
    </row>
    <row r="12" spans="1:8" ht="12.75" customHeight="1">
      <c r="A12" s="179" t="s">
        <v>418</v>
      </c>
      <c r="B12" s="179" t="s">
        <v>419</v>
      </c>
      <c r="C12" s="180" t="s">
        <v>362</v>
      </c>
      <c r="D12" s="180" t="s">
        <v>417</v>
      </c>
      <c r="E12" s="325">
        <v>3.50</v>
      </c>
      <c r="F12" s="326">
        <v>7.90</v>
      </c>
      <c r="G12" s="326">
        <v>5.0999999999999996</v>
      </c>
      <c r="H12" s="325">
        <v>3.90</v>
      </c>
    </row>
    <row r="13" spans="1:8" ht="12.75" customHeight="1">
      <c r="A13" s="179" t="s">
        <v>420</v>
      </c>
      <c r="B13" s="179" t="s">
        <v>421</v>
      </c>
      <c r="C13" s="180" t="s">
        <v>383</v>
      </c>
      <c r="D13" s="180" t="s">
        <v>383</v>
      </c>
      <c r="E13" s="325">
        <v>2.10</v>
      </c>
      <c r="F13" s="326">
        <v>3.40</v>
      </c>
      <c r="G13" s="326">
        <v>2.90</v>
      </c>
      <c r="H13" s="325">
        <v>3.20</v>
      </c>
    </row>
    <row r="14" spans="1:8" ht="12.75" customHeight="1">
      <c r="A14" s="179" t="s">
        <v>422</v>
      </c>
      <c r="B14" s="179" t="s">
        <v>423</v>
      </c>
      <c r="C14" s="180" t="s">
        <v>383</v>
      </c>
      <c r="D14" s="180" t="s">
        <v>383</v>
      </c>
      <c r="E14" s="325">
        <v>1.70</v>
      </c>
      <c r="F14" s="326">
        <v>2.40</v>
      </c>
      <c r="G14" s="326">
        <v>2</v>
      </c>
      <c r="H14" s="325">
        <v>1.90</v>
      </c>
    </row>
    <row r="15" spans="1:8" ht="12.75" customHeight="1">
      <c r="A15" s="179" t="s">
        <v>424</v>
      </c>
      <c r="B15" s="179" t="s">
        <v>425</v>
      </c>
      <c r="C15" s="180" t="s">
        <v>383</v>
      </c>
      <c r="D15" s="180" t="s">
        <v>379</v>
      </c>
      <c r="E15" s="325">
        <v>3</v>
      </c>
      <c r="F15" s="326">
        <v>4.70</v>
      </c>
      <c r="G15" s="326">
        <v>3.60</v>
      </c>
      <c r="H15" s="325">
        <v>1.70</v>
      </c>
    </row>
    <row r="16" spans="1:8" ht="12.75" customHeight="1">
      <c r="A16" s="179" t="s">
        <v>426</v>
      </c>
      <c r="B16" s="179" t="s">
        <v>427</v>
      </c>
      <c r="C16" s="180" t="s">
        <v>383</v>
      </c>
      <c r="D16" s="180" t="s">
        <v>379</v>
      </c>
      <c r="E16" s="325">
        <v>2</v>
      </c>
      <c r="F16" s="326">
        <v>4.80</v>
      </c>
      <c r="G16" s="326">
        <v>3.50</v>
      </c>
      <c r="H16" s="325">
        <v>0.90</v>
      </c>
    </row>
    <row r="17" spans="1:8" ht="12.75" customHeight="1">
      <c r="A17" s="179" t="s">
        <v>428</v>
      </c>
      <c r="B17" s="179" t="s">
        <v>429</v>
      </c>
      <c r="C17" s="180" t="s">
        <v>383</v>
      </c>
      <c r="D17" s="180" t="s">
        <v>383</v>
      </c>
      <c r="E17" s="325">
        <v>-2.50</v>
      </c>
      <c r="F17" s="326">
        <v>1.50</v>
      </c>
      <c r="G17" s="326">
        <v>-1.1000000000000001</v>
      </c>
      <c r="H17" s="325">
        <v>0.20</v>
      </c>
    </row>
    <row r="18" spans="1:8" ht="12.75" customHeight="1" thickBot="1">
      <c r="A18" s="288" t="s">
        <v>430</v>
      </c>
      <c r="B18" s="288" t="s">
        <v>431</v>
      </c>
      <c r="C18" s="289" t="s">
        <v>383</v>
      </c>
      <c r="D18" s="289" t="s">
        <v>383</v>
      </c>
      <c r="E18" s="327">
        <v>-1.30</v>
      </c>
      <c r="F18" s="328">
        <v>2.2000000000000002</v>
      </c>
      <c r="G18" s="328">
        <v>-0.10</v>
      </c>
      <c r="H18" s="327">
        <v>0.30</v>
      </c>
    </row>
    <row r="19" ht="12.75" customHeight="1"/>
    <row r="20" ht="12.75" customHeight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