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filterPrivacy="1" defaultThemeVersion="124226"/>
  <bookViews>
    <workbookView xWindow="15225" yWindow="1230" windowWidth="12810" windowHeight="11580" tabRatio="906" firstSheet="2" activeTab="7"/>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4"/>
    <externalReference r:id="rId25"/>
    <externalReference r:id="rId26"/>
    <externalReference r:id="rId27"/>
  </externalReferences>
  <definedNames>
    <definedName name="_1ZO_TISK">#N/A</definedName>
    <definedName name="_2.1.93">#REF!</definedName>
    <definedName name="_2.1.94">#REF!</definedName>
    <definedName name="_2ZO_GTISK">#N/A</definedName>
    <definedName name="_3ZO">#N/A</definedName>
    <definedName name="_4.1.99">#REF!</definedName>
    <definedName name="_Fill" hidden="1">#REF!</definedName>
    <definedName name="a">'[3]muži'!$A$1:$AX$92</definedName>
    <definedName name="asasdasd">'[3]muži'!$A$1:$AX$92</definedName>
    <definedName name="cc">#REF!</definedName>
    <definedName name="celkový">#REF!</definedName>
    <definedName name="celkový2">#REF!</definedName>
    <definedName name="celkový3">#REF!</definedName>
    <definedName name="cgb">#REF!</definedName>
    <definedName name="cge">#REF!</definedName>
    <definedName name="cgr">#REF!</definedName>
    <definedName name="Datova_oblast">#REF!</definedName>
    <definedName name="fg">#REF!</definedName>
    <definedName name="G_dluh">#REF!</definedName>
    <definedName name="ggb">#REF!</definedName>
    <definedName name="ggbeu">#REF!</definedName>
    <definedName name="ggblg">#REF!</definedName>
    <definedName name="ggbls">#REF!</definedName>
    <definedName name="ggbss">#REF!</definedName>
    <definedName name="h">#REF!</definedName>
    <definedName name="hovno">#REF!</definedName>
    <definedName name="io">#REF!</definedName>
    <definedName name="kl">#REF!</definedName>
    <definedName name="konsolidace3">#REF!</definedName>
    <definedName name="Novy_rok">#REF!</definedName>
    <definedName name="Oblast_kopirovani">#REF!</definedName>
    <definedName name="Oblast_vkladani">#REF!</definedName>
    <definedName name="other">#REF!</definedName>
    <definedName name="PodilRezervNaDovozu">#REF!</definedName>
    <definedName name="Q">#REF!</definedName>
  </definedNames>
  <calcPr fullCalcOnLoad="1"/>
</workbook>
</file>

<file path=xl/sharedStrings.xml><?xml version="1.0" encoding="utf-8"?>
<sst xmlns="http://schemas.openxmlformats.org/spreadsheetml/2006/main" count="841" uniqueCount="365">
  <si>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</si>
  <si>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</si>
  <si>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</si>
  <si>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</si>
  <si>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</si>
  <si>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</si>
  <si>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</si>
  <si>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</si>
  <si>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</si>
  <si>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</si>
  <si>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</si>
  <si>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</si>
  <si>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</si>
  <si>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</si>
  <si>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</si>
  <si>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</si>
  <si>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</si>
  <si>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</si>
  <si>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</si>
  <si>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</si>
  <si>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</si>
  <si>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</si>
  <si>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</si>
  <si>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</si>
  <si>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</si>
  <si>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</si>
  <si>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</si>
  <si>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</si>
  <si>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</si>
  <si>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</si>
  <si>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</si>
  <si>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</si>
  <si>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</si>
  <si>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</si>
  <si>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</si>
  <si>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</si>
  <si>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</si>
  <si>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</si>
  <si>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</si>
  <si>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</si>
  <si>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</si>
  <si>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</si>
  <si>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</si>
  <si>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</si>
  <si>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</si>
  <si>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</si>
  <si>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</si>
  <si>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</si>
  <si>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</si>
  <si>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</si>
  <si>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</si>
  <si>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</si>
  <si>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</si>
  <si>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</si>
  <si>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</si>
  <si>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</si>
  <si>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</si>
  <si>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</si>
  <si>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</si>
  <si>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</si>
  <si>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</si>
  <si>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</si>
  <si>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</si>
  <si>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</si>
  <si>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</si>
  <si>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</si>
  <si>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</si>
  <si>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</si>
  <si>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7a: Contingent Liabilities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</si>
  <si>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</si>
  <si>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</si>
  <si>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</si>
  <si>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</si>
  <si>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</si>
  <si>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</si>
  <si>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</si>
  <si>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</si>
  <si>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</si>
  <si>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</si>
  <si>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</si>
  <si>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</si>
  <si>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</si>
  <si>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</si>
  <si>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</si>
  <si>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</si>
  <si>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</si>
  <si>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</si>
  <si>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</si>
  <si>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</si>
  <si>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</si>
  <si>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</si>
  <si>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</si>
  <si>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</si>
  <si>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</si>
  <si>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</si>
  <si>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</si>
  <si>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</si>
  <si>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</si>
  <si>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</si>
  <si>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</si>
  <si>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</si>
  <si>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</si>
  <si>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</si>
  <si>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</si>
  <si>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</si>
  <si>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</si>
  <si>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</si>
  <si>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</si>
  <si>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</si>
  <si>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</si>
  <si>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</si>
  <si>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</si>
  <si>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</si>
  <si>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</si>
  <si>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</si>
  <si>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</si>
  <si>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</si>
  <si>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</si>
  <si>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</si>
  <si>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</si>
  <si>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</si>
  <si>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</si>
  <si>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</si>
  <si>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</si>
  <si>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</si>
  <si>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</si>
  <si>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</si>
  <si>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</si>
  <si>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</si>
  <si>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</si>
  <si>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</si>
  <si>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</si>
  <si>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</si>
  <si>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</si>
  <si>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</si>
  <si>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</si>
  <si>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</si>
  <si>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</si>
  <si>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</si>
  <si>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</si>
  <si>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</si>
  <si>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</si>
  <si>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</si>
  <si>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</si>
  <si>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</si>
  <si>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</si>
  <si>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</si>
  <si>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</si>
  <si>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</si>
  <si>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</si>
  <si>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</si>
  <si>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</si>
  <si>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</si>
  <si>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</si>
  <si>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</si>
  <si>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</si>
  <si>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</si>
  <si>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</si>
  <si>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</si>
  <si>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</si>
  <si>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</si>
  <si>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</si>
  <si>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</si>
  <si>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</si>
  <si>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</si>
  <si>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</si>
  <si>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</si>
  <si>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</si>
  <si>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</si>
  <si>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</si>
  <si>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</si>
  <si>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</si>
  <si>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</si>
  <si>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Source: CZSO (2021b).</t>
  </si>
  <si>
    <t>CNB (2021a)</t>
  </si>
  <si>
    <t>Time Series Database ARAD. Prague, Czech National Bank, March 2021 [cit. 1.4.2021].</t>
  </si>
  <si>
    <t>CZSO (2021a)</t>
  </si>
  <si>
    <t>Gross Domestic Product – Time Series. Prague, Czech Statistical Office, 1.4. 2021 [cit. 1.4.2021].</t>
  </si>
  <si>
    <t>CZSO (2021b)</t>
  </si>
  <si>
    <t>General Government Sector, Government Deficit and Debt. Prague, Czech Statistical Office, 1.4. 2021 [cit. 1.4.2021].</t>
  </si>
  <si>
    <t>CZSO (2021c)</t>
  </si>
  <si>
    <t>Labour Force Sample Survey. Prague, Czech Statistical Office, 3.2. 2021 [cit. 1.4.2021].</t>
  </si>
  <si>
    <t>CZSO (2021d)</t>
  </si>
  <si>
    <t>Government Expenditure by Function (COFOG). Prague, Czech Statistical Office, 25.2. 2021 [cit. 1.4.2021].</t>
  </si>
  <si>
    <t>Eurostat (2021)</t>
  </si>
  <si>
    <t>Eurostat Database. Luxembourg, Eurostat, 29.3.2021 [cit. 1.4.2021].</t>
  </si>
  <si>
    <t>EC (2020)</t>
  </si>
  <si>
    <t>The 2021 Ageing Report: Underlying Assumptions and Projection Methodologies, Brussels, European Commis-sion, Institutional Paper 142, November 2020, [cit. 4.3.2021].</t>
  </si>
  <si>
    <t>EIA (2021)</t>
  </si>
  <si>
    <t>Spot Prices for Crude Oil and Petroleum Products. U.S. Energy Information Administration, 10.3.2021 [cit. 30.3.2021].</t>
  </si>
  <si>
    <t>MF CR (2020a)</t>
  </si>
  <si>
    <t>Convergence Programme of the CR (April 2020). Prague, Ministry of Finance of the CR, April 2020 [cit. 3.3.2021].</t>
  </si>
  <si>
    <t>MF CR (2021a)</t>
  </si>
  <si>
    <t>Macroeconomic Forecast of the CR. Prague, Ministry of Finance of the CR, April 2021 [cit. 14.4.2021].</t>
  </si>
  <si>
    <t>Note: Real levels are stated in 2019 prices. Change in inventories and net acquisition of valuables on the row 6 expresses a share of change in inventories on GDP in current prices. Increase in change in the stock of inventories and net acquisition of valuables is calculated from real figures.</t>
  </si>
  <si>
    <t>Source: CZSO (2021a), MF CR (2021a).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</si>
  <si>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</si>
  <si>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</si>
  <si>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</si>
  <si>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</si>
  <si>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</si>
  <si>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</si>
  <si>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</si>
  <si>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(2021a), Eurostat (2021). MF CR calculations and forecast.</t>
  </si>
  <si>
    <t>1. Employment (thous. of persons)</t>
  </si>
  <si>
    <t>2. Employment (bn. hours worked)</t>
  </si>
  <si>
    <t>3. Unemployment rate (%)</t>
  </si>
  <si>
    <t>4. Labour productivity (thous. CZK/person)</t>
  </si>
  <si>
    <t>5. Labour productivity (CZK/hours)</t>
  </si>
  <si>
    <t>6. Compensation of employees (bn. CZK)</t>
  </si>
  <si>
    <t>D.1</t>
  </si>
  <si>
    <t>7. Compensation per employee (thous. CZK/person)</t>
  </si>
  <si>
    <t>Note: Employment is based on domestic concept of national accounts. Rate of unemployment is based on the methodology of the Labour Force Survey. Labour productivity is calculated as real GDP (in 2019 prices) per employed person or worked hour.</t>
  </si>
  <si>
    <t>Source: CZSO (2021a), CZSO (2021c). MF CR calculations and forecast.</t>
  </si>
  <si>
    <t>Note: Data from national accounts. Net lending/borrowing of general government in  2020–2021 notification, in 2022–2024 outlook.</t>
  </si>
  <si>
    <t>Source: CZSO (2021b).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</si>
  <si>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</si>
  <si>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</si>
  <si>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</si>
  <si>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</si>
  <si>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</si>
  <si>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</si>
  <si>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</si>
  <si>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</si>
  <si>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</si>
  <si>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</si>
  <si>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</si>
  <si>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</si>
  <si>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</si>
  <si>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</si>
  <si>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</si>
  <si>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</si>
  <si>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</si>
  <si>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</si>
  <si>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</si>
  <si>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</si>
  <si>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</si>
  <si>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</si>
  <si>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</si>
  <si>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</si>
  <si>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</si>
  <si>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</si>
  <si>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</si>
  <si>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</si>
  <si>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</si>
  <si>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</si>
  <si>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</si>
  <si>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</si>
  <si>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</si>
  <si>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</si>
  <si>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</si>
  <si>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</si>
  <si>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P.2</t>
  </si>
  <si>
    <t>18. Social payments</t>
  </si>
  <si>
    <t>of which: Unemployment benefits 1)</t>
  </si>
  <si>
    <t>18a. Social transfers in kind supplied via market producers</t>
  </si>
  <si>
    <t>D.632</t>
  </si>
  <si>
    <t>18b. Social transfers other than in kind</t>
  </si>
  <si>
    <t>D.62</t>
  </si>
  <si>
    <t>19. Interest expenditure</t>
  </si>
  <si>
    <t>20. Subsidies</t>
  </si>
  <si>
    <t>D.3</t>
  </si>
  <si>
    <t>21. Gross fixed capital formation</t>
  </si>
  <si>
    <t>P.51g</t>
  </si>
  <si>
    <t>22. Capital transfers</t>
  </si>
  <si>
    <t>D.9</t>
  </si>
  <si>
    <t>23. Other</t>
  </si>
  <si>
    <t>24. Total expenditures</t>
  </si>
  <si>
    <t>p.m.: Government consumption (nominal)</t>
  </si>
  <si>
    <t>Note: Year 2020–2021 Notification. Year 2022–2024 outlook.</t>
  </si>
  <si>
    <t>1) Includes cash benefits (D.621 and D.624) and in kind benefits (D.631) related to unemployment benefits.</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</si>
  <si>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</si>
  <si>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</si>
  <si>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</si>
  <si>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</si>
  <si>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</si>
  <si>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</si>
  <si>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</si>
  <si>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Source: MF CR.</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</si>
  <si>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</si>
  <si>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</si>
  <si>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</si>
  <si>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</si>
  <si>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</si>
  <si>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</si>
  <si>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</si>
  <si>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</si>
  <si>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</si>
  <si>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</si>
  <si>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2024 outlook.</t>
  </si>
  <si>
    <t>Source: CZSO (2021d), MF CR (2021a).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</si>
  <si>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</si>
  <si>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</si>
  <si>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</si>
  <si>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</si>
  <si>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</si>
  <si>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</si>
  <si>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</si>
  <si>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</si>
  <si>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</si>
  <si>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</si>
  <si>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</si>
  <si>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</si>
  <si>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</si>
  <si>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</si>
  <si>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(2021b),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</si>
  <si>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</si>
  <si>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</si>
  <si>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</si>
  <si>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</si>
  <si>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</si>
  <si>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</si>
  <si>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</si>
  <si>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</si>
  <si>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</si>
  <si>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</si>
  <si>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</si>
  <si>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</si>
  <si>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</si>
  <si>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</si>
  <si>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</si>
  <si>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</si>
  <si>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</si>
  <si>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</si>
  <si>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</si>
  <si>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</si>
  <si>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</si>
  <si>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(2020a), MF CR (2021a).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</si>
  <si>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</si>
  <si>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</si>
  <si>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</si>
  <si>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</si>
  <si>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</si>
  <si>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</si>
  <si>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</si>
  <si>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</si>
  <si>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</si>
  <si>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</si>
  <si>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</si>
  <si>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</si>
  <si>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</si>
  <si>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</si>
  <si>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</si>
  <si>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</si>
  <si>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</si>
  <si>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</si>
  <si>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</si>
  <si>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</si>
  <si>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</si>
  <si>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</si>
  <si>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</si>
  <si>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Source: EC (2020), . MF CR calculations.</t>
  </si>
  <si>
    <t>Public guarantees</t>
  </si>
  <si>
    <t xml:space="preserve">   of which: Linked to the financial sector</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</si>
  <si>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</si>
  <si>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</si>
  <si>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</si>
  <si>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</si>
  <si>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</si>
  <si>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</si>
  <si>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</si>
  <si>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</si>
  <si>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</si>
  <si>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(2021a), EIA (2021), Eurostat (2021). MF CR calculations and forecast.</t>
  </si>
  <si>
    <t>Note: Macroeconomic assumptions are based on long-term projections of the EC and can differ from the medium-term macroeconomic scenario presented in Chapter 2. Total revenue and the age-unrelated expenditure in relative terms are kept constant to their 2024 level to mitigate distortion in impacts of ageing on public finance. On the other hand, total revenue and expenditure in the long run are thus distorted by the medium term budgetary position and the development after 2024, when the autonomous development of the projection is not corrected by the statutory trajectory of public finance consolidation and subsequent adherence to the medium-term budgetary objective.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</si>
</sst>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0\ &quot;Kč&quot;;\-#,##0\ &quot;Kč&quot;"/>
    <numFmt numFmtId="43" formatCode="_-* #,##0.00\ _K_č_-;\-* #,##0.00\ _K_č_-;_-* &quot;-&quot;??\ _K_č_-;_-@_-"/>
    <numFmt numFmtId="164" formatCode="0.0"/>
    <numFmt numFmtId="165" formatCode="m\o\n\th\ d\,\ \y\y\y\y"/>
    <numFmt numFmtId="166" formatCode="@*."/>
    <numFmt numFmtId="167" formatCode="_ @*."/>
    <numFmt numFmtId="168" formatCode="__@*."/>
    <numFmt numFmtId="169" formatCode="___ @*."/>
    <numFmt numFmtId="170" formatCode="d/m/;@"/>
    <numFmt numFmtId="171" formatCode="#,##0_K"/>
    <numFmt numFmtId="172" formatCode="_(* #,##0_);_(* \(#,##0\);_(* &quot;-&quot;_);_(@_)"/>
    <numFmt numFmtId="173" formatCode="_(&quot;$&quot;* #,##0_);_(&quot;$&quot;* \(#,##0\);_(&quot;$&quot;* &quot;-&quot;_);_(@_)"/>
  </numFmts>
  <fonts count="76">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s>
  <fills count="57">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s>
  <borders count="36">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style="hair">
        <color auto="1"/>
      </right>
      <top style="medium">
        <color indexed="41"/>
      </top>
      <bottom/>
    </border>
  </borders>
  <cellStyleXfs count="21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3" fontId="1" fillId="0" borderId="0" applyFont="0" applyFill="0" applyBorder="0" applyAlignment="0" applyProtection="0"/>
    <xf numFmtId="0" fontId="6" fillId="0" borderId="0">
      <alignment/>
      <protection locked="0"/>
    </xf>
    <xf numFmtId="172" fontId="1" fillId="0" borderId="0" applyFont="0" applyFill="0" applyBorder="0" applyAlignment="0" applyProtection="0"/>
    <xf numFmtId="166" fontId="26" fillId="0" borderId="0" applyProtection="0">
      <alignment wrapText="1"/>
    </xf>
    <xf numFmtId="166" fontId="26" fillId="0" borderId="0" applyProtection="0">
      <alignment wrapText="1"/>
    </xf>
    <xf numFmtId="166" fontId="26" fillId="0" borderId="0" applyProtection="0">
      <alignment wrapText="1"/>
    </xf>
    <xf numFmtId="167" fontId="26" fillId="0" borderId="0">
      <alignment/>
      <protection/>
    </xf>
    <xf numFmtId="168" fontId="27" fillId="0" borderId="0" applyProtection="0">
      <alignment/>
    </xf>
    <xf numFmtId="168"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69"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43" fontId="28" fillId="0" borderId="0" applyFont="0" applyFill="0" applyBorder="0" applyAlignment="0" applyProtection="0"/>
    <xf numFmtId="165"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1"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6"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43"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cellStyleXfs>
  <cellXfs count="220">
    <xf numFmtId="0" fontId="0" fillId="0" borderId="0" xfId="0"/>
    <xf numFmtId="0" fontId="0" fillId="0" borderId="0" xfId="0" applyBorder="1"/>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4"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4"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0"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4"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4"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4"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4"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4" fontId="11" fillId="0" borderId="0" xfId="207" applyNumberFormat="1" applyFont="1" applyBorder="1" applyAlignment="1">
      <alignment vertical="center"/>
      <protection/>
    </xf>
    <xf numFmtId="164"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4"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4" fontId="10" fillId="0" borderId="20" xfId="0" applyNumberFormat="1" applyFont="1" applyFill="1" applyBorder="1" applyAlignment="1">
      <alignment horizontal="right"/>
    </xf>
    <xf numFmtId="164"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4" fontId="68" fillId="0" borderId="0" xfId="0" applyNumberFormat="1" applyFont="1" applyFill="1" applyBorder="1" applyAlignment="1">
      <alignment horizontal="right"/>
    </xf>
    <xf numFmtId="164"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4"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4"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4"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4" fontId="10" fillId="0" borderId="26" xfId="0" applyNumberFormat="1" applyFont="1" applyFill="1" applyBorder="1" applyAlignment="1">
      <alignment horizontal="right"/>
    </xf>
    <xf numFmtId="164" fontId="10" fillId="0" borderId="33" xfId="0" applyNumberFormat="1" applyFont="1" applyFill="1" applyBorder="1" applyAlignment="1">
      <alignment horizontal="right"/>
    </xf>
    <xf numFmtId="0" fontId="21" fillId="0" borderId="25" xfId="0" applyFont="1" applyFill="1" applyBorder="1" applyAlignment="1">
      <alignment horizontal="right"/>
    </xf>
    <xf numFmtId="164"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4"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4" fontId="10" fillId="0" borderId="0" xfId="0" applyNumberFormat="1" applyFont="1" applyFill="1" applyBorder="1" applyAlignment="1">
      <alignment/>
    </xf>
    <xf numFmtId="0" fontId="15" fillId="0" borderId="25" xfId="0" applyFont="1" applyFill="1" applyBorder="1" applyAlignment="1">
      <alignment horizontal="right"/>
    </xf>
    <xf numFmtId="164" fontId="10" fillId="0" borderId="20" xfId="0" applyNumberFormat="1" applyFont="1" applyFill="1" applyBorder="1" applyAlignment="1">
      <alignment/>
    </xf>
    <xf numFmtId="0" fontId="11" fillId="0" borderId="24" xfId="0" applyFont="1" applyFill="1" applyBorder="1" applyAlignment="1">
      <alignment horizontal="left" wrapText="1"/>
    </xf>
    <xf numFmtId="0" fontId="11" fillId="0" borderId="27" xfId="0" applyFont="1" applyFill="1" applyBorder="1" applyAlignment="1">
      <alignment wrapText="1"/>
    </xf>
    <xf numFmtId="0" fontId="11" fillId="0" borderId="24" xfId="0" applyFont="1" applyFill="1" applyBorder="1" applyAlignment="1">
      <alignment wrapText="1"/>
    </xf>
    <xf numFmtId="0" fontId="13" fillId="0" borderId="30" xfId="0" applyFont="1" applyFill="1" applyBorder="1" applyAlignment="1">
      <alignment horizontal="left" vertical="center" wrapText="1"/>
    </xf>
    <xf numFmtId="164"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35"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3" fillId="0" borderId="30" xfId="0" applyFont="1" applyFill="1" applyBorder="1" applyAlignment="1">
      <alignment horizontal="left" wrapText="1"/>
    </xf>
  </cellXfs>
  <cellStyles count="202">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9" Type="http://schemas.openxmlformats.org/officeDocument/2006/relationships/worksheet" Target="worksheets/sheet8.xml" /><Relationship Id="rId8" Type="http://schemas.openxmlformats.org/officeDocument/2006/relationships/worksheet" Target="worksheets/sheet7.xml" /><Relationship Id="rId6" Type="http://schemas.openxmlformats.org/officeDocument/2006/relationships/worksheet" Target="worksheets/sheet5.xml" /><Relationship Id="rId5" Type="http://schemas.openxmlformats.org/officeDocument/2006/relationships/worksheet" Target="worksheets/sheet4.xml" /><Relationship Id="rId4" Type="http://schemas.openxmlformats.org/officeDocument/2006/relationships/worksheet" Target="worksheets/sheet3.xml" /><Relationship Id="rId27" Type="http://schemas.openxmlformats.org/officeDocument/2006/relationships/externalLink" Target="externalLinks/externalLink4.xml" /><Relationship Id="rId2" Type="http://schemas.openxmlformats.org/officeDocument/2006/relationships/worksheet" Target="worksheets/sheet1.xml" /><Relationship Id="rId1" Type="http://schemas.openxmlformats.org/officeDocument/2006/relationships/theme" Target="theme/theme1.xml" /><Relationship Id="rId7" Type="http://schemas.openxmlformats.org/officeDocument/2006/relationships/worksheet" Target="worksheets/sheet6.xml" /><Relationship Id="rId3" Type="http://schemas.openxmlformats.org/officeDocument/2006/relationships/worksheet" Target="worksheets/sheet2.xml" /><Relationship Id="rId21" Type="http://schemas.openxmlformats.org/officeDocument/2006/relationships/worksheet" Target="worksheets/sheet20.xml" /><Relationship Id="rId16" Type="http://schemas.openxmlformats.org/officeDocument/2006/relationships/worksheet" Target="worksheets/sheet15.xml" /><Relationship Id="rId22" Type="http://schemas.openxmlformats.org/officeDocument/2006/relationships/styles" Target="styles.xml" /><Relationship Id="rId24" Type="http://schemas.openxmlformats.org/officeDocument/2006/relationships/externalLink" Target="externalLinks/externalLink1.xml" /><Relationship Id="rId14" Type="http://schemas.openxmlformats.org/officeDocument/2006/relationships/worksheet" Target="worksheets/sheet13.xml" /><Relationship Id="rId18" Type="http://schemas.openxmlformats.org/officeDocument/2006/relationships/worksheet" Target="worksheets/sheet17.xml" /><Relationship Id="rId19" Type="http://schemas.openxmlformats.org/officeDocument/2006/relationships/worksheet" Target="worksheets/sheet18.xml" /><Relationship Id="rId23" Type="http://schemas.openxmlformats.org/officeDocument/2006/relationships/sharedStrings" Target="sharedStrings.xml" /><Relationship Id="rId25" Type="http://schemas.openxmlformats.org/officeDocument/2006/relationships/externalLink" Target="externalLinks/externalLink2.xml" /><Relationship Id="rId26" Type="http://schemas.openxmlformats.org/officeDocument/2006/relationships/externalLink" Target="externalLinks/externalLink3.xml" /><Relationship Id="rId15" Type="http://schemas.openxmlformats.org/officeDocument/2006/relationships/worksheet" Target="worksheets/sheet14.xml" /><Relationship Id="rId20" Type="http://schemas.openxmlformats.org/officeDocument/2006/relationships/worksheet" Target="worksheets/sheet19.xml" /><Relationship Id="rId17" Type="http://schemas.openxmlformats.org/officeDocument/2006/relationships/worksheet" Target="worksheets/sheet16.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Dokumenty\DATA\KURZAN.xls"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_rels/externalLink3.xml.rels><?xml version="1.0" encoding="UTF-8" standalone="yes"?><Relationships xmlns="http://schemas.openxmlformats.org/package/2006/relationships"><Relationship Id="rId1" Type="http://schemas.openxmlformats.org/officeDocument/2006/relationships/externalLinkPath" Target="file:///\\MF10FS02\Odbory\Dokumenty\&#218;kol%201\projekce%20&#268;S&#218;\jednolet&#233;\projekce%20v&#253;daj&#367;\projekce%20DC\DC-HCEPzbytek.xls" TargetMode="External" /></Relationships>
</file>

<file path=xl/externalLinks/_rels/externalLink4.xml.rels><?xml version="1.0" encoding="UTF-8" standalone="yes"?><Relationships xmlns="http://schemas.openxmlformats.org/package/2006/relationships"><Relationship Id="rId1" Type="http://schemas.openxmlformats.org/officeDocument/2006/relationships/externalLinkPath" Target="\Odbor37\tabulky\PUSP.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List1"/>
      <sheetName val="List2"/>
      <sheetName val="List3"/>
      <sheetName val="Výstup1"/>
      <sheetName val="Výstup1 (q)"/>
      <sheetName val="Inputr"/>
      <sheetName val="Inputq"/>
      <sheetName val="data1"/>
      <sheetName val="data2"/>
      <sheetName val="data"/>
      <sheetName val="output"/>
      <sheetName val="1998"/>
      <sheetName val="1998 (mini)"/>
      <sheetName val="1998 (angl)"/>
      <sheetName val="1998 (angl) (mini)"/>
      <sheetName val="ROZKLAD"/>
      <sheetName val="ROZKLAD (angl)"/>
      <sheetName val="ROKY"/>
      <sheetName val="ROKY (angl)"/>
      <sheetName val="SREL"/>
      <sheetName val="SREL (angl)"/>
      <sheetName val="GCPIbazeQ"/>
      <sheetName val="Info00"/>
      <sheetName val="zoq"/>
      <sheetName val="zor"/>
      <sheetName val="outFÚ"/>
      <sheetName val="Input"/>
      <sheetName val="DataD"/>
      <sheetName val="DataM"/>
      <sheetName val="DataQ"/>
      <sheetName val="DataR"/>
      <sheetName val="G(ExR-InR)"/>
      <sheetName val="GOdch"/>
      <sheetName val="GD_U93_99"/>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uži"/>
      <sheetName val="ženy"/>
      <sheetName val="muži-MÚ"/>
      <sheetName val="ženy-MÚ"/>
      <sheetName val="M-podíl"/>
      <sheetName val="Ž-podíl"/>
    </sheetNames>
    <sheetDataSet>
      <sheetData sheetId="0">
        <row r="1">
          <cell r="A1" t="str">
            <v>věk</v>
          </cell>
          <cell r="B1">
            <v>2002</v>
          </cell>
          <cell r="C1">
            <v>2003</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cell r="W1">
            <v>2023</v>
          </cell>
          <cell r="X1">
            <v>2024</v>
          </cell>
          <cell r="Y1">
            <v>2025</v>
          </cell>
          <cell r="Z1">
            <v>2026</v>
          </cell>
          <cell r="AA1">
            <v>2027</v>
          </cell>
          <cell r="AB1">
            <v>2028</v>
          </cell>
          <cell r="AC1">
            <v>2029</v>
          </cell>
          <cell r="AD1">
            <v>2030</v>
          </cell>
          <cell r="AE1">
            <v>2031</v>
          </cell>
          <cell r="AF1">
            <v>2032</v>
          </cell>
          <cell r="AG1">
            <v>2033</v>
          </cell>
          <cell r="AH1">
            <v>2034</v>
          </cell>
          <cell r="AI1">
            <v>2035</v>
          </cell>
          <cell r="AJ1">
            <v>2036</v>
          </cell>
          <cell r="AK1">
            <v>2037</v>
          </cell>
          <cell r="AL1">
            <v>2038</v>
          </cell>
          <cell r="AM1">
            <v>2039</v>
          </cell>
          <cell r="AN1">
            <v>2040</v>
          </cell>
          <cell r="AO1">
            <v>2041</v>
          </cell>
          <cell r="AP1">
            <v>2042</v>
          </cell>
          <cell r="AQ1">
            <v>2043</v>
          </cell>
          <cell r="AR1">
            <v>2044</v>
          </cell>
          <cell r="AS1">
            <v>2045</v>
          </cell>
          <cell r="AT1">
            <v>2046</v>
          </cell>
          <cell r="AU1">
            <v>2047</v>
          </cell>
          <cell r="AV1">
            <v>2048</v>
          </cell>
          <cell r="AW1">
            <v>2049</v>
          </cell>
          <cell r="AX1">
            <v>2050</v>
          </cell>
        </row>
        <row r="2">
          <cell r="A2">
            <v>0</v>
          </cell>
          <cell r="B2">
            <v>47715</v>
          </cell>
          <cell r="C2">
            <v>47930</v>
          </cell>
          <cell r="D2">
            <v>48730</v>
          </cell>
          <cell r="E2">
            <v>49331</v>
          </cell>
          <cell r="F2">
            <v>49308</v>
          </cell>
          <cell r="G2">
            <v>49121</v>
          </cell>
          <cell r="H2">
            <v>48818</v>
          </cell>
          <cell r="I2">
            <v>48432</v>
          </cell>
          <cell r="J2">
            <v>47992</v>
          </cell>
          <cell r="K2">
            <v>47597</v>
          </cell>
          <cell r="L2">
            <v>47158</v>
          </cell>
          <cell r="M2">
            <v>46683</v>
          </cell>
          <cell r="N2">
            <v>46176</v>
          </cell>
          <cell r="O2">
            <v>45646</v>
          </cell>
          <cell r="P2">
            <v>45095</v>
          </cell>
          <cell r="Q2">
            <v>44525</v>
          </cell>
          <cell r="R2">
            <v>43931</v>
          </cell>
          <cell r="S2">
            <v>43302</v>
          </cell>
          <cell r="T2">
            <v>42629</v>
          </cell>
          <cell r="U2">
            <v>41923</v>
          </cell>
          <cell r="V2">
            <v>41196</v>
          </cell>
          <cell r="W2">
            <v>40466</v>
          </cell>
          <cell r="X2">
            <v>39761</v>
          </cell>
          <cell r="Y2">
            <v>39102</v>
          </cell>
          <cell r="Z2">
            <v>38529</v>
          </cell>
          <cell r="AA2">
            <v>38072</v>
          </cell>
          <cell r="AB2">
            <v>37750</v>
          </cell>
          <cell r="AC2">
            <v>37579</v>
          </cell>
          <cell r="AD2">
            <v>37550</v>
          </cell>
          <cell r="AE2">
            <v>37321</v>
          </cell>
          <cell r="AF2">
            <v>37197</v>
          </cell>
          <cell r="AG2">
            <v>37141</v>
          </cell>
          <cell r="AH2">
            <v>37117</v>
          </cell>
          <cell r="AI2">
            <v>37099</v>
          </cell>
          <cell r="AJ2">
            <v>37066</v>
          </cell>
          <cell r="AK2">
            <v>37003</v>
          </cell>
          <cell r="AL2">
            <v>36898</v>
          </cell>
          <cell r="AM2">
            <v>36745</v>
          </cell>
          <cell r="AN2">
            <v>36548</v>
          </cell>
          <cell r="AO2">
            <v>36306</v>
          </cell>
          <cell r="AP2">
            <v>36026</v>
          </cell>
          <cell r="AQ2">
            <v>35709</v>
          </cell>
          <cell r="AR2">
            <v>35362</v>
          </cell>
          <cell r="AS2">
            <v>34990</v>
          </cell>
          <cell r="AT2">
            <v>34596</v>
          </cell>
          <cell r="AU2">
            <v>34186</v>
          </cell>
          <cell r="AV2">
            <v>33764</v>
          </cell>
          <cell r="AW2">
            <v>33335</v>
          </cell>
          <cell r="AX2">
            <v>32905</v>
          </cell>
        </row>
        <row r="3">
          <cell r="A3">
            <v>1</v>
          </cell>
          <cell r="B3">
            <v>46811</v>
          </cell>
          <cell r="C3">
            <v>47684</v>
          </cell>
          <cell r="D3">
            <v>47898</v>
          </cell>
          <cell r="E3">
            <v>48699</v>
          </cell>
          <cell r="F3">
            <v>49299</v>
          </cell>
          <cell r="G3">
            <v>49276</v>
          </cell>
          <cell r="H3">
            <v>49089</v>
          </cell>
          <cell r="I3">
            <v>48786</v>
          </cell>
          <cell r="J3">
            <v>48401</v>
          </cell>
          <cell r="K3">
            <v>47961</v>
          </cell>
          <cell r="L3">
            <v>47566</v>
          </cell>
          <cell r="M3">
            <v>47128</v>
          </cell>
          <cell r="N3">
            <v>46653</v>
          </cell>
          <cell r="O3">
            <v>46146</v>
          </cell>
          <cell r="P3">
            <v>45616</v>
          </cell>
          <cell r="Q3">
            <v>45066</v>
          </cell>
          <cell r="R3">
            <v>44497</v>
          </cell>
          <cell r="S3">
            <v>43903</v>
          </cell>
          <cell r="T3">
            <v>43274</v>
          </cell>
          <cell r="U3">
            <v>42601</v>
          </cell>
          <cell r="V3">
            <v>41896</v>
          </cell>
          <cell r="W3">
            <v>41169</v>
          </cell>
          <cell r="X3">
            <v>40440</v>
          </cell>
          <cell r="Y3">
            <v>39736</v>
          </cell>
          <cell r="Z3">
            <v>39078</v>
          </cell>
          <cell r="AA3">
            <v>38504</v>
          </cell>
          <cell r="AB3">
            <v>38047</v>
          </cell>
          <cell r="AC3">
            <v>37726</v>
          </cell>
          <cell r="AD3">
            <v>37556</v>
          </cell>
          <cell r="AE3">
            <v>37526</v>
          </cell>
          <cell r="AF3">
            <v>37298</v>
          </cell>
          <cell r="AG3">
            <v>37174</v>
          </cell>
          <cell r="AH3">
            <v>37117</v>
          </cell>
          <cell r="AI3">
            <v>37093</v>
          </cell>
          <cell r="AJ3">
            <v>37076</v>
          </cell>
          <cell r="AK3">
            <v>37043</v>
          </cell>
          <cell r="AL3">
            <v>36980</v>
          </cell>
          <cell r="AM3">
            <v>36875</v>
          </cell>
          <cell r="AN3">
            <v>36722</v>
          </cell>
          <cell r="AO3">
            <v>36525</v>
          </cell>
          <cell r="AP3">
            <v>36284</v>
          </cell>
          <cell r="AQ3">
            <v>36003</v>
          </cell>
          <cell r="AR3">
            <v>35687</v>
          </cell>
          <cell r="AS3">
            <v>35340</v>
          </cell>
          <cell r="AT3">
            <v>34968</v>
          </cell>
          <cell r="AU3">
            <v>34574</v>
          </cell>
          <cell r="AV3">
            <v>34164</v>
          </cell>
          <cell r="AW3">
            <v>33743</v>
          </cell>
          <cell r="AX3">
            <v>33314</v>
          </cell>
        </row>
        <row r="4">
          <cell r="A4">
            <v>2</v>
          </cell>
          <cell r="B4">
            <v>46219</v>
          </cell>
          <cell r="C4">
            <v>46789</v>
          </cell>
          <cell r="D4">
            <v>47662</v>
          </cell>
          <cell r="E4">
            <v>47876</v>
          </cell>
          <cell r="F4">
            <v>48676</v>
          </cell>
          <cell r="G4">
            <v>49276</v>
          </cell>
          <cell r="H4">
            <v>49253</v>
          </cell>
          <cell r="I4">
            <v>49066</v>
          </cell>
          <cell r="J4">
            <v>48764</v>
          </cell>
          <cell r="K4">
            <v>48379</v>
          </cell>
          <cell r="L4">
            <v>47939</v>
          </cell>
          <cell r="M4">
            <v>47544</v>
          </cell>
          <cell r="N4">
            <v>47106</v>
          </cell>
          <cell r="O4">
            <v>46631</v>
          </cell>
          <cell r="P4">
            <v>46125</v>
          </cell>
          <cell r="Q4">
            <v>45595</v>
          </cell>
          <cell r="R4">
            <v>45046</v>
          </cell>
          <cell r="S4">
            <v>44476</v>
          </cell>
          <cell r="T4">
            <v>43883</v>
          </cell>
          <cell r="U4">
            <v>43254</v>
          </cell>
          <cell r="V4">
            <v>42582</v>
          </cell>
          <cell r="W4">
            <v>41877</v>
          </cell>
          <cell r="X4">
            <v>41150</v>
          </cell>
          <cell r="Y4">
            <v>40422</v>
          </cell>
          <cell r="Z4">
            <v>39718</v>
          </cell>
          <cell r="AA4">
            <v>39060</v>
          </cell>
          <cell r="AB4">
            <v>38487</v>
          </cell>
          <cell r="AC4">
            <v>38030</v>
          </cell>
          <cell r="AD4">
            <v>37709</v>
          </cell>
          <cell r="AE4">
            <v>37538</v>
          </cell>
          <cell r="AF4">
            <v>37509</v>
          </cell>
          <cell r="AG4">
            <v>37281</v>
          </cell>
          <cell r="AH4">
            <v>37157</v>
          </cell>
          <cell r="AI4">
            <v>37100</v>
          </cell>
          <cell r="AJ4">
            <v>37076</v>
          </cell>
          <cell r="AK4">
            <v>37059</v>
          </cell>
          <cell r="AL4">
            <v>37026</v>
          </cell>
          <cell r="AM4">
            <v>36963</v>
          </cell>
          <cell r="AN4">
            <v>36858</v>
          </cell>
          <cell r="AO4">
            <v>36706</v>
          </cell>
          <cell r="AP4">
            <v>36508</v>
          </cell>
          <cell r="AQ4">
            <v>36267</v>
          </cell>
          <cell r="AR4">
            <v>35987</v>
          </cell>
          <cell r="AS4">
            <v>35671</v>
          </cell>
          <cell r="AT4">
            <v>35324</v>
          </cell>
          <cell r="AU4">
            <v>34952</v>
          </cell>
          <cell r="AV4">
            <v>34559</v>
          </cell>
          <cell r="AW4">
            <v>34149</v>
          </cell>
          <cell r="AX4">
            <v>33727</v>
          </cell>
        </row>
        <row r="5">
          <cell r="A5">
            <v>3</v>
          </cell>
          <cell r="B5">
            <v>45129</v>
          </cell>
          <cell r="C5">
            <v>46208</v>
          </cell>
          <cell r="D5">
            <v>46778</v>
          </cell>
          <cell r="E5">
            <v>47650</v>
          </cell>
          <cell r="F5">
            <v>47865</v>
          </cell>
          <cell r="G5">
            <v>48664</v>
          </cell>
          <cell r="H5">
            <v>49264</v>
          </cell>
          <cell r="I5">
            <v>49241</v>
          </cell>
          <cell r="J5">
            <v>49054</v>
          </cell>
          <cell r="K5">
            <v>48752</v>
          </cell>
          <cell r="L5">
            <v>48367</v>
          </cell>
          <cell r="M5">
            <v>47927</v>
          </cell>
          <cell r="N5">
            <v>47533</v>
          </cell>
          <cell r="O5">
            <v>47094</v>
          </cell>
          <cell r="P5">
            <v>46620</v>
          </cell>
          <cell r="Q5">
            <v>46114</v>
          </cell>
          <cell r="R5">
            <v>45584</v>
          </cell>
          <cell r="S5">
            <v>45034</v>
          </cell>
          <cell r="T5">
            <v>44465</v>
          </cell>
          <cell r="U5">
            <v>43872</v>
          </cell>
          <cell r="V5">
            <v>43244</v>
          </cell>
          <cell r="W5">
            <v>42571</v>
          </cell>
          <cell r="X5">
            <v>41866</v>
          </cell>
          <cell r="Y5">
            <v>41140</v>
          </cell>
          <cell r="Z5">
            <v>40412</v>
          </cell>
          <cell r="AA5">
            <v>39708</v>
          </cell>
          <cell r="AB5">
            <v>39050</v>
          </cell>
          <cell r="AC5">
            <v>38477</v>
          </cell>
          <cell r="AD5">
            <v>38020</v>
          </cell>
          <cell r="AE5">
            <v>37700</v>
          </cell>
          <cell r="AF5">
            <v>37529</v>
          </cell>
          <cell r="AG5">
            <v>37499</v>
          </cell>
          <cell r="AH5">
            <v>37271</v>
          </cell>
          <cell r="AI5">
            <v>37147</v>
          </cell>
          <cell r="AJ5">
            <v>37091</v>
          </cell>
          <cell r="AK5">
            <v>37067</v>
          </cell>
          <cell r="AL5">
            <v>37049</v>
          </cell>
          <cell r="AM5">
            <v>37016</v>
          </cell>
          <cell r="AN5">
            <v>36954</v>
          </cell>
          <cell r="AO5">
            <v>36848</v>
          </cell>
          <cell r="AP5">
            <v>36696</v>
          </cell>
          <cell r="AQ5">
            <v>36499</v>
          </cell>
          <cell r="AR5">
            <v>36258</v>
          </cell>
          <cell r="AS5">
            <v>35977</v>
          </cell>
          <cell r="AT5">
            <v>35661</v>
          </cell>
          <cell r="AU5">
            <v>35315</v>
          </cell>
          <cell r="AV5">
            <v>34943</v>
          </cell>
          <cell r="AW5">
            <v>34550</v>
          </cell>
          <cell r="AX5">
            <v>34140</v>
          </cell>
        </row>
        <row r="6">
          <cell r="A6">
            <v>4</v>
          </cell>
          <cell r="B6">
            <v>45940</v>
          </cell>
          <cell r="C6">
            <v>45121</v>
          </cell>
          <cell r="D6">
            <v>46199</v>
          </cell>
          <cell r="E6">
            <v>46769</v>
          </cell>
          <cell r="F6">
            <v>47641</v>
          </cell>
          <cell r="G6">
            <v>47856</v>
          </cell>
          <cell r="H6">
            <v>48655</v>
          </cell>
          <cell r="I6">
            <v>49255</v>
          </cell>
          <cell r="J6">
            <v>49232</v>
          </cell>
          <cell r="K6">
            <v>49045</v>
          </cell>
          <cell r="L6">
            <v>48743</v>
          </cell>
          <cell r="M6">
            <v>48358</v>
          </cell>
          <cell r="N6">
            <v>47918</v>
          </cell>
          <cell r="O6">
            <v>47524</v>
          </cell>
          <cell r="P6">
            <v>47085</v>
          </cell>
          <cell r="Q6">
            <v>46611</v>
          </cell>
          <cell r="R6">
            <v>46105</v>
          </cell>
          <cell r="S6">
            <v>45575</v>
          </cell>
          <cell r="T6">
            <v>45026</v>
          </cell>
          <cell r="U6">
            <v>44457</v>
          </cell>
          <cell r="V6">
            <v>43864</v>
          </cell>
          <cell r="W6">
            <v>43235</v>
          </cell>
          <cell r="X6">
            <v>42563</v>
          </cell>
          <cell r="Y6">
            <v>41858</v>
          </cell>
          <cell r="Z6">
            <v>41132</v>
          </cell>
          <cell r="AA6">
            <v>40404</v>
          </cell>
          <cell r="AB6">
            <v>39700</v>
          </cell>
          <cell r="AC6">
            <v>39042</v>
          </cell>
          <cell r="AD6">
            <v>38470</v>
          </cell>
          <cell r="AE6">
            <v>38013</v>
          </cell>
          <cell r="AF6">
            <v>37692</v>
          </cell>
          <cell r="AG6">
            <v>37522</v>
          </cell>
          <cell r="AH6">
            <v>37492</v>
          </cell>
          <cell r="AI6">
            <v>37264</v>
          </cell>
          <cell r="AJ6">
            <v>37140</v>
          </cell>
          <cell r="AK6">
            <v>37084</v>
          </cell>
          <cell r="AL6">
            <v>37060</v>
          </cell>
          <cell r="AM6">
            <v>37042</v>
          </cell>
          <cell r="AN6">
            <v>37009</v>
          </cell>
          <cell r="AO6">
            <v>36947</v>
          </cell>
          <cell r="AP6">
            <v>36841</v>
          </cell>
          <cell r="AQ6">
            <v>36689</v>
          </cell>
          <cell r="AR6">
            <v>36492</v>
          </cell>
          <cell r="AS6">
            <v>36251</v>
          </cell>
          <cell r="AT6">
            <v>35970</v>
          </cell>
          <cell r="AU6">
            <v>35655</v>
          </cell>
          <cell r="AV6">
            <v>35308</v>
          </cell>
          <cell r="AW6">
            <v>34936</v>
          </cell>
          <cell r="AX6">
            <v>34543</v>
          </cell>
        </row>
        <row r="7">
          <cell r="A7">
            <v>5</v>
          </cell>
          <cell r="B7">
            <v>46004</v>
          </cell>
          <cell r="C7">
            <v>45931</v>
          </cell>
          <cell r="D7">
            <v>45112</v>
          </cell>
          <cell r="E7">
            <v>46190</v>
          </cell>
          <cell r="F7">
            <v>46760</v>
          </cell>
          <cell r="G7">
            <v>47632</v>
          </cell>
          <cell r="H7">
            <v>47846</v>
          </cell>
          <cell r="I7">
            <v>48646</v>
          </cell>
          <cell r="J7">
            <v>49246</v>
          </cell>
          <cell r="K7">
            <v>49222</v>
          </cell>
          <cell r="L7">
            <v>49035</v>
          </cell>
          <cell r="M7">
            <v>48733</v>
          </cell>
          <cell r="N7">
            <v>48348</v>
          </cell>
          <cell r="O7">
            <v>47908</v>
          </cell>
          <cell r="P7">
            <v>47515</v>
          </cell>
          <cell r="Q7">
            <v>47076</v>
          </cell>
          <cell r="R7">
            <v>46602</v>
          </cell>
          <cell r="S7">
            <v>46096</v>
          </cell>
          <cell r="T7">
            <v>45567</v>
          </cell>
          <cell r="U7">
            <v>45017</v>
          </cell>
          <cell r="V7">
            <v>44448</v>
          </cell>
          <cell r="W7">
            <v>43855</v>
          </cell>
          <cell r="X7">
            <v>43227</v>
          </cell>
          <cell r="Y7">
            <v>42555</v>
          </cell>
          <cell r="Z7">
            <v>41851</v>
          </cell>
          <cell r="AA7">
            <v>41125</v>
          </cell>
          <cell r="AB7">
            <v>40396</v>
          </cell>
          <cell r="AC7">
            <v>39693</v>
          </cell>
          <cell r="AD7">
            <v>39035</v>
          </cell>
          <cell r="AE7">
            <v>38462</v>
          </cell>
          <cell r="AF7">
            <v>38006</v>
          </cell>
          <cell r="AG7">
            <v>37686</v>
          </cell>
          <cell r="AH7">
            <v>37515</v>
          </cell>
          <cell r="AI7">
            <v>37485</v>
          </cell>
          <cell r="AJ7">
            <v>37257</v>
          </cell>
          <cell r="AK7">
            <v>37134</v>
          </cell>
          <cell r="AL7">
            <v>37077</v>
          </cell>
          <cell r="AM7">
            <v>37053</v>
          </cell>
          <cell r="AN7">
            <v>37036</v>
          </cell>
          <cell r="AO7">
            <v>37003</v>
          </cell>
          <cell r="AP7">
            <v>36940</v>
          </cell>
          <cell r="AQ7">
            <v>36835</v>
          </cell>
          <cell r="AR7">
            <v>36683</v>
          </cell>
          <cell r="AS7">
            <v>36485</v>
          </cell>
          <cell r="AT7">
            <v>36245</v>
          </cell>
          <cell r="AU7">
            <v>35964</v>
          </cell>
          <cell r="AV7">
            <v>35648</v>
          </cell>
          <cell r="AW7">
            <v>35302</v>
          </cell>
          <cell r="AX7">
            <v>34930</v>
          </cell>
        </row>
        <row r="8">
          <cell r="A8">
            <v>6</v>
          </cell>
          <cell r="B8">
            <v>46072</v>
          </cell>
          <cell r="C8">
            <v>45994</v>
          </cell>
          <cell r="D8">
            <v>45921</v>
          </cell>
          <cell r="E8">
            <v>45102</v>
          </cell>
          <cell r="F8">
            <v>46181</v>
          </cell>
          <cell r="G8">
            <v>46750</v>
          </cell>
          <cell r="H8">
            <v>47622</v>
          </cell>
          <cell r="I8">
            <v>47836</v>
          </cell>
          <cell r="J8">
            <v>48635</v>
          </cell>
          <cell r="K8">
            <v>49235</v>
          </cell>
          <cell r="L8">
            <v>49212</v>
          </cell>
          <cell r="M8">
            <v>49025</v>
          </cell>
          <cell r="N8">
            <v>48723</v>
          </cell>
          <cell r="O8">
            <v>48338</v>
          </cell>
          <cell r="P8">
            <v>47899</v>
          </cell>
          <cell r="Q8">
            <v>47505</v>
          </cell>
          <cell r="R8">
            <v>47067</v>
          </cell>
          <cell r="S8">
            <v>46592</v>
          </cell>
          <cell r="T8">
            <v>46087</v>
          </cell>
          <cell r="U8">
            <v>45557</v>
          </cell>
          <cell r="V8">
            <v>45008</v>
          </cell>
          <cell r="W8">
            <v>44439</v>
          </cell>
          <cell r="X8">
            <v>43846</v>
          </cell>
          <cell r="Y8">
            <v>43219</v>
          </cell>
          <cell r="Z8">
            <v>42547</v>
          </cell>
          <cell r="AA8">
            <v>41842</v>
          </cell>
          <cell r="AB8">
            <v>41116</v>
          </cell>
          <cell r="AC8">
            <v>40388</v>
          </cell>
          <cell r="AD8">
            <v>39685</v>
          </cell>
          <cell r="AE8">
            <v>39027</v>
          </cell>
          <cell r="AF8">
            <v>38455</v>
          </cell>
          <cell r="AG8">
            <v>37999</v>
          </cell>
          <cell r="AH8">
            <v>37678</v>
          </cell>
          <cell r="AI8">
            <v>37508</v>
          </cell>
          <cell r="AJ8">
            <v>37478</v>
          </cell>
          <cell r="AK8">
            <v>37250</v>
          </cell>
          <cell r="AL8">
            <v>37126</v>
          </cell>
          <cell r="AM8">
            <v>37070</v>
          </cell>
          <cell r="AN8">
            <v>37046</v>
          </cell>
          <cell r="AO8">
            <v>37028</v>
          </cell>
          <cell r="AP8">
            <v>36996</v>
          </cell>
          <cell r="AQ8">
            <v>36933</v>
          </cell>
          <cell r="AR8">
            <v>36828</v>
          </cell>
          <cell r="AS8">
            <v>36676</v>
          </cell>
          <cell r="AT8">
            <v>36478</v>
          </cell>
          <cell r="AU8">
            <v>36238</v>
          </cell>
          <cell r="AV8">
            <v>35957</v>
          </cell>
          <cell r="AW8">
            <v>35642</v>
          </cell>
          <cell r="AX8">
            <v>35295</v>
          </cell>
        </row>
        <row r="9">
          <cell r="A9">
            <v>7</v>
          </cell>
          <cell r="B9">
            <v>48990</v>
          </cell>
          <cell r="C9">
            <v>46062</v>
          </cell>
          <cell r="D9">
            <v>45984</v>
          </cell>
          <cell r="E9">
            <v>45911</v>
          </cell>
          <cell r="F9">
            <v>45093</v>
          </cell>
          <cell r="G9">
            <v>46171</v>
          </cell>
          <cell r="H9">
            <v>46740</v>
          </cell>
          <cell r="I9">
            <v>47611</v>
          </cell>
          <cell r="J9">
            <v>47826</v>
          </cell>
          <cell r="K9">
            <v>48625</v>
          </cell>
          <cell r="L9">
            <v>49225</v>
          </cell>
          <cell r="M9">
            <v>49202</v>
          </cell>
          <cell r="N9">
            <v>49015</v>
          </cell>
          <cell r="O9">
            <v>48713</v>
          </cell>
          <cell r="P9">
            <v>48328</v>
          </cell>
          <cell r="Q9">
            <v>47888</v>
          </cell>
          <cell r="R9">
            <v>47495</v>
          </cell>
          <cell r="S9">
            <v>47057</v>
          </cell>
          <cell r="T9">
            <v>46583</v>
          </cell>
          <cell r="U9">
            <v>46077</v>
          </cell>
          <cell r="V9">
            <v>45548</v>
          </cell>
          <cell r="W9">
            <v>44999</v>
          </cell>
          <cell r="X9">
            <v>44430</v>
          </cell>
          <cell r="Y9">
            <v>43837</v>
          </cell>
          <cell r="Z9">
            <v>43210</v>
          </cell>
          <cell r="AA9">
            <v>42538</v>
          </cell>
          <cell r="AB9">
            <v>41834</v>
          </cell>
          <cell r="AC9">
            <v>41108</v>
          </cell>
          <cell r="AD9">
            <v>40380</v>
          </cell>
          <cell r="AE9">
            <v>39677</v>
          </cell>
          <cell r="AF9">
            <v>39019</v>
          </cell>
          <cell r="AG9">
            <v>38447</v>
          </cell>
          <cell r="AH9">
            <v>37991</v>
          </cell>
          <cell r="AI9">
            <v>37670</v>
          </cell>
          <cell r="AJ9">
            <v>37500</v>
          </cell>
          <cell r="AK9">
            <v>37470</v>
          </cell>
          <cell r="AL9">
            <v>37243</v>
          </cell>
          <cell r="AM9">
            <v>37119</v>
          </cell>
          <cell r="AN9">
            <v>37062</v>
          </cell>
          <cell r="AO9">
            <v>37038</v>
          </cell>
          <cell r="AP9">
            <v>37021</v>
          </cell>
          <cell r="AQ9">
            <v>36988</v>
          </cell>
          <cell r="AR9">
            <v>36925</v>
          </cell>
          <cell r="AS9">
            <v>36820</v>
          </cell>
          <cell r="AT9">
            <v>36668</v>
          </cell>
          <cell r="AU9">
            <v>36471</v>
          </cell>
          <cell r="AV9">
            <v>36230</v>
          </cell>
          <cell r="AW9">
            <v>35950</v>
          </cell>
          <cell r="AX9">
            <v>35635</v>
          </cell>
        </row>
        <row r="10">
          <cell r="A10">
            <v>8</v>
          </cell>
          <cell r="B10">
            <v>54587</v>
          </cell>
          <cell r="C10">
            <v>48980</v>
          </cell>
          <cell r="D10">
            <v>46053</v>
          </cell>
          <cell r="E10">
            <v>45975</v>
          </cell>
          <cell r="F10">
            <v>45903</v>
          </cell>
          <cell r="G10">
            <v>45084</v>
          </cell>
          <cell r="H10">
            <v>46162</v>
          </cell>
          <cell r="I10">
            <v>46731</v>
          </cell>
          <cell r="J10">
            <v>47602</v>
          </cell>
          <cell r="K10">
            <v>47817</v>
          </cell>
          <cell r="L10">
            <v>48616</v>
          </cell>
          <cell r="M10">
            <v>49215</v>
          </cell>
          <cell r="N10">
            <v>49192</v>
          </cell>
          <cell r="O10">
            <v>49005</v>
          </cell>
          <cell r="P10">
            <v>48704</v>
          </cell>
          <cell r="Q10">
            <v>48319</v>
          </cell>
          <cell r="R10">
            <v>47879</v>
          </cell>
          <cell r="S10">
            <v>47486</v>
          </cell>
          <cell r="T10">
            <v>47048</v>
          </cell>
          <cell r="U10">
            <v>46574</v>
          </cell>
          <cell r="V10">
            <v>46068</v>
          </cell>
          <cell r="W10">
            <v>45539</v>
          </cell>
          <cell r="X10">
            <v>44990</v>
          </cell>
          <cell r="Y10">
            <v>44421</v>
          </cell>
          <cell r="Z10">
            <v>43829</v>
          </cell>
          <cell r="AA10">
            <v>43201</v>
          </cell>
          <cell r="AB10">
            <v>42530</v>
          </cell>
          <cell r="AC10">
            <v>41826</v>
          </cell>
          <cell r="AD10">
            <v>41100</v>
          </cell>
          <cell r="AE10">
            <v>40372</v>
          </cell>
          <cell r="AF10">
            <v>39669</v>
          </cell>
          <cell r="AG10">
            <v>39012</v>
          </cell>
          <cell r="AH10">
            <v>38440</v>
          </cell>
          <cell r="AI10">
            <v>37984</v>
          </cell>
          <cell r="AJ10">
            <v>37663</v>
          </cell>
          <cell r="AK10">
            <v>37493</v>
          </cell>
          <cell r="AL10">
            <v>37463</v>
          </cell>
          <cell r="AM10">
            <v>37235</v>
          </cell>
          <cell r="AN10">
            <v>37112</v>
          </cell>
          <cell r="AO10">
            <v>37055</v>
          </cell>
          <cell r="AP10">
            <v>37031</v>
          </cell>
          <cell r="AQ10">
            <v>37014</v>
          </cell>
          <cell r="AR10">
            <v>36981</v>
          </cell>
          <cell r="AS10">
            <v>36918</v>
          </cell>
          <cell r="AT10">
            <v>36813</v>
          </cell>
          <cell r="AU10">
            <v>36661</v>
          </cell>
          <cell r="AV10">
            <v>36464</v>
          </cell>
          <cell r="AW10">
            <v>36223</v>
          </cell>
          <cell r="AX10">
            <v>35943</v>
          </cell>
        </row>
        <row r="11">
          <cell r="A11">
            <v>9</v>
          </cell>
          <cell r="B11">
            <v>61648</v>
          </cell>
          <cell r="C11">
            <v>54579</v>
          </cell>
          <cell r="D11">
            <v>48973</v>
          </cell>
          <cell r="E11">
            <v>46046</v>
          </cell>
          <cell r="F11">
            <v>45968</v>
          </cell>
          <cell r="G11">
            <v>45896</v>
          </cell>
          <cell r="H11">
            <v>45077</v>
          </cell>
          <cell r="I11">
            <v>46155</v>
          </cell>
          <cell r="J11">
            <v>46724</v>
          </cell>
          <cell r="K11">
            <v>47595</v>
          </cell>
          <cell r="L11">
            <v>47809</v>
          </cell>
          <cell r="M11">
            <v>48608</v>
          </cell>
          <cell r="N11">
            <v>49208</v>
          </cell>
          <cell r="O11">
            <v>49185</v>
          </cell>
          <cell r="P11">
            <v>48998</v>
          </cell>
          <cell r="Q11">
            <v>48696</v>
          </cell>
          <cell r="R11">
            <v>48311</v>
          </cell>
          <cell r="S11">
            <v>47872</v>
          </cell>
          <cell r="T11">
            <v>47478</v>
          </cell>
          <cell r="U11">
            <v>47040</v>
          </cell>
          <cell r="V11">
            <v>46566</v>
          </cell>
          <cell r="W11">
            <v>46061</v>
          </cell>
          <cell r="X11">
            <v>45532</v>
          </cell>
          <cell r="Y11">
            <v>44983</v>
          </cell>
          <cell r="Z11">
            <v>44414</v>
          </cell>
          <cell r="AA11">
            <v>43822</v>
          </cell>
          <cell r="AB11">
            <v>43194</v>
          </cell>
          <cell r="AC11">
            <v>42523</v>
          </cell>
          <cell r="AD11">
            <v>41819</v>
          </cell>
          <cell r="AE11">
            <v>41093</v>
          </cell>
          <cell r="AF11">
            <v>40366</v>
          </cell>
          <cell r="AG11">
            <v>39663</v>
          </cell>
          <cell r="AH11">
            <v>39006</v>
          </cell>
          <cell r="AI11">
            <v>38433</v>
          </cell>
          <cell r="AJ11">
            <v>37977</v>
          </cell>
          <cell r="AK11">
            <v>37657</v>
          </cell>
          <cell r="AL11">
            <v>37487</v>
          </cell>
          <cell r="AM11">
            <v>37457</v>
          </cell>
          <cell r="AN11">
            <v>37229</v>
          </cell>
          <cell r="AO11">
            <v>37106</v>
          </cell>
          <cell r="AP11">
            <v>37049</v>
          </cell>
          <cell r="AQ11">
            <v>37025</v>
          </cell>
          <cell r="AR11">
            <v>37008</v>
          </cell>
          <cell r="AS11">
            <v>36975</v>
          </cell>
          <cell r="AT11">
            <v>36912</v>
          </cell>
          <cell r="AU11">
            <v>36807</v>
          </cell>
          <cell r="AV11">
            <v>36655</v>
          </cell>
          <cell r="AW11">
            <v>36458</v>
          </cell>
          <cell r="AX11">
            <v>36217</v>
          </cell>
        </row>
        <row r="12">
          <cell r="A12">
            <v>10</v>
          </cell>
          <cell r="B12">
            <v>62242</v>
          </cell>
          <cell r="C12">
            <v>61640</v>
          </cell>
          <cell r="D12">
            <v>54572</v>
          </cell>
          <cell r="E12">
            <v>48967</v>
          </cell>
          <cell r="F12">
            <v>46040</v>
          </cell>
          <cell r="G12">
            <v>45963</v>
          </cell>
          <cell r="H12">
            <v>45890</v>
          </cell>
          <cell r="I12">
            <v>45071</v>
          </cell>
          <cell r="J12">
            <v>46149</v>
          </cell>
          <cell r="K12">
            <v>46718</v>
          </cell>
          <cell r="L12">
            <v>47589</v>
          </cell>
          <cell r="M12">
            <v>47803</v>
          </cell>
          <cell r="N12">
            <v>48602</v>
          </cell>
          <cell r="O12">
            <v>49201</v>
          </cell>
          <cell r="P12">
            <v>49178</v>
          </cell>
          <cell r="Q12">
            <v>48991</v>
          </cell>
          <cell r="R12">
            <v>48690</v>
          </cell>
          <cell r="S12">
            <v>48305</v>
          </cell>
          <cell r="T12">
            <v>47866</v>
          </cell>
          <cell r="U12">
            <v>47472</v>
          </cell>
          <cell r="V12">
            <v>47034</v>
          </cell>
          <cell r="W12">
            <v>46560</v>
          </cell>
          <cell r="X12">
            <v>46055</v>
          </cell>
          <cell r="Y12">
            <v>45526</v>
          </cell>
          <cell r="Z12">
            <v>44977</v>
          </cell>
          <cell r="AA12">
            <v>44409</v>
          </cell>
          <cell r="AB12">
            <v>43816</v>
          </cell>
          <cell r="AC12">
            <v>43189</v>
          </cell>
          <cell r="AD12">
            <v>42517</v>
          </cell>
          <cell r="AE12">
            <v>41813</v>
          </cell>
          <cell r="AF12">
            <v>41088</v>
          </cell>
          <cell r="AG12">
            <v>40361</v>
          </cell>
          <cell r="AH12">
            <v>39657</v>
          </cell>
          <cell r="AI12">
            <v>39001</v>
          </cell>
          <cell r="AJ12">
            <v>38428</v>
          </cell>
          <cell r="AK12">
            <v>37972</v>
          </cell>
          <cell r="AL12">
            <v>37652</v>
          </cell>
          <cell r="AM12">
            <v>37482</v>
          </cell>
          <cell r="AN12">
            <v>37452</v>
          </cell>
          <cell r="AO12">
            <v>37224</v>
          </cell>
          <cell r="AP12">
            <v>37101</v>
          </cell>
          <cell r="AQ12">
            <v>37044</v>
          </cell>
          <cell r="AR12">
            <v>37020</v>
          </cell>
          <cell r="AS12">
            <v>37003</v>
          </cell>
          <cell r="AT12">
            <v>36970</v>
          </cell>
          <cell r="AU12">
            <v>36907</v>
          </cell>
          <cell r="AV12">
            <v>36802</v>
          </cell>
          <cell r="AW12">
            <v>36650</v>
          </cell>
          <cell r="AX12">
            <v>36453</v>
          </cell>
        </row>
        <row r="13">
          <cell r="A13">
            <v>11</v>
          </cell>
          <cell r="B13">
            <v>65985</v>
          </cell>
          <cell r="C13">
            <v>62235</v>
          </cell>
          <cell r="D13">
            <v>61633</v>
          </cell>
          <cell r="E13">
            <v>54566</v>
          </cell>
          <cell r="F13">
            <v>48961</v>
          </cell>
          <cell r="G13">
            <v>46035</v>
          </cell>
          <cell r="H13">
            <v>45957</v>
          </cell>
          <cell r="I13">
            <v>45885</v>
          </cell>
          <cell r="J13">
            <v>45066</v>
          </cell>
          <cell r="K13">
            <v>46144</v>
          </cell>
          <cell r="L13">
            <v>46712</v>
          </cell>
          <cell r="M13">
            <v>47583</v>
          </cell>
          <cell r="N13">
            <v>47798</v>
          </cell>
          <cell r="O13">
            <v>48596</v>
          </cell>
          <cell r="P13">
            <v>49196</v>
          </cell>
          <cell r="Q13">
            <v>49173</v>
          </cell>
          <cell r="R13">
            <v>48986</v>
          </cell>
          <cell r="S13">
            <v>48684</v>
          </cell>
          <cell r="T13">
            <v>48300</v>
          </cell>
          <cell r="U13">
            <v>47860</v>
          </cell>
          <cell r="V13">
            <v>47467</v>
          </cell>
          <cell r="W13">
            <v>47029</v>
          </cell>
          <cell r="X13">
            <v>46555</v>
          </cell>
          <cell r="Y13">
            <v>46050</v>
          </cell>
          <cell r="Z13">
            <v>45521</v>
          </cell>
          <cell r="AA13">
            <v>44972</v>
          </cell>
          <cell r="AB13">
            <v>44403</v>
          </cell>
          <cell r="AC13">
            <v>43811</v>
          </cell>
          <cell r="AD13">
            <v>43184</v>
          </cell>
          <cell r="AE13">
            <v>42512</v>
          </cell>
          <cell r="AF13">
            <v>41808</v>
          </cell>
          <cell r="AG13">
            <v>41083</v>
          </cell>
          <cell r="AH13">
            <v>40356</v>
          </cell>
          <cell r="AI13">
            <v>39653</v>
          </cell>
          <cell r="AJ13">
            <v>38996</v>
          </cell>
          <cell r="AK13">
            <v>38424</v>
          </cell>
          <cell r="AL13">
            <v>37968</v>
          </cell>
          <cell r="AM13">
            <v>37648</v>
          </cell>
          <cell r="AN13">
            <v>37477</v>
          </cell>
          <cell r="AO13">
            <v>37448</v>
          </cell>
          <cell r="AP13">
            <v>37220</v>
          </cell>
          <cell r="AQ13">
            <v>37097</v>
          </cell>
          <cell r="AR13">
            <v>37040</v>
          </cell>
          <cell r="AS13">
            <v>37016</v>
          </cell>
          <cell r="AT13">
            <v>36999</v>
          </cell>
          <cell r="AU13">
            <v>36966</v>
          </cell>
          <cell r="AV13">
            <v>36903</v>
          </cell>
          <cell r="AW13">
            <v>36798</v>
          </cell>
          <cell r="AX13">
            <v>36646</v>
          </cell>
        </row>
        <row r="14">
          <cell r="A14">
            <v>12</v>
          </cell>
          <cell r="B14">
            <v>66209</v>
          </cell>
          <cell r="C14">
            <v>65977</v>
          </cell>
          <cell r="D14">
            <v>62227</v>
          </cell>
          <cell r="E14">
            <v>61625</v>
          </cell>
          <cell r="F14">
            <v>54559</v>
          </cell>
          <cell r="G14">
            <v>48955</v>
          </cell>
          <cell r="H14">
            <v>46029</v>
          </cell>
          <cell r="I14">
            <v>45951</v>
          </cell>
          <cell r="J14">
            <v>45879</v>
          </cell>
          <cell r="K14">
            <v>45060</v>
          </cell>
          <cell r="L14">
            <v>46138</v>
          </cell>
          <cell r="M14">
            <v>46707</v>
          </cell>
          <cell r="N14">
            <v>47577</v>
          </cell>
          <cell r="O14">
            <v>47792</v>
          </cell>
          <cell r="P14">
            <v>48590</v>
          </cell>
          <cell r="Q14">
            <v>49190</v>
          </cell>
          <cell r="R14">
            <v>49167</v>
          </cell>
          <cell r="S14">
            <v>48980</v>
          </cell>
          <cell r="T14">
            <v>48678</v>
          </cell>
          <cell r="U14">
            <v>48294</v>
          </cell>
          <cell r="V14">
            <v>47854</v>
          </cell>
          <cell r="W14">
            <v>47461</v>
          </cell>
          <cell r="X14">
            <v>47023</v>
          </cell>
          <cell r="Y14">
            <v>46549</v>
          </cell>
          <cell r="Z14">
            <v>46044</v>
          </cell>
          <cell r="AA14">
            <v>45515</v>
          </cell>
          <cell r="AB14">
            <v>44967</v>
          </cell>
          <cell r="AC14">
            <v>44398</v>
          </cell>
          <cell r="AD14">
            <v>43806</v>
          </cell>
          <cell r="AE14">
            <v>43179</v>
          </cell>
          <cell r="AF14">
            <v>42508</v>
          </cell>
          <cell r="AG14">
            <v>41804</v>
          </cell>
          <cell r="AH14">
            <v>41079</v>
          </cell>
          <cell r="AI14">
            <v>40351</v>
          </cell>
          <cell r="AJ14">
            <v>39648</v>
          </cell>
          <cell r="AK14">
            <v>38992</v>
          </cell>
          <cell r="AL14">
            <v>38420</v>
          </cell>
          <cell r="AM14">
            <v>37964</v>
          </cell>
          <cell r="AN14">
            <v>37644</v>
          </cell>
          <cell r="AO14">
            <v>37473</v>
          </cell>
          <cell r="AP14">
            <v>37444</v>
          </cell>
          <cell r="AQ14">
            <v>37216</v>
          </cell>
          <cell r="AR14">
            <v>37093</v>
          </cell>
          <cell r="AS14">
            <v>37036</v>
          </cell>
          <cell r="AT14">
            <v>37012</v>
          </cell>
          <cell r="AU14">
            <v>36995</v>
          </cell>
          <cell r="AV14">
            <v>36962</v>
          </cell>
          <cell r="AW14">
            <v>36899</v>
          </cell>
          <cell r="AX14">
            <v>36794</v>
          </cell>
        </row>
        <row r="15">
          <cell r="A15">
            <v>13</v>
          </cell>
          <cell r="B15">
            <v>64968</v>
          </cell>
          <cell r="C15">
            <v>66198</v>
          </cell>
          <cell r="D15">
            <v>65966</v>
          </cell>
          <cell r="E15">
            <v>62216</v>
          </cell>
          <cell r="F15">
            <v>61615</v>
          </cell>
          <cell r="G15">
            <v>54550</v>
          </cell>
          <cell r="H15">
            <v>48947</v>
          </cell>
          <cell r="I15">
            <v>46021</v>
          </cell>
          <cell r="J15">
            <v>45944</v>
          </cell>
          <cell r="K15">
            <v>45872</v>
          </cell>
          <cell r="L15">
            <v>45053</v>
          </cell>
          <cell r="M15">
            <v>46131</v>
          </cell>
          <cell r="N15">
            <v>46700</v>
          </cell>
          <cell r="O15">
            <v>47570</v>
          </cell>
          <cell r="P15">
            <v>47785</v>
          </cell>
          <cell r="Q15">
            <v>48583</v>
          </cell>
          <cell r="R15">
            <v>49182</v>
          </cell>
          <cell r="S15">
            <v>49159</v>
          </cell>
          <cell r="T15">
            <v>48973</v>
          </cell>
          <cell r="U15">
            <v>48671</v>
          </cell>
          <cell r="V15">
            <v>48287</v>
          </cell>
          <cell r="W15">
            <v>47847</v>
          </cell>
          <cell r="X15">
            <v>47454</v>
          </cell>
          <cell r="Y15">
            <v>47017</v>
          </cell>
          <cell r="Z15">
            <v>46543</v>
          </cell>
          <cell r="AA15">
            <v>46038</v>
          </cell>
          <cell r="AB15">
            <v>45509</v>
          </cell>
          <cell r="AC15">
            <v>44961</v>
          </cell>
          <cell r="AD15">
            <v>44392</v>
          </cell>
          <cell r="AE15">
            <v>43800</v>
          </cell>
          <cell r="AF15">
            <v>43173</v>
          </cell>
          <cell r="AG15">
            <v>42502</v>
          </cell>
          <cell r="AH15">
            <v>41798</v>
          </cell>
          <cell r="AI15">
            <v>41073</v>
          </cell>
          <cell r="AJ15">
            <v>40346</v>
          </cell>
          <cell r="AK15">
            <v>39643</v>
          </cell>
          <cell r="AL15">
            <v>38987</v>
          </cell>
          <cell r="AM15">
            <v>38415</v>
          </cell>
          <cell r="AN15">
            <v>37959</v>
          </cell>
          <cell r="AO15">
            <v>37639</v>
          </cell>
          <cell r="AP15">
            <v>37469</v>
          </cell>
          <cell r="AQ15">
            <v>37439</v>
          </cell>
          <cell r="AR15">
            <v>37212</v>
          </cell>
          <cell r="AS15">
            <v>37088</v>
          </cell>
          <cell r="AT15">
            <v>37032</v>
          </cell>
          <cell r="AU15">
            <v>37008</v>
          </cell>
          <cell r="AV15">
            <v>36990</v>
          </cell>
          <cell r="AW15">
            <v>36958</v>
          </cell>
          <cell r="AX15">
            <v>36895</v>
          </cell>
        </row>
        <row r="16">
          <cell r="A16">
            <v>14</v>
          </cell>
          <cell r="B16">
            <v>67020</v>
          </cell>
          <cell r="C16">
            <v>64954</v>
          </cell>
          <cell r="D16">
            <v>66184</v>
          </cell>
          <cell r="E16">
            <v>65952</v>
          </cell>
          <cell r="F16">
            <v>62203</v>
          </cell>
          <cell r="G16">
            <v>61602</v>
          </cell>
          <cell r="H16">
            <v>54538</v>
          </cell>
          <cell r="I16">
            <v>48937</v>
          </cell>
          <cell r="J16">
            <v>46012</v>
          </cell>
          <cell r="K16">
            <v>45935</v>
          </cell>
          <cell r="L16">
            <v>45862</v>
          </cell>
          <cell r="M16">
            <v>45044</v>
          </cell>
          <cell r="N16">
            <v>46122</v>
          </cell>
          <cell r="O16">
            <v>46690</v>
          </cell>
          <cell r="P16">
            <v>47561</v>
          </cell>
          <cell r="Q16">
            <v>47775</v>
          </cell>
          <cell r="R16">
            <v>48574</v>
          </cell>
          <cell r="S16">
            <v>49173</v>
          </cell>
          <cell r="T16">
            <v>49150</v>
          </cell>
          <cell r="U16">
            <v>48964</v>
          </cell>
          <cell r="V16">
            <v>48662</v>
          </cell>
          <cell r="W16">
            <v>48278</v>
          </cell>
          <cell r="X16">
            <v>47839</v>
          </cell>
          <cell r="Y16">
            <v>47446</v>
          </cell>
          <cell r="Z16">
            <v>47008</v>
          </cell>
          <cell r="AA16">
            <v>46535</v>
          </cell>
          <cell r="AB16">
            <v>46030</v>
          </cell>
          <cell r="AC16">
            <v>45501</v>
          </cell>
          <cell r="AD16">
            <v>44953</v>
          </cell>
          <cell r="AE16">
            <v>44385</v>
          </cell>
          <cell r="AF16">
            <v>43793</v>
          </cell>
          <cell r="AG16">
            <v>43166</v>
          </cell>
          <cell r="AH16">
            <v>42495</v>
          </cell>
          <cell r="AI16">
            <v>41792</v>
          </cell>
          <cell r="AJ16">
            <v>41067</v>
          </cell>
          <cell r="AK16">
            <v>40340</v>
          </cell>
          <cell r="AL16">
            <v>39637</v>
          </cell>
          <cell r="AM16">
            <v>38981</v>
          </cell>
          <cell r="AN16">
            <v>38409</v>
          </cell>
          <cell r="AO16">
            <v>37953</v>
          </cell>
          <cell r="AP16">
            <v>37633</v>
          </cell>
          <cell r="AQ16">
            <v>37463</v>
          </cell>
          <cell r="AR16">
            <v>37434</v>
          </cell>
          <cell r="AS16">
            <v>37206</v>
          </cell>
          <cell r="AT16">
            <v>37083</v>
          </cell>
          <cell r="AU16">
            <v>37026</v>
          </cell>
          <cell r="AV16">
            <v>37002</v>
          </cell>
          <cell r="AW16">
            <v>36985</v>
          </cell>
          <cell r="AX16">
            <v>36952</v>
          </cell>
        </row>
        <row r="17">
          <cell r="A17">
            <v>15</v>
          </cell>
          <cell r="B17">
            <v>66424</v>
          </cell>
          <cell r="C17">
            <v>67001</v>
          </cell>
          <cell r="D17">
            <v>64935</v>
          </cell>
          <cell r="E17">
            <v>66165</v>
          </cell>
          <cell r="F17">
            <v>65933</v>
          </cell>
          <cell r="G17">
            <v>62186</v>
          </cell>
          <cell r="H17">
            <v>61585</v>
          </cell>
          <cell r="I17">
            <v>54524</v>
          </cell>
          <cell r="J17">
            <v>48924</v>
          </cell>
          <cell r="K17">
            <v>46000</v>
          </cell>
          <cell r="L17">
            <v>45923</v>
          </cell>
          <cell r="M17">
            <v>45850</v>
          </cell>
          <cell r="N17">
            <v>45033</v>
          </cell>
          <cell r="O17">
            <v>46110</v>
          </cell>
          <cell r="P17">
            <v>46679</v>
          </cell>
          <cell r="Q17">
            <v>47549</v>
          </cell>
          <cell r="R17">
            <v>47764</v>
          </cell>
          <cell r="S17">
            <v>48562</v>
          </cell>
          <cell r="T17">
            <v>49161</v>
          </cell>
          <cell r="U17">
            <v>49138</v>
          </cell>
          <cell r="V17">
            <v>48952</v>
          </cell>
          <cell r="W17">
            <v>48651</v>
          </cell>
          <cell r="X17">
            <v>48267</v>
          </cell>
          <cell r="Y17">
            <v>47828</v>
          </cell>
          <cell r="Z17">
            <v>47435</v>
          </cell>
          <cell r="AA17">
            <v>46998</v>
          </cell>
          <cell r="AB17">
            <v>46524</v>
          </cell>
          <cell r="AC17">
            <v>46020</v>
          </cell>
          <cell r="AD17">
            <v>45491</v>
          </cell>
          <cell r="AE17">
            <v>44943</v>
          </cell>
          <cell r="AF17">
            <v>44375</v>
          </cell>
          <cell r="AG17">
            <v>43784</v>
          </cell>
          <cell r="AH17">
            <v>43157</v>
          </cell>
          <cell r="AI17">
            <v>42486</v>
          </cell>
          <cell r="AJ17">
            <v>41783</v>
          </cell>
          <cell r="AK17">
            <v>41058</v>
          </cell>
          <cell r="AL17">
            <v>40332</v>
          </cell>
          <cell r="AM17">
            <v>39629</v>
          </cell>
          <cell r="AN17">
            <v>38973</v>
          </cell>
          <cell r="AO17">
            <v>38401</v>
          </cell>
          <cell r="AP17">
            <v>37946</v>
          </cell>
          <cell r="AQ17">
            <v>37626</v>
          </cell>
          <cell r="AR17">
            <v>37456</v>
          </cell>
          <cell r="AS17">
            <v>37426</v>
          </cell>
          <cell r="AT17">
            <v>37199</v>
          </cell>
          <cell r="AU17">
            <v>37076</v>
          </cell>
          <cell r="AV17">
            <v>37019</v>
          </cell>
          <cell r="AW17">
            <v>36995</v>
          </cell>
          <cell r="AX17">
            <v>36978</v>
          </cell>
        </row>
        <row r="18">
          <cell r="A18">
            <v>16</v>
          </cell>
          <cell r="B18">
            <v>67625</v>
          </cell>
          <cell r="C18">
            <v>66396</v>
          </cell>
          <cell r="D18">
            <v>66973</v>
          </cell>
          <cell r="E18">
            <v>64908</v>
          </cell>
          <cell r="F18">
            <v>66138</v>
          </cell>
          <cell r="G18">
            <v>65907</v>
          </cell>
          <cell r="H18">
            <v>62161</v>
          </cell>
          <cell r="I18">
            <v>61561</v>
          </cell>
          <cell r="J18">
            <v>54503</v>
          </cell>
          <cell r="K18">
            <v>48905</v>
          </cell>
          <cell r="L18">
            <v>45982</v>
          </cell>
          <cell r="M18">
            <v>45906</v>
          </cell>
          <cell r="N18">
            <v>45834</v>
          </cell>
          <cell r="O18">
            <v>45016</v>
          </cell>
          <cell r="P18">
            <v>46093</v>
          </cell>
          <cell r="Q18">
            <v>46662</v>
          </cell>
          <cell r="R18">
            <v>47533</v>
          </cell>
          <cell r="S18">
            <v>47747</v>
          </cell>
          <cell r="T18">
            <v>48546</v>
          </cell>
          <cell r="U18">
            <v>49145</v>
          </cell>
          <cell r="V18">
            <v>49122</v>
          </cell>
          <cell r="W18">
            <v>48936</v>
          </cell>
          <cell r="X18">
            <v>48635</v>
          </cell>
          <cell r="Y18">
            <v>48252</v>
          </cell>
          <cell r="Z18">
            <v>47813</v>
          </cell>
          <cell r="AA18">
            <v>47420</v>
          </cell>
          <cell r="AB18">
            <v>46984</v>
          </cell>
          <cell r="AC18">
            <v>46511</v>
          </cell>
          <cell r="AD18">
            <v>46006</v>
          </cell>
          <cell r="AE18">
            <v>45478</v>
          </cell>
          <cell r="AF18">
            <v>44931</v>
          </cell>
          <cell r="AG18">
            <v>44363</v>
          </cell>
          <cell r="AH18">
            <v>43772</v>
          </cell>
          <cell r="AI18">
            <v>43145</v>
          </cell>
          <cell r="AJ18">
            <v>42475</v>
          </cell>
          <cell r="AK18">
            <v>41772</v>
          </cell>
          <cell r="AL18">
            <v>41048</v>
          </cell>
          <cell r="AM18">
            <v>40321</v>
          </cell>
          <cell r="AN18">
            <v>39619</v>
          </cell>
          <cell r="AO18">
            <v>38963</v>
          </cell>
          <cell r="AP18">
            <v>38391</v>
          </cell>
          <cell r="AQ18">
            <v>37936</v>
          </cell>
          <cell r="AR18">
            <v>37616</v>
          </cell>
          <cell r="AS18">
            <v>37446</v>
          </cell>
          <cell r="AT18">
            <v>37417</v>
          </cell>
          <cell r="AU18">
            <v>37190</v>
          </cell>
          <cell r="AV18">
            <v>37067</v>
          </cell>
          <cell r="AW18">
            <v>37010</v>
          </cell>
          <cell r="AX18">
            <v>36987</v>
          </cell>
        </row>
        <row r="19">
          <cell r="A19">
            <v>17</v>
          </cell>
          <cell r="B19">
            <v>68676</v>
          </cell>
          <cell r="C19">
            <v>67585</v>
          </cell>
          <cell r="D19">
            <v>66357</v>
          </cell>
          <cell r="E19">
            <v>66934</v>
          </cell>
          <cell r="F19">
            <v>64871</v>
          </cell>
          <cell r="G19">
            <v>66101</v>
          </cell>
          <cell r="H19">
            <v>65870</v>
          </cell>
          <cell r="I19">
            <v>62127</v>
          </cell>
          <cell r="J19">
            <v>61527</v>
          </cell>
          <cell r="K19">
            <v>54473</v>
          </cell>
          <cell r="L19">
            <v>48879</v>
          </cell>
          <cell r="M19">
            <v>45958</v>
          </cell>
          <cell r="N19">
            <v>45882</v>
          </cell>
          <cell r="O19">
            <v>45810</v>
          </cell>
          <cell r="P19">
            <v>44994</v>
          </cell>
          <cell r="Q19">
            <v>46070</v>
          </cell>
          <cell r="R19">
            <v>46639</v>
          </cell>
          <cell r="S19">
            <v>47509</v>
          </cell>
          <cell r="T19">
            <v>47724</v>
          </cell>
          <cell r="U19">
            <v>48523</v>
          </cell>
          <cell r="V19">
            <v>49122</v>
          </cell>
          <cell r="W19">
            <v>49100</v>
          </cell>
          <cell r="X19">
            <v>48914</v>
          </cell>
          <cell r="Y19">
            <v>48613</v>
          </cell>
          <cell r="Z19">
            <v>48230</v>
          </cell>
          <cell r="AA19">
            <v>47792</v>
          </cell>
          <cell r="AB19">
            <v>47400</v>
          </cell>
          <cell r="AC19">
            <v>46964</v>
          </cell>
          <cell r="AD19">
            <v>46491</v>
          </cell>
          <cell r="AE19">
            <v>45987</v>
          </cell>
          <cell r="AF19">
            <v>45460</v>
          </cell>
          <cell r="AG19">
            <v>44912</v>
          </cell>
          <cell r="AH19">
            <v>44345</v>
          </cell>
          <cell r="AI19">
            <v>43755</v>
          </cell>
          <cell r="AJ19">
            <v>43128</v>
          </cell>
          <cell r="AK19">
            <v>42458</v>
          </cell>
          <cell r="AL19">
            <v>41756</v>
          </cell>
          <cell r="AM19">
            <v>41032</v>
          </cell>
          <cell r="AN19">
            <v>40306</v>
          </cell>
          <cell r="AO19">
            <v>39604</v>
          </cell>
          <cell r="AP19">
            <v>38949</v>
          </cell>
          <cell r="AQ19">
            <v>38378</v>
          </cell>
          <cell r="AR19">
            <v>37923</v>
          </cell>
          <cell r="AS19">
            <v>37603</v>
          </cell>
          <cell r="AT19">
            <v>37433</v>
          </cell>
          <cell r="AU19">
            <v>37404</v>
          </cell>
          <cell r="AV19">
            <v>37177</v>
          </cell>
          <cell r="AW19">
            <v>37054</v>
          </cell>
          <cell r="AX19">
            <v>36998</v>
          </cell>
        </row>
        <row r="20">
          <cell r="A20">
            <v>18</v>
          </cell>
          <cell r="B20">
            <v>68888</v>
          </cell>
          <cell r="C20">
            <v>68626</v>
          </cell>
          <cell r="D20">
            <v>67536</v>
          </cell>
          <cell r="E20">
            <v>66309</v>
          </cell>
          <cell r="F20">
            <v>66886</v>
          </cell>
          <cell r="G20">
            <v>64825</v>
          </cell>
          <cell r="H20">
            <v>66054</v>
          </cell>
          <cell r="I20">
            <v>65824</v>
          </cell>
          <cell r="J20">
            <v>62084</v>
          </cell>
          <cell r="K20">
            <v>61485</v>
          </cell>
          <cell r="L20">
            <v>54436</v>
          </cell>
          <cell r="M20">
            <v>48846</v>
          </cell>
          <cell r="N20">
            <v>45928</v>
          </cell>
          <cell r="O20">
            <v>45852</v>
          </cell>
          <cell r="P20">
            <v>45780</v>
          </cell>
          <cell r="Q20">
            <v>44965</v>
          </cell>
          <cell r="R20">
            <v>46041</v>
          </cell>
          <cell r="S20">
            <v>46609</v>
          </cell>
          <cell r="T20">
            <v>47479</v>
          </cell>
          <cell r="U20">
            <v>47695</v>
          </cell>
          <cell r="V20">
            <v>48493</v>
          </cell>
          <cell r="W20">
            <v>49092</v>
          </cell>
          <cell r="X20">
            <v>49070</v>
          </cell>
          <cell r="Y20">
            <v>48884</v>
          </cell>
          <cell r="Z20">
            <v>48585</v>
          </cell>
          <cell r="AA20">
            <v>48202</v>
          </cell>
          <cell r="AB20">
            <v>47764</v>
          </cell>
          <cell r="AC20">
            <v>47373</v>
          </cell>
          <cell r="AD20">
            <v>46937</v>
          </cell>
          <cell r="AE20">
            <v>46465</v>
          </cell>
          <cell r="AF20">
            <v>45961</v>
          </cell>
          <cell r="AG20">
            <v>45435</v>
          </cell>
          <cell r="AH20">
            <v>44888</v>
          </cell>
          <cell r="AI20">
            <v>44321</v>
          </cell>
          <cell r="AJ20">
            <v>43731</v>
          </cell>
          <cell r="AK20">
            <v>43105</v>
          </cell>
          <cell r="AL20">
            <v>42436</v>
          </cell>
          <cell r="AM20">
            <v>41734</v>
          </cell>
          <cell r="AN20">
            <v>41011</v>
          </cell>
          <cell r="AO20">
            <v>40285</v>
          </cell>
          <cell r="AP20">
            <v>39584</v>
          </cell>
          <cell r="AQ20">
            <v>38929</v>
          </cell>
          <cell r="AR20">
            <v>38359</v>
          </cell>
          <cell r="AS20">
            <v>37904</v>
          </cell>
          <cell r="AT20">
            <v>37585</v>
          </cell>
          <cell r="AU20">
            <v>37416</v>
          </cell>
          <cell r="AV20">
            <v>37387</v>
          </cell>
          <cell r="AW20">
            <v>37160</v>
          </cell>
          <cell r="AX20">
            <v>37037</v>
          </cell>
        </row>
        <row r="21">
          <cell r="A21">
            <v>19</v>
          </cell>
          <cell r="B21">
            <v>69089</v>
          </cell>
          <cell r="C21">
            <v>68829</v>
          </cell>
          <cell r="D21">
            <v>68567</v>
          </cell>
          <cell r="E21">
            <v>67478</v>
          </cell>
          <cell r="F21">
            <v>66253</v>
          </cell>
          <cell r="G21">
            <v>66830</v>
          </cell>
          <cell r="H21">
            <v>64771</v>
          </cell>
          <cell r="I21">
            <v>66000</v>
          </cell>
          <cell r="J21">
            <v>65770</v>
          </cell>
          <cell r="K21">
            <v>62034</v>
          </cell>
          <cell r="L21">
            <v>61436</v>
          </cell>
          <cell r="M21">
            <v>54393</v>
          </cell>
          <cell r="N21">
            <v>48807</v>
          </cell>
          <cell r="O21">
            <v>45892</v>
          </cell>
          <cell r="P21">
            <v>45816</v>
          </cell>
          <cell r="Q21">
            <v>45745</v>
          </cell>
          <cell r="R21">
            <v>44930</v>
          </cell>
          <cell r="S21">
            <v>46006</v>
          </cell>
          <cell r="T21">
            <v>46574</v>
          </cell>
          <cell r="U21">
            <v>47444</v>
          </cell>
          <cell r="V21">
            <v>47659</v>
          </cell>
          <cell r="W21">
            <v>48457</v>
          </cell>
          <cell r="X21">
            <v>49056</v>
          </cell>
          <cell r="Y21">
            <v>49034</v>
          </cell>
          <cell r="Z21">
            <v>48849</v>
          </cell>
          <cell r="AA21">
            <v>48550</v>
          </cell>
          <cell r="AB21">
            <v>48168</v>
          </cell>
          <cell r="AC21">
            <v>47731</v>
          </cell>
          <cell r="AD21">
            <v>47340</v>
          </cell>
          <cell r="AE21">
            <v>46905</v>
          </cell>
          <cell r="AF21">
            <v>46433</v>
          </cell>
          <cell r="AG21">
            <v>45930</v>
          </cell>
          <cell r="AH21">
            <v>45404</v>
          </cell>
          <cell r="AI21">
            <v>44857</v>
          </cell>
          <cell r="AJ21">
            <v>44292</v>
          </cell>
          <cell r="AK21">
            <v>43702</v>
          </cell>
          <cell r="AL21">
            <v>43077</v>
          </cell>
          <cell r="AM21">
            <v>42408</v>
          </cell>
          <cell r="AN21">
            <v>41707</v>
          </cell>
          <cell r="AO21">
            <v>40985</v>
          </cell>
          <cell r="AP21">
            <v>40260</v>
          </cell>
          <cell r="AQ21">
            <v>39560</v>
          </cell>
          <cell r="AR21">
            <v>38905</v>
          </cell>
          <cell r="AS21">
            <v>38335</v>
          </cell>
          <cell r="AT21">
            <v>37881</v>
          </cell>
          <cell r="AU21">
            <v>37563</v>
          </cell>
          <cell r="AV21">
            <v>37393</v>
          </cell>
          <cell r="AW21">
            <v>37365</v>
          </cell>
          <cell r="AX21">
            <v>37138</v>
          </cell>
        </row>
        <row r="22">
          <cell r="A22">
            <v>20</v>
          </cell>
          <cell r="B22">
            <v>71130</v>
          </cell>
          <cell r="C22">
            <v>69023</v>
          </cell>
          <cell r="D22">
            <v>68764</v>
          </cell>
          <cell r="E22">
            <v>68503</v>
          </cell>
          <cell r="F22">
            <v>67415</v>
          </cell>
          <cell r="G22">
            <v>66192</v>
          </cell>
          <cell r="H22">
            <v>66768</v>
          </cell>
          <cell r="I22">
            <v>64712</v>
          </cell>
          <cell r="J22">
            <v>65940</v>
          </cell>
          <cell r="K22">
            <v>65711</v>
          </cell>
          <cell r="L22">
            <v>61978</v>
          </cell>
          <cell r="M22">
            <v>61381</v>
          </cell>
          <cell r="N22">
            <v>54344</v>
          </cell>
          <cell r="O22">
            <v>48764</v>
          </cell>
          <cell r="P22">
            <v>45851</v>
          </cell>
          <cell r="Q22">
            <v>45776</v>
          </cell>
          <cell r="R22">
            <v>45705</v>
          </cell>
          <cell r="S22">
            <v>44891</v>
          </cell>
          <cell r="T22">
            <v>45966</v>
          </cell>
          <cell r="U22">
            <v>46534</v>
          </cell>
          <cell r="V22">
            <v>47404</v>
          </cell>
          <cell r="W22">
            <v>47619</v>
          </cell>
          <cell r="X22">
            <v>48416</v>
          </cell>
          <cell r="Y22">
            <v>49015</v>
          </cell>
          <cell r="Z22">
            <v>48993</v>
          </cell>
          <cell r="AA22">
            <v>48809</v>
          </cell>
          <cell r="AB22">
            <v>48510</v>
          </cell>
          <cell r="AC22">
            <v>48128</v>
          </cell>
          <cell r="AD22">
            <v>47692</v>
          </cell>
          <cell r="AE22">
            <v>47301</v>
          </cell>
          <cell r="AF22">
            <v>46867</v>
          </cell>
          <cell r="AG22">
            <v>46396</v>
          </cell>
          <cell r="AH22">
            <v>45894</v>
          </cell>
          <cell r="AI22">
            <v>45368</v>
          </cell>
          <cell r="AJ22">
            <v>44822</v>
          </cell>
          <cell r="AK22">
            <v>44257</v>
          </cell>
          <cell r="AL22">
            <v>43668</v>
          </cell>
          <cell r="AM22">
            <v>43044</v>
          </cell>
          <cell r="AN22">
            <v>42376</v>
          </cell>
          <cell r="AO22">
            <v>41676</v>
          </cell>
          <cell r="AP22">
            <v>40954</v>
          </cell>
          <cell r="AQ22">
            <v>40230</v>
          </cell>
          <cell r="AR22">
            <v>39531</v>
          </cell>
          <cell r="AS22">
            <v>38877</v>
          </cell>
          <cell r="AT22">
            <v>38308</v>
          </cell>
          <cell r="AU22">
            <v>37854</v>
          </cell>
          <cell r="AV22">
            <v>37536</v>
          </cell>
          <cell r="AW22">
            <v>37367</v>
          </cell>
          <cell r="AX22">
            <v>37339</v>
          </cell>
        </row>
        <row r="23">
          <cell r="A23">
            <v>21</v>
          </cell>
          <cell r="B23">
            <v>72344</v>
          </cell>
          <cell r="C23">
            <v>71061</v>
          </cell>
          <cell r="D23">
            <v>68956</v>
          </cell>
          <cell r="E23">
            <v>68697</v>
          </cell>
          <cell r="F23">
            <v>68437</v>
          </cell>
          <cell r="G23">
            <v>67350</v>
          </cell>
          <cell r="H23">
            <v>66128</v>
          </cell>
          <cell r="I23">
            <v>66704</v>
          </cell>
          <cell r="J23">
            <v>64650</v>
          </cell>
          <cell r="K23">
            <v>65877</v>
          </cell>
          <cell r="L23">
            <v>65648</v>
          </cell>
          <cell r="M23">
            <v>61919</v>
          </cell>
          <cell r="N23">
            <v>61323</v>
          </cell>
          <cell r="O23">
            <v>54293</v>
          </cell>
          <cell r="P23">
            <v>48718</v>
          </cell>
          <cell r="Q23">
            <v>45808</v>
          </cell>
          <cell r="R23">
            <v>45733</v>
          </cell>
          <cell r="S23">
            <v>45662</v>
          </cell>
          <cell r="T23">
            <v>44850</v>
          </cell>
          <cell r="U23">
            <v>45924</v>
          </cell>
          <cell r="V23">
            <v>46492</v>
          </cell>
          <cell r="W23">
            <v>47360</v>
          </cell>
          <cell r="X23">
            <v>47575</v>
          </cell>
          <cell r="Y23">
            <v>48372</v>
          </cell>
          <cell r="Z23">
            <v>48970</v>
          </cell>
          <cell r="AA23">
            <v>48949</v>
          </cell>
          <cell r="AB23">
            <v>48765</v>
          </cell>
          <cell r="AC23">
            <v>48466</v>
          </cell>
          <cell r="AD23">
            <v>48085</v>
          </cell>
          <cell r="AE23">
            <v>47649</v>
          </cell>
          <cell r="AF23">
            <v>47259</v>
          </cell>
          <cell r="AG23">
            <v>46825</v>
          </cell>
          <cell r="AH23">
            <v>46355</v>
          </cell>
          <cell r="AI23">
            <v>45854</v>
          </cell>
          <cell r="AJ23">
            <v>45329</v>
          </cell>
          <cell r="AK23">
            <v>44784</v>
          </cell>
          <cell r="AL23">
            <v>44219</v>
          </cell>
          <cell r="AM23">
            <v>43631</v>
          </cell>
          <cell r="AN23">
            <v>43008</v>
          </cell>
          <cell r="AO23">
            <v>42341</v>
          </cell>
          <cell r="AP23">
            <v>41641</v>
          </cell>
          <cell r="AQ23">
            <v>40920</v>
          </cell>
          <cell r="AR23">
            <v>40197</v>
          </cell>
          <cell r="AS23">
            <v>39498</v>
          </cell>
          <cell r="AT23">
            <v>38845</v>
          </cell>
          <cell r="AU23">
            <v>38276</v>
          </cell>
          <cell r="AV23">
            <v>37823</v>
          </cell>
          <cell r="AW23">
            <v>37506</v>
          </cell>
          <cell r="AX23">
            <v>37337</v>
          </cell>
        </row>
        <row r="24">
          <cell r="A24">
            <v>22</v>
          </cell>
          <cell r="B24">
            <v>77394</v>
          </cell>
          <cell r="C24">
            <v>72271</v>
          </cell>
          <cell r="D24">
            <v>70990</v>
          </cell>
          <cell r="E24">
            <v>68887</v>
          </cell>
          <cell r="F24">
            <v>68629</v>
          </cell>
          <cell r="G24">
            <v>68369</v>
          </cell>
          <cell r="H24">
            <v>67284</v>
          </cell>
          <cell r="I24">
            <v>66063</v>
          </cell>
          <cell r="J24">
            <v>66639</v>
          </cell>
          <cell r="K24">
            <v>64587</v>
          </cell>
          <cell r="L24">
            <v>65813</v>
          </cell>
          <cell r="M24">
            <v>65584</v>
          </cell>
          <cell r="N24">
            <v>61859</v>
          </cell>
          <cell r="O24">
            <v>61264</v>
          </cell>
          <cell r="P24">
            <v>54241</v>
          </cell>
          <cell r="Q24">
            <v>48672</v>
          </cell>
          <cell r="R24">
            <v>45764</v>
          </cell>
          <cell r="S24">
            <v>45689</v>
          </cell>
          <cell r="T24">
            <v>45619</v>
          </cell>
          <cell r="U24">
            <v>44807</v>
          </cell>
          <cell r="V24">
            <v>45880</v>
          </cell>
          <cell r="W24">
            <v>46448</v>
          </cell>
          <cell r="X24">
            <v>47316</v>
          </cell>
          <cell r="Y24">
            <v>47531</v>
          </cell>
          <cell r="Z24">
            <v>48327</v>
          </cell>
          <cell r="AA24">
            <v>48925</v>
          </cell>
          <cell r="AB24">
            <v>48904</v>
          </cell>
          <cell r="AC24">
            <v>48720</v>
          </cell>
          <cell r="AD24">
            <v>48422</v>
          </cell>
          <cell r="AE24">
            <v>48041</v>
          </cell>
          <cell r="AF24">
            <v>47606</v>
          </cell>
          <cell r="AG24">
            <v>47216</v>
          </cell>
          <cell r="AH24">
            <v>46783</v>
          </cell>
          <cell r="AI24">
            <v>46313</v>
          </cell>
          <cell r="AJ24">
            <v>45812</v>
          </cell>
          <cell r="AK24">
            <v>45288</v>
          </cell>
          <cell r="AL24">
            <v>44743</v>
          </cell>
          <cell r="AM24">
            <v>44180</v>
          </cell>
          <cell r="AN24">
            <v>43592</v>
          </cell>
          <cell r="AO24">
            <v>42969</v>
          </cell>
          <cell r="AP24">
            <v>42303</v>
          </cell>
          <cell r="AQ24">
            <v>41604</v>
          </cell>
          <cell r="AR24">
            <v>40884</v>
          </cell>
          <cell r="AS24">
            <v>40161</v>
          </cell>
          <cell r="AT24">
            <v>39463</v>
          </cell>
          <cell r="AU24">
            <v>38811</v>
          </cell>
          <cell r="AV24">
            <v>38243</v>
          </cell>
          <cell r="AW24">
            <v>37790</v>
          </cell>
          <cell r="AX24">
            <v>37473</v>
          </cell>
        </row>
        <row r="25">
          <cell r="A25">
            <v>23</v>
          </cell>
          <cell r="B25">
            <v>85644</v>
          </cell>
          <cell r="C25">
            <v>77315</v>
          </cell>
          <cell r="D25">
            <v>72198</v>
          </cell>
          <cell r="E25">
            <v>70918</v>
          </cell>
          <cell r="F25">
            <v>68818</v>
          </cell>
          <cell r="G25">
            <v>68560</v>
          </cell>
          <cell r="H25">
            <v>68300</v>
          </cell>
          <cell r="I25">
            <v>67216</v>
          </cell>
          <cell r="J25">
            <v>65997</v>
          </cell>
          <cell r="K25">
            <v>66572</v>
          </cell>
          <cell r="L25">
            <v>64523</v>
          </cell>
          <cell r="M25">
            <v>65748</v>
          </cell>
          <cell r="N25">
            <v>65520</v>
          </cell>
          <cell r="O25">
            <v>61798</v>
          </cell>
          <cell r="P25">
            <v>61203</v>
          </cell>
          <cell r="Q25">
            <v>54188</v>
          </cell>
          <cell r="R25">
            <v>48624</v>
          </cell>
          <cell r="S25">
            <v>45720</v>
          </cell>
          <cell r="T25">
            <v>45645</v>
          </cell>
          <cell r="U25">
            <v>45575</v>
          </cell>
          <cell r="V25">
            <v>44764</v>
          </cell>
          <cell r="W25">
            <v>45836</v>
          </cell>
          <cell r="X25">
            <v>46403</v>
          </cell>
          <cell r="Y25">
            <v>47270</v>
          </cell>
          <cell r="Z25">
            <v>47485</v>
          </cell>
          <cell r="AA25">
            <v>48281</v>
          </cell>
          <cell r="AB25">
            <v>48878</v>
          </cell>
          <cell r="AC25">
            <v>48857</v>
          </cell>
          <cell r="AD25">
            <v>48674</v>
          </cell>
          <cell r="AE25">
            <v>48376</v>
          </cell>
          <cell r="AF25">
            <v>47996</v>
          </cell>
          <cell r="AG25">
            <v>47561</v>
          </cell>
          <cell r="AH25">
            <v>47172</v>
          </cell>
          <cell r="AI25">
            <v>46739</v>
          </cell>
          <cell r="AJ25">
            <v>46270</v>
          </cell>
          <cell r="AK25">
            <v>45770</v>
          </cell>
          <cell r="AL25">
            <v>45246</v>
          </cell>
          <cell r="AM25">
            <v>44702</v>
          </cell>
          <cell r="AN25">
            <v>44139</v>
          </cell>
          <cell r="AO25">
            <v>43552</v>
          </cell>
          <cell r="AP25">
            <v>42930</v>
          </cell>
          <cell r="AQ25">
            <v>42264</v>
          </cell>
          <cell r="AR25">
            <v>41566</v>
          </cell>
          <cell r="AS25">
            <v>40847</v>
          </cell>
          <cell r="AT25">
            <v>40125</v>
          </cell>
          <cell r="AU25">
            <v>39428</v>
          </cell>
          <cell r="AV25">
            <v>38776</v>
          </cell>
          <cell r="AW25">
            <v>38209</v>
          </cell>
          <cell r="AX25">
            <v>37757</v>
          </cell>
        </row>
        <row r="26">
          <cell r="A26">
            <v>24</v>
          </cell>
          <cell r="B26">
            <v>88305</v>
          </cell>
          <cell r="C26">
            <v>85558</v>
          </cell>
          <cell r="D26">
            <v>77238</v>
          </cell>
          <cell r="E26">
            <v>72126</v>
          </cell>
          <cell r="F26">
            <v>70847</v>
          </cell>
          <cell r="G26">
            <v>68750</v>
          </cell>
          <cell r="H26">
            <v>68492</v>
          </cell>
          <cell r="I26">
            <v>68233</v>
          </cell>
          <cell r="J26">
            <v>67150</v>
          </cell>
          <cell r="K26">
            <v>65932</v>
          </cell>
          <cell r="L26">
            <v>66507</v>
          </cell>
          <cell r="M26">
            <v>64459</v>
          </cell>
          <cell r="N26">
            <v>65683</v>
          </cell>
          <cell r="O26">
            <v>65455</v>
          </cell>
          <cell r="P26">
            <v>61737</v>
          </cell>
          <cell r="Q26">
            <v>61143</v>
          </cell>
          <cell r="R26">
            <v>54135</v>
          </cell>
          <cell r="S26">
            <v>48576</v>
          </cell>
          <cell r="T26">
            <v>45675</v>
          </cell>
          <cell r="U26">
            <v>45600</v>
          </cell>
          <cell r="V26">
            <v>45530</v>
          </cell>
          <cell r="W26">
            <v>44720</v>
          </cell>
          <cell r="X26">
            <v>45791</v>
          </cell>
          <cell r="Y26">
            <v>46358</v>
          </cell>
          <cell r="Z26">
            <v>47224</v>
          </cell>
          <cell r="AA26">
            <v>47439</v>
          </cell>
          <cell r="AB26">
            <v>48234</v>
          </cell>
          <cell r="AC26">
            <v>48831</v>
          </cell>
          <cell r="AD26">
            <v>48810</v>
          </cell>
          <cell r="AE26">
            <v>48627</v>
          </cell>
          <cell r="AF26">
            <v>48330</v>
          </cell>
          <cell r="AG26">
            <v>47950</v>
          </cell>
          <cell r="AH26">
            <v>47516</v>
          </cell>
          <cell r="AI26">
            <v>47127</v>
          </cell>
          <cell r="AJ26">
            <v>46695</v>
          </cell>
          <cell r="AK26">
            <v>46226</v>
          </cell>
          <cell r="AL26">
            <v>45727</v>
          </cell>
          <cell r="AM26">
            <v>45203</v>
          </cell>
          <cell r="AN26">
            <v>44660</v>
          </cell>
          <cell r="AO26">
            <v>44098</v>
          </cell>
          <cell r="AP26">
            <v>43512</v>
          </cell>
          <cell r="AQ26">
            <v>42890</v>
          </cell>
          <cell r="AR26">
            <v>42225</v>
          </cell>
          <cell r="AS26">
            <v>41528</v>
          </cell>
          <cell r="AT26">
            <v>40809</v>
          </cell>
          <cell r="AU26">
            <v>40088</v>
          </cell>
          <cell r="AV26">
            <v>39392</v>
          </cell>
          <cell r="AW26">
            <v>38741</v>
          </cell>
          <cell r="AX26">
            <v>38174</v>
          </cell>
        </row>
        <row r="27">
          <cell r="A27">
            <v>25</v>
          </cell>
          <cell r="B27">
            <v>89861</v>
          </cell>
          <cell r="C27">
            <v>88218</v>
          </cell>
          <cell r="D27">
            <v>85474</v>
          </cell>
          <cell r="E27">
            <v>77162</v>
          </cell>
          <cell r="F27">
            <v>72055</v>
          </cell>
          <cell r="G27">
            <v>70778</v>
          </cell>
          <cell r="H27">
            <v>68682</v>
          </cell>
          <cell r="I27">
            <v>68425</v>
          </cell>
          <cell r="J27">
            <v>68166</v>
          </cell>
          <cell r="K27">
            <v>67084</v>
          </cell>
          <cell r="L27">
            <v>65868</v>
          </cell>
          <cell r="M27">
            <v>66442</v>
          </cell>
          <cell r="N27">
            <v>64397</v>
          </cell>
          <cell r="O27">
            <v>65619</v>
          </cell>
          <cell r="P27">
            <v>65392</v>
          </cell>
          <cell r="Q27">
            <v>61678</v>
          </cell>
          <cell r="R27">
            <v>61084</v>
          </cell>
          <cell r="S27">
            <v>54082</v>
          </cell>
          <cell r="T27">
            <v>48530</v>
          </cell>
          <cell r="U27">
            <v>45631</v>
          </cell>
          <cell r="V27">
            <v>45557</v>
          </cell>
          <cell r="W27">
            <v>45487</v>
          </cell>
          <cell r="X27">
            <v>44677</v>
          </cell>
          <cell r="Y27">
            <v>45747</v>
          </cell>
          <cell r="Z27">
            <v>46314</v>
          </cell>
          <cell r="AA27">
            <v>47179</v>
          </cell>
          <cell r="AB27">
            <v>47394</v>
          </cell>
          <cell r="AC27">
            <v>48188</v>
          </cell>
          <cell r="AD27">
            <v>48784</v>
          </cell>
          <cell r="AE27">
            <v>48764</v>
          </cell>
          <cell r="AF27">
            <v>48581</v>
          </cell>
          <cell r="AG27">
            <v>48284</v>
          </cell>
          <cell r="AH27">
            <v>47905</v>
          </cell>
          <cell r="AI27">
            <v>47471</v>
          </cell>
          <cell r="AJ27">
            <v>47083</v>
          </cell>
          <cell r="AK27">
            <v>46651</v>
          </cell>
          <cell r="AL27">
            <v>46183</v>
          </cell>
          <cell r="AM27">
            <v>45683</v>
          </cell>
          <cell r="AN27">
            <v>45161</v>
          </cell>
          <cell r="AO27">
            <v>44618</v>
          </cell>
          <cell r="AP27">
            <v>44056</v>
          </cell>
          <cell r="AQ27">
            <v>43471</v>
          </cell>
          <cell r="AR27">
            <v>42850</v>
          </cell>
          <cell r="AS27">
            <v>42186</v>
          </cell>
          <cell r="AT27">
            <v>41489</v>
          </cell>
          <cell r="AU27">
            <v>40771</v>
          </cell>
          <cell r="AV27">
            <v>40051</v>
          </cell>
          <cell r="AW27">
            <v>39355</v>
          </cell>
          <cell r="AX27">
            <v>38705</v>
          </cell>
        </row>
        <row r="28">
          <cell r="A28">
            <v>26</v>
          </cell>
          <cell r="B28">
            <v>92349</v>
          </cell>
          <cell r="C28">
            <v>89770</v>
          </cell>
          <cell r="D28">
            <v>88129</v>
          </cell>
          <cell r="E28">
            <v>85388</v>
          </cell>
          <cell r="F28">
            <v>77085</v>
          </cell>
          <cell r="G28">
            <v>71983</v>
          </cell>
          <cell r="H28">
            <v>70708</v>
          </cell>
          <cell r="I28">
            <v>68614</v>
          </cell>
          <cell r="J28">
            <v>68357</v>
          </cell>
          <cell r="K28">
            <v>68099</v>
          </cell>
          <cell r="L28">
            <v>67019</v>
          </cell>
          <cell r="M28">
            <v>65803</v>
          </cell>
          <cell r="N28">
            <v>66377</v>
          </cell>
          <cell r="O28">
            <v>64334</v>
          </cell>
          <cell r="P28">
            <v>65555</v>
          </cell>
          <cell r="Q28">
            <v>65329</v>
          </cell>
          <cell r="R28">
            <v>61618</v>
          </cell>
          <cell r="S28">
            <v>61025</v>
          </cell>
          <cell r="T28">
            <v>54031</v>
          </cell>
          <cell r="U28">
            <v>48483</v>
          </cell>
          <cell r="V28">
            <v>45588</v>
          </cell>
          <cell r="W28">
            <v>45513</v>
          </cell>
          <cell r="X28">
            <v>45443</v>
          </cell>
          <cell r="Y28">
            <v>44635</v>
          </cell>
          <cell r="Z28">
            <v>45704</v>
          </cell>
          <cell r="AA28">
            <v>46270</v>
          </cell>
          <cell r="AB28">
            <v>47135</v>
          </cell>
          <cell r="AC28">
            <v>47349</v>
          </cell>
          <cell r="AD28">
            <v>48143</v>
          </cell>
          <cell r="AE28">
            <v>48739</v>
          </cell>
          <cell r="AF28">
            <v>48718</v>
          </cell>
          <cell r="AG28">
            <v>48535</v>
          </cell>
          <cell r="AH28">
            <v>48239</v>
          </cell>
          <cell r="AI28">
            <v>47860</v>
          </cell>
          <cell r="AJ28">
            <v>47427</v>
          </cell>
          <cell r="AK28">
            <v>47039</v>
          </cell>
          <cell r="AL28">
            <v>46608</v>
          </cell>
          <cell r="AM28">
            <v>46140</v>
          </cell>
          <cell r="AN28">
            <v>45641</v>
          </cell>
          <cell r="AO28">
            <v>45119</v>
          </cell>
          <cell r="AP28">
            <v>44577</v>
          </cell>
          <cell r="AQ28">
            <v>44016</v>
          </cell>
          <cell r="AR28">
            <v>43431</v>
          </cell>
          <cell r="AS28">
            <v>42811</v>
          </cell>
          <cell r="AT28">
            <v>42147</v>
          </cell>
          <cell r="AU28">
            <v>41451</v>
          </cell>
          <cell r="AV28">
            <v>40734</v>
          </cell>
          <cell r="AW28">
            <v>40014</v>
          </cell>
          <cell r="AX28">
            <v>39319</v>
          </cell>
        </row>
        <row r="29">
          <cell r="A29">
            <v>27</v>
          </cell>
          <cell r="B29">
            <v>94165</v>
          </cell>
          <cell r="C29">
            <v>92258</v>
          </cell>
          <cell r="D29">
            <v>89682</v>
          </cell>
          <cell r="E29">
            <v>88042</v>
          </cell>
          <cell r="F29">
            <v>85304</v>
          </cell>
          <cell r="G29">
            <v>77009</v>
          </cell>
          <cell r="H29">
            <v>71912</v>
          </cell>
          <cell r="I29">
            <v>70638</v>
          </cell>
          <cell r="J29">
            <v>68547</v>
          </cell>
          <cell r="K29">
            <v>68290</v>
          </cell>
          <cell r="L29">
            <v>68032</v>
          </cell>
          <cell r="M29">
            <v>66953</v>
          </cell>
          <cell r="N29">
            <v>65739</v>
          </cell>
          <cell r="O29">
            <v>66312</v>
          </cell>
          <cell r="P29">
            <v>64271</v>
          </cell>
          <cell r="Q29">
            <v>65492</v>
          </cell>
          <cell r="R29">
            <v>65265</v>
          </cell>
          <cell r="S29">
            <v>61558</v>
          </cell>
          <cell r="T29">
            <v>60966</v>
          </cell>
          <cell r="U29">
            <v>53978</v>
          </cell>
          <cell r="V29">
            <v>48436</v>
          </cell>
          <cell r="W29">
            <v>45544</v>
          </cell>
          <cell r="X29">
            <v>45469</v>
          </cell>
          <cell r="Y29">
            <v>45400</v>
          </cell>
          <cell r="Z29">
            <v>44592</v>
          </cell>
          <cell r="AA29">
            <v>45660</v>
          </cell>
          <cell r="AB29">
            <v>46226</v>
          </cell>
          <cell r="AC29">
            <v>47090</v>
          </cell>
          <cell r="AD29">
            <v>47304</v>
          </cell>
          <cell r="AE29">
            <v>48097</v>
          </cell>
          <cell r="AF29">
            <v>48693</v>
          </cell>
          <cell r="AG29">
            <v>48672</v>
          </cell>
          <cell r="AH29">
            <v>48490</v>
          </cell>
          <cell r="AI29">
            <v>48194</v>
          </cell>
          <cell r="AJ29">
            <v>47815</v>
          </cell>
          <cell r="AK29">
            <v>47383</v>
          </cell>
          <cell r="AL29">
            <v>46995</v>
          </cell>
          <cell r="AM29">
            <v>46564</v>
          </cell>
          <cell r="AN29">
            <v>46097</v>
          </cell>
          <cell r="AO29">
            <v>45599</v>
          </cell>
          <cell r="AP29">
            <v>45078</v>
          </cell>
          <cell r="AQ29">
            <v>44536</v>
          </cell>
          <cell r="AR29">
            <v>43976</v>
          </cell>
          <cell r="AS29">
            <v>43391</v>
          </cell>
          <cell r="AT29">
            <v>42772</v>
          </cell>
          <cell r="AU29">
            <v>42109</v>
          </cell>
          <cell r="AV29">
            <v>41413</v>
          </cell>
          <cell r="AW29">
            <v>40697</v>
          </cell>
          <cell r="AX29">
            <v>39978</v>
          </cell>
        </row>
        <row r="30">
          <cell r="A30">
            <v>28</v>
          </cell>
          <cell r="B30">
            <v>95415</v>
          </cell>
          <cell r="C30">
            <v>94072</v>
          </cell>
          <cell r="D30">
            <v>92167</v>
          </cell>
          <cell r="E30">
            <v>89593</v>
          </cell>
          <cell r="F30">
            <v>87956</v>
          </cell>
          <cell r="G30">
            <v>85220</v>
          </cell>
          <cell r="H30">
            <v>76933</v>
          </cell>
          <cell r="I30">
            <v>71842</v>
          </cell>
          <cell r="J30">
            <v>70569</v>
          </cell>
          <cell r="K30">
            <v>68480</v>
          </cell>
          <cell r="L30">
            <v>68224</v>
          </cell>
          <cell r="M30">
            <v>67966</v>
          </cell>
          <cell r="N30">
            <v>66888</v>
          </cell>
          <cell r="O30">
            <v>65675</v>
          </cell>
          <cell r="P30">
            <v>66248</v>
          </cell>
          <cell r="Q30">
            <v>64209</v>
          </cell>
          <cell r="R30">
            <v>65429</v>
          </cell>
          <cell r="S30">
            <v>65202</v>
          </cell>
          <cell r="T30">
            <v>61499</v>
          </cell>
          <cell r="U30">
            <v>60908</v>
          </cell>
          <cell r="V30">
            <v>53927</v>
          </cell>
          <cell r="W30">
            <v>48390</v>
          </cell>
          <cell r="X30">
            <v>45500</v>
          </cell>
          <cell r="Y30">
            <v>45426</v>
          </cell>
          <cell r="Z30">
            <v>45357</v>
          </cell>
          <cell r="AA30">
            <v>44550</v>
          </cell>
          <cell r="AB30">
            <v>45617</v>
          </cell>
          <cell r="AC30">
            <v>46182</v>
          </cell>
          <cell r="AD30">
            <v>47045</v>
          </cell>
          <cell r="AE30">
            <v>47260</v>
          </cell>
          <cell r="AF30">
            <v>48052</v>
          </cell>
          <cell r="AG30">
            <v>48647</v>
          </cell>
          <cell r="AH30">
            <v>48626</v>
          </cell>
          <cell r="AI30">
            <v>48444</v>
          </cell>
          <cell r="AJ30">
            <v>48148</v>
          </cell>
          <cell r="AK30">
            <v>47770</v>
          </cell>
          <cell r="AL30">
            <v>47338</v>
          </cell>
          <cell r="AM30">
            <v>46951</v>
          </cell>
          <cell r="AN30">
            <v>46521</v>
          </cell>
          <cell r="AO30">
            <v>46054</v>
          </cell>
          <cell r="AP30">
            <v>45557</v>
          </cell>
          <cell r="AQ30">
            <v>45036</v>
          </cell>
          <cell r="AR30">
            <v>44495</v>
          </cell>
          <cell r="AS30">
            <v>43935</v>
          </cell>
          <cell r="AT30">
            <v>43351</v>
          </cell>
          <cell r="AU30">
            <v>42732</v>
          </cell>
          <cell r="AV30">
            <v>42070</v>
          </cell>
          <cell r="AW30">
            <v>41375</v>
          </cell>
          <cell r="AX30">
            <v>40660</v>
          </cell>
        </row>
        <row r="31">
          <cell r="A31">
            <v>29</v>
          </cell>
          <cell r="B31">
            <v>89865</v>
          </cell>
          <cell r="C31">
            <v>95320</v>
          </cell>
          <cell r="D31">
            <v>93978</v>
          </cell>
          <cell r="E31">
            <v>92075</v>
          </cell>
          <cell r="F31">
            <v>89504</v>
          </cell>
          <cell r="G31">
            <v>87869</v>
          </cell>
          <cell r="H31">
            <v>85136</v>
          </cell>
          <cell r="I31">
            <v>76858</v>
          </cell>
          <cell r="J31">
            <v>71772</v>
          </cell>
          <cell r="K31">
            <v>70500</v>
          </cell>
          <cell r="L31">
            <v>68413</v>
          </cell>
          <cell r="M31">
            <v>68157</v>
          </cell>
          <cell r="N31">
            <v>67900</v>
          </cell>
          <cell r="O31">
            <v>66823</v>
          </cell>
          <cell r="P31">
            <v>65612</v>
          </cell>
          <cell r="Q31">
            <v>66185</v>
          </cell>
          <cell r="R31">
            <v>64147</v>
          </cell>
          <cell r="S31">
            <v>65366</v>
          </cell>
          <cell r="T31">
            <v>65140</v>
          </cell>
          <cell r="U31">
            <v>61441</v>
          </cell>
          <cell r="V31">
            <v>60850</v>
          </cell>
          <cell r="W31">
            <v>53875</v>
          </cell>
          <cell r="X31">
            <v>48344</v>
          </cell>
          <cell r="Y31">
            <v>45457</v>
          </cell>
          <cell r="Z31">
            <v>45383</v>
          </cell>
          <cell r="AA31">
            <v>45314</v>
          </cell>
          <cell r="AB31">
            <v>44508</v>
          </cell>
          <cell r="AC31">
            <v>45574</v>
          </cell>
          <cell r="AD31">
            <v>46139</v>
          </cell>
          <cell r="AE31">
            <v>47001</v>
          </cell>
          <cell r="AF31">
            <v>47216</v>
          </cell>
          <cell r="AG31">
            <v>48007</v>
          </cell>
          <cell r="AH31">
            <v>48601</v>
          </cell>
          <cell r="AI31">
            <v>48581</v>
          </cell>
          <cell r="AJ31">
            <v>48399</v>
          </cell>
          <cell r="AK31">
            <v>48104</v>
          </cell>
          <cell r="AL31">
            <v>47726</v>
          </cell>
          <cell r="AM31">
            <v>47294</v>
          </cell>
          <cell r="AN31">
            <v>46908</v>
          </cell>
          <cell r="AO31">
            <v>46478</v>
          </cell>
          <cell r="AP31">
            <v>46012</v>
          </cell>
          <cell r="AQ31">
            <v>45515</v>
          </cell>
          <cell r="AR31">
            <v>44994</v>
          </cell>
          <cell r="AS31">
            <v>44454</v>
          </cell>
          <cell r="AT31">
            <v>43894</v>
          </cell>
          <cell r="AU31">
            <v>43311</v>
          </cell>
          <cell r="AV31">
            <v>42693</v>
          </cell>
          <cell r="AW31">
            <v>42031</v>
          </cell>
          <cell r="AX31">
            <v>41337</v>
          </cell>
        </row>
        <row r="32">
          <cell r="A32">
            <v>30</v>
          </cell>
          <cell r="B32">
            <v>80841</v>
          </cell>
          <cell r="C32">
            <v>89773</v>
          </cell>
          <cell r="D32">
            <v>95222</v>
          </cell>
          <cell r="E32">
            <v>93883</v>
          </cell>
          <cell r="F32">
            <v>91982</v>
          </cell>
          <cell r="G32">
            <v>89414</v>
          </cell>
          <cell r="H32">
            <v>87780</v>
          </cell>
          <cell r="I32">
            <v>85051</v>
          </cell>
          <cell r="J32">
            <v>76781</v>
          </cell>
          <cell r="K32">
            <v>71700</v>
          </cell>
          <cell r="L32">
            <v>70430</v>
          </cell>
          <cell r="M32">
            <v>68345</v>
          </cell>
          <cell r="N32">
            <v>68090</v>
          </cell>
          <cell r="O32">
            <v>67833</v>
          </cell>
          <cell r="P32">
            <v>66758</v>
          </cell>
          <cell r="Q32">
            <v>65548</v>
          </cell>
          <cell r="R32">
            <v>66120</v>
          </cell>
          <cell r="S32">
            <v>64085</v>
          </cell>
          <cell r="T32">
            <v>65303</v>
          </cell>
          <cell r="U32">
            <v>65077</v>
          </cell>
          <cell r="V32">
            <v>61382</v>
          </cell>
          <cell r="W32">
            <v>60792</v>
          </cell>
          <cell r="X32">
            <v>53824</v>
          </cell>
          <cell r="Y32">
            <v>48298</v>
          </cell>
          <cell r="Z32">
            <v>45414</v>
          </cell>
          <cell r="AA32">
            <v>45340</v>
          </cell>
          <cell r="AB32">
            <v>45271</v>
          </cell>
          <cell r="AC32">
            <v>44466</v>
          </cell>
          <cell r="AD32">
            <v>45531</v>
          </cell>
          <cell r="AE32">
            <v>46095</v>
          </cell>
          <cell r="AF32">
            <v>46957</v>
          </cell>
          <cell r="AG32">
            <v>47171</v>
          </cell>
          <cell r="AH32">
            <v>47962</v>
          </cell>
          <cell r="AI32">
            <v>48556</v>
          </cell>
          <cell r="AJ32">
            <v>48536</v>
          </cell>
          <cell r="AK32">
            <v>48354</v>
          </cell>
          <cell r="AL32">
            <v>48059</v>
          </cell>
          <cell r="AM32">
            <v>47682</v>
          </cell>
          <cell r="AN32">
            <v>47251</v>
          </cell>
          <cell r="AO32">
            <v>46865</v>
          </cell>
          <cell r="AP32">
            <v>46435</v>
          </cell>
          <cell r="AQ32">
            <v>45970</v>
          </cell>
          <cell r="AR32">
            <v>45473</v>
          </cell>
          <cell r="AS32">
            <v>44953</v>
          </cell>
          <cell r="AT32">
            <v>44414</v>
          </cell>
          <cell r="AU32">
            <v>43855</v>
          </cell>
          <cell r="AV32">
            <v>43272</v>
          </cell>
          <cell r="AW32">
            <v>42654</v>
          </cell>
          <cell r="AX32">
            <v>41993</v>
          </cell>
        </row>
        <row r="33">
          <cell r="A33">
            <v>31</v>
          </cell>
          <cell r="B33">
            <v>76074</v>
          </cell>
          <cell r="C33">
            <v>80751</v>
          </cell>
          <cell r="D33">
            <v>89673</v>
          </cell>
          <cell r="E33">
            <v>95117</v>
          </cell>
          <cell r="F33">
            <v>93780</v>
          </cell>
          <cell r="G33">
            <v>91882</v>
          </cell>
          <cell r="H33">
            <v>89318</v>
          </cell>
          <cell r="I33">
            <v>87686</v>
          </cell>
          <cell r="J33">
            <v>84960</v>
          </cell>
          <cell r="K33">
            <v>76700</v>
          </cell>
          <cell r="L33">
            <v>71625</v>
          </cell>
          <cell r="M33">
            <v>70357</v>
          </cell>
          <cell r="N33">
            <v>68275</v>
          </cell>
          <cell r="O33">
            <v>68020</v>
          </cell>
          <cell r="P33">
            <v>67764</v>
          </cell>
          <cell r="Q33">
            <v>66691</v>
          </cell>
          <cell r="R33">
            <v>65482</v>
          </cell>
          <cell r="S33">
            <v>66055</v>
          </cell>
          <cell r="T33">
            <v>64022</v>
          </cell>
          <cell r="U33">
            <v>65238</v>
          </cell>
          <cell r="V33">
            <v>65013</v>
          </cell>
          <cell r="W33">
            <v>61322</v>
          </cell>
          <cell r="X33">
            <v>60732</v>
          </cell>
          <cell r="Y33">
            <v>53771</v>
          </cell>
          <cell r="Z33">
            <v>48251</v>
          </cell>
          <cell r="AA33">
            <v>45370</v>
          </cell>
          <cell r="AB33">
            <v>45296</v>
          </cell>
          <cell r="AC33">
            <v>45227</v>
          </cell>
          <cell r="AD33">
            <v>44423</v>
          </cell>
          <cell r="AE33">
            <v>45488</v>
          </cell>
          <cell r="AF33">
            <v>46052</v>
          </cell>
          <cell r="AG33">
            <v>46913</v>
          </cell>
          <cell r="AH33">
            <v>47127</v>
          </cell>
          <cell r="AI33">
            <v>47917</v>
          </cell>
          <cell r="AJ33">
            <v>48511</v>
          </cell>
          <cell r="AK33">
            <v>48491</v>
          </cell>
          <cell r="AL33">
            <v>48309</v>
          </cell>
          <cell r="AM33">
            <v>48014</v>
          </cell>
          <cell r="AN33">
            <v>47638</v>
          </cell>
          <cell r="AO33">
            <v>47207</v>
          </cell>
          <cell r="AP33">
            <v>46822</v>
          </cell>
          <cell r="AQ33">
            <v>46393</v>
          </cell>
          <cell r="AR33">
            <v>45927</v>
          </cell>
          <cell r="AS33">
            <v>45431</v>
          </cell>
          <cell r="AT33">
            <v>44912</v>
          </cell>
          <cell r="AU33">
            <v>44373</v>
          </cell>
          <cell r="AV33">
            <v>43815</v>
          </cell>
          <cell r="AW33">
            <v>43233</v>
          </cell>
          <cell r="AX33">
            <v>42616</v>
          </cell>
        </row>
        <row r="34">
          <cell r="A34">
            <v>32</v>
          </cell>
          <cell r="B34">
            <v>73313</v>
          </cell>
          <cell r="C34">
            <v>75980</v>
          </cell>
          <cell r="D34">
            <v>80652</v>
          </cell>
          <cell r="E34">
            <v>89565</v>
          </cell>
          <cell r="F34">
            <v>95003</v>
          </cell>
          <cell r="G34">
            <v>93668</v>
          </cell>
          <cell r="H34">
            <v>91773</v>
          </cell>
          <cell r="I34">
            <v>89213</v>
          </cell>
          <cell r="J34">
            <v>87584</v>
          </cell>
          <cell r="K34">
            <v>84862</v>
          </cell>
          <cell r="L34">
            <v>76612</v>
          </cell>
          <cell r="M34">
            <v>71544</v>
          </cell>
          <cell r="N34">
            <v>70277</v>
          </cell>
          <cell r="O34">
            <v>68199</v>
          </cell>
          <cell r="P34">
            <v>67945</v>
          </cell>
          <cell r="Q34">
            <v>67690</v>
          </cell>
          <cell r="R34">
            <v>66618</v>
          </cell>
          <cell r="S34">
            <v>65411</v>
          </cell>
          <cell r="T34">
            <v>65983</v>
          </cell>
          <cell r="U34">
            <v>63953</v>
          </cell>
          <cell r="V34">
            <v>65169</v>
          </cell>
          <cell r="W34">
            <v>64945</v>
          </cell>
          <cell r="X34">
            <v>61257</v>
          </cell>
          <cell r="Y34">
            <v>60669</v>
          </cell>
          <cell r="Z34">
            <v>53716</v>
          </cell>
          <cell r="AA34">
            <v>48202</v>
          </cell>
          <cell r="AB34">
            <v>45324</v>
          </cell>
          <cell r="AC34">
            <v>45251</v>
          </cell>
          <cell r="AD34">
            <v>45182</v>
          </cell>
          <cell r="AE34">
            <v>44379</v>
          </cell>
          <cell r="AF34">
            <v>45443</v>
          </cell>
          <cell r="AG34">
            <v>46006</v>
          </cell>
          <cell r="AH34">
            <v>46867</v>
          </cell>
          <cell r="AI34">
            <v>47081</v>
          </cell>
          <cell r="AJ34">
            <v>47871</v>
          </cell>
          <cell r="AK34">
            <v>48464</v>
          </cell>
          <cell r="AL34">
            <v>48444</v>
          </cell>
          <cell r="AM34">
            <v>48263</v>
          </cell>
          <cell r="AN34">
            <v>47969</v>
          </cell>
          <cell r="AO34">
            <v>47593</v>
          </cell>
          <cell r="AP34">
            <v>47163</v>
          </cell>
          <cell r="AQ34">
            <v>46778</v>
          </cell>
          <cell r="AR34">
            <v>46349</v>
          </cell>
          <cell r="AS34">
            <v>45885</v>
          </cell>
          <cell r="AT34">
            <v>45389</v>
          </cell>
          <cell r="AU34">
            <v>44871</v>
          </cell>
          <cell r="AV34">
            <v>44332</v>
          </cell>
          <cell r="AW34">
            <v>43774</v>
          </cell>
          <cell r="AX34">
            <v>43193</v>
          </cell>
        </row>
        <row r="35">
          <cell r="A35">
            <v>33</v>
          </cell>
          <cell r="B35">
            <v>71023</v>
          </cell>
          <cell r="C35">
            <v>73219</v>
          </cell>
          <cell r="D35">
            <v>75884</v>
          </cell>
          <cell r="E35">
            <v>80550</v>
          </cell>
          <cell r="F35">
            <v>89452</v>
          </cell>
          <cell r="G35">
            <v>94884</v>
          </cell>
          <cell r="H35">
            <v>93552</v>
          </cell>
          <cell r="I35">
            <v>91659</v>
          </cell>
          <cell r="J35">
            <v>89103</v>
          </cell>
          <cell r="K35">
            <v>87476</v>
          </cell>
          <cell r="L35">
            <v>84758</v>
          </cell>
          <cell r="M35">
            <v>76519</v>
          </cell>
          <cell r="N35">
            <v>71457</v>
          </cell>
          <cell r="O35">
            <v>70192</v>
          </cell>
          <cell r="P35">
            <v>68116</v>
          </cell>
          <cell r="Q35">
            <v>67863</v>
          </cell>
          <cell r="R35">
            <v>67609</v>
          </cell>
          <cell r="S35">
            <v>66539</v>
          </cell>
          <cell r="T35">
            <v>65334</v>
          </cell>
          <cell r="U35">
            <v>65906</v>
          </cell>
          <cell r="V35">
            <v>63879</v>
          </cell>
          <cell r="W35">
            <v>65094</v>
          </cell>
          <cell r="X35">
            <v>64870</v>
          </cell>
          <cell r="Y35">
            <v>61188</v>
          </cell>
          <cell r="Z35">
            <v>60601</v>
          </cell>
          <cell r="AA35">
            <v>53656</v>
          </cell>
          <cell r="AB35">
            <v>48148</v>
          </cell>
          <cell r="AC35">
            <v>45274</v>
          </cell>
          <cell r="AD35">
            <v>45201</v>
          </cell>
          <cell r="AE35">
            <v>45133</v>
          </cell>
          <cell r="AF35">
            <v>44331</v>
          </cell>
          <cell r="AG35">
            <v>45395</v>
          </cell>
          <cell r="AH35">
            <v>45958</v>
          </cell>
          <cell r="AI35">
            <v>46818</v>
          </cell>
          <cell r="AJ35">
            <v>47032</v>
          </cell>
          <cell r="AK35">
            <v>47821</v>
          </cell>
          <cell r="AL35">
            <v>48414</v>
          </cell>
          <cell r="AM35">
            <v>48395</v>
          </cell>
          <cell r="AN35">
            <v>48214</v>
          </cell>
          <cell r="AO35">
            <v>47921</v>
          </cell>
          <cell r="AP35">
            <v>47545</v>
          </cell>
          <cell r="AQ35">
            <v>47116</v>
          </cell>
          <cell r="AR35">
            <v>46732</v>
          </cell>
          <cell r="AS35">
            <v>46304</v>
          </cell>
          <cell r="AT35">
            <v>45840</v>
          </cell>
          <cell r="AU35">
            <v>45345</v>
          </cell>
          <cell r="AV35">
            <v>44828</v>
          </cell>
          <cell r="AW35">
            <v>44290</v>
          </cell>
          <cell r="AX35">
            <v>43733</v>
          </cell>
        </row>
        <row r="36">
          <cell r="A36">
            <v>34</v>
          </cell>
          <cell r="B36">
            <v>67504</v>
          </cell>
          <cell r="C36">
            <v>70930</v>
          </cell>
          <cell r="D36">
            <v>73123</v>
          </cell>
          <cell r="E36">
            <v>75785</v>
          </cell>
          <cell r="F36">
            <v>80446</v>
          </cell>
          <cell r="G36">
            <v>89336</v>
          </cell>
          <cell r="H36">
            <v>94762</v>
          </cell>
          <cell r="I36">
            <v>93431</v>
          </cell>
          <cell r="J36">
            <v>91542</v>
          </cell>
          <cell r="K36">
            <v>88989</v>
          </cell>
          <cell r="L36">
            <v>87365</v>
          </cell>
          <cell r="M36">
            <v>84651</v>
          </cell>
          <cell r="N36">
            <v>76422</v>
          </cell>
          <cell r="O36">
            <v>71367</v>
          </cell>
          <cell r="P36">
            <v>70105</v>
          </cell>
          <cell r="Q36">
            <v>68032</v>
          </cell>
          <cell r="R36">
            <v>67780</v>
          </cell>
          <cell r="S36">
            <v>67526</v>
          </cell>
          <cell r="T36">
            <v>66457</v>
          </cell>
          <cell r="U36">
            <v>65254</v>
          </cell>
          <cell r="V36">
            <v>65826</v>
          </cell>
          <cell r="W36">
            <v>63802</v>
          </cell>
          <cell r="X36">
            <v>65015</v>
          </cell>
          <cell r="Y36">
            <v>64792</v>
          </cell>
          <cell r="Z36">
            <v>61115</v>
          </cell>
          <cell r="AA36">
            <v>60529</v>
          </cell>
          <cell r="AB36">
            <v>53592</v>
          </cell>
          <cell r="AC36">
            <v>48092</v>
          </cell>
          <cell r="AD36">
            <v>45221</v>
          </cell>
          <cell r="AE36">
            <v>45148</v>
          </cell>
          <cell r="AF36">
            <v>45081</v>
          </cell>
          <cell r="AG36">
            <v>44280</v>
          </cell>
          <cell r="AH36">
            <v>45342</v>
          </cell>
          <cell r="AI36">
            <v>45905</v>
          </cell>
          <cell r="AJ36">
            <v>46765</v>
          </cell>
          <cell r="AK36">
            <v>46979</v>
          </cell>
          <cell r="AL36">
            <v>47768</v>
          </cell>
          <cell r="AM36">
            <v>48360</v>
          </cell>
          <cell r="AN36">
            <v>48341</v>
          </cell>
          <cell r="AO36">
            <v>48161</v>
          </cell>
          <cell r="AP36">
            <v>47868</v>
          </cell>
          <cell r="AQ36">
            <v>47494</v>
          </cell>
          <cell r="AR36">
            <v>47065</v>
          </cell>
          <cell r="AS36">
            <v>46682</v>
          </cell>
          <cell r="AT36">
            <v>46255</v>
          </cell>
          <cell r="AU36">
            <v>45792</v>
          </cell>
          <cell r="AV36">
            <v>45298</v>
          </cell>
          <cell r="AW36">
            <v>44781</v>
          </cell>
          <cell r="AX36">
            <v>44245</v>
          </cell>
        </row>
        <row r="37">
          <cell r="A37">
            <v>35</v>
          </cell>
          <cell r="B37">
            <v>67804</v>
          </cell>
          <cell r="C37">
            <v>67412</v>
          </cell>
          <cell r="D37">
            <v>70833</v>
          </cell>
          <cell r="E37">
            <v>73025</v>
          </cell>
          <cell r="F37">
            <v>75683</v>
          </cell>
          <cell r="G37">
            <v>80338</v>
          </cell>
          <cell r="H37">
            <v>89217</v>
          </cell>
          <cell r="I37">
            <v>94636</v>
          </cell>
          <cell r="J37">
            <v>93308</v>
          </cell>
          <cell r="K37">
            <v>91422</v>
          </cell>
          <cell r="L37">
            <v>88873</v>
          </cell>
          <cell r="M37">
            <v>87251</v>
          </cell>
          <cell r="N37">
            <v>84541</v>
          </cell>
          <cell r="O37">
            <v>76323</v>
          </cell>
          <cell r="P37">
            <v>71275</v>
          </cell>
          <cell r="Q37">
            <v>70015</v>
          </cell>
          <cell r="R37">
            <v>67945</v>
          </cell>
          <cell r="S37">
            <v>67693</v>
          </cell>
          <cell r="T37">
            <v>67440</v>
          </cell>
          <cell r="U37">
            <v>66373</v>
          </cell>
          <cell r="V37">
            <v>65172</v>
          </cell>
          <cell r="W37">
            <v>65744</v>
          </cell>
          <cell r="X37">
            <v>63722</v>
          </cell>
          <cell r="Y37">
            <v>64935</v>
          </cell>
          <cell r="Z37">
            <v>64712</v>
          </cell>
          <cell r="AA37">
            <v>61040</v>
          </cell>
          <cell r="AB37">
            <v>60454</v>
          </cell>
          <cell r="AC37">
            <v>53527</v>
          </cell>
          <cell r="AD37">
            <v>48033</v>
          </cell>
          <cell r="AE37">
            <v>45166</v>
          </cell>
          <cell r="AF37">
            <v>45094</v>
          </cell>
          <cell r="AG37">
            <v>45027</v>
          </cell>
          <cell r="AH37">
            <v>44227</v>
          </cell>
          <cell r="AI37">
            <v>45288</v>
          </cell>
          <cell r="AJ37">
            <v>45850</v>
          </cell>
          <cell r="AK37">
            <v>46709</v>
          </cell>
          <cell r="AL37">
            <v>46924</v>
          </cell>
          <cell r="AM37">
            <v>47712</v>
          </cell>
          <cell r="AN37">
            <v>48304</v>
          </cell>
          <cell r="AO37">
            <v>48285</v>
          </cell>
          <cell r="AP37">
            <v>48105</v>
          </cell>
          <cell r="AQ37">
            <v>47813</v>
          </cell>
          <cell r="AR37">
            <v>47439</v>
          </cell>
          <cell r="AS37">
            <v>47011</v>
          </cell>
          <cell r="AT37">
            <v>46629</v>
          </cell>
          <cell r="AU37">
            <v>46202</v>
          </cell>
          <cell r="AV37">
            <v>45740</v>
          </cell>
          <cell r="AW37">
            <v>45247</v>
          </cell>
          <cell r="AX37">
            <v>44731</v>
          </cell>
        </row>
        <row r="38">
          <cell r="A38">
            <v>36</v>
          </cell>
          <cell r="B38">
            <v>68778</v>
          </cell>
          <cell r="C38">
            <v>67709</v>
          </cell>
          <cell r="D38">
            <v>67317</v>
          </cell>
          <cell r="E38">
            <v>70735</v>
          </cell>
          <cell r="F38">
            <v>72923</v>
          </cell>
          <cell r="G38">
            <v>75578</v>
          </cell>
          <cell r="H38">
            <v>80227</v>
          </cell>
          <cell r="I38">
            <v>89095</v>
          </cell>
          <cell r="J38">
            <v>94507</v>
          </cell>
          <cell r="K38">
            <v>93181</v>
          </cell>
          <cell r="L38">
            <v>91298</v>
          </cell>
          <cell r="M38">
            <v>88753</v>
          </cell>
          <cell r="N38">
            <v>87135</v>
          </cell>
          <cell r="O38">
            <v>84429</v>
          </cell>
          <cell r="P38">
            <v>76222</v>
          </cell>
          <cell r="Q38">
            <v>71181</v>
          </cell>
          <cell r="R38">
            <v>69923</v>
          </cell>
          <cell r="S38">
            <v>67856</v>
          </cell>
          <cell r="T38">
            <v>67605</v>
          </cell>
          <cell r="U38">
            <v>67352</v>
          </cell>
          <cell r="V38">
            <v>66287</v>
          </cell>
          <cell r="W38">
            <v>65088</v>
          </cell>
          <cell r="X38">
            <v>65659</v>
          </cell>
          <cell r="Y38">
            <v>63641</v>
          </cell>
          <cell r="Z38">
            <v>64852</v>
          </cell>
          <cell r="AA38">
            <v>64630</v>
          </cell>
          <cell r="AB38">
            <v>60962</v>
          </cell>
          <cell r="AC38">
            <v>60378</v>
          </cell>
          <cell r="AD38">
            <v>53460</v>
          </cell>
          <cell r="AE38">
            <v>47973</v>
          </cell>
          <cell r="AF38">
            <v>45110</v>
          </cell>
          <cell r="AG38">
            <v>45038</v>
          </cell>
          <cell r="AH38">
            <v>44971</v>
          </cell>
          <cell r="AI38">
            <v>44173</v>
          </cell>
          <cell r="AJ38">
            <v>45233</v>
          </cell>
          <cell r="AK38">
            <v>45794</v>
          </cell>
          <cell r="AL38">
            <v>46652</v>
          </cell>
          <cell r="AM38">
            <v>46867</v>
          </cell>
          <cell r="AN38">
            <v>47654</v>
          </cell>
          <cell r="AO38">
            <v>48246</v>
          </cell>
          <cell r="AP38">
            <v>48227</v>
          </cell>
          <cell r="AQ38">
            <v>48048</v>
          </cell>
          <cell r="AR38">
            <v>47756</v>
          </cell>
          <cell r="AS38">
            <v>47383</v>
          </cell>
          <cell r="AT38">
            <v>46956</v>
          </cell>
          <cell r="AU38">
            <v>46574</v>
          </cell>
          <cell r="AV38">
            <v>46148</v>
          </cell>
          <cell r="AW38">
            <v>45687</v>
          </cell>
          <cell r="AX38">
            <v>45195</v>
          </cell>
        </row>
        <row r="39">
          <cell r="A39">
            <v>37</v>
          </cell>
          <cell r="B39">
            <v>71876</v>
          </cell>
          <cell r="C39">
            <v>68670</v>
          </cell>
          <cell r="D39">
            <v>67604</v>
          </cell>
          <cell r="E39">
            <v>67214</v>
          </cell>
          <cell r="F39">
            <v>70627</v>
          </cell>
          <cell r="G39">
            <v>72814</v>
          </cell>
          <cell r="H39">
            <v>75466</v>
          </cell>
          <cell r="I39">
            <v>80109</v>
          </cell>
          <cell r="J39">
            <v>88965</v>
          </cell>
          <cell r="K39">
            <v>94370</v>
          </cell>
          <cell r="L39">
            <v>93048</v>
          </cell>
          <cell r="M39">
            <v>91169</v>
          </cell>
          <cell r="N39">
            <v>88628</v>
          </cell>
          <cell r="O39">
            <v>87013</v>
          </cell>
          <cell r="P39">
            <v>84312</v>
          </cell>
          <cell r="Q39">
            <v>76118</v>
          </cell>
          <cell r="R39">
            <v>71084</v>
          </cell>
          <cell r="S39">
            <v>69828</v>
          </cell>
          <cell r="T39">
            <v>67764</v>
          </cell>
          <cell r="U39">
            <v>67514</v>
          </cell>
          <cell r="V39">
            <v>67262</v>
          </cell>
          <cell r="W39">
            <v>66199</v>
          </cell>
          <cell r="X39">
            <v>65002</v>
          </cell>
          <cell r="Y39">
            <v>65572</v>
          </cell>
          <cell r="Z39">
            <v>63557</v>
          </cell>
          <cell r="AA39">
            <v>64767</v>
          </cell>
          <cell r="AB39">
            <v>64546</v>
          </cell>
          <cell r="AC39">
            <v>60883</v>
          </cell>
          <cell r="AD39">
            <v>60300</v>
          </cell>
          <cell r="AE39">
            <v>53391</v>
          </cell>
          <cell r="AF39">
            <v>47911</v>
          </cell>
          <cell r="AG39">
            <v>45052</v>
          </cell>
          <cell r="AH39">
            <v>44981</v>
          </cell>
          <cell r="AI39">
            <v>44914</v>
          </cell>
          <cell r="AJ39">
            <v>44117</v>
          </cell>
          <cell r="AK39">
            <v>45176</v>
          </cell>
          <cell r="AL39">
            <v>45737</v>
          </cell>
          <cell r="AM39">
            <v>46594</v>
          </cell>
          <cell r="AN39">
            <v>46809</v>
          </cell>
          <cell r="AO39">
            <v>47595</v>
          </cell>
          <cell r="AP39">
            <v>48186</v>
          </cell>
          <cell r="AQ39">
            <v>48168</v>
          </cell>
          <cell r="AR39">
            <v>47989</v>
          </cell>
          <cell r="AS39">
            <v>47698</v>
          </cell>
          <cell r="AT39">
            <v>47326</v>
          </cell>
          <cell r="AU39">
            <v>46899</v>
          </cell>
          <cell r="AV39">
            <v>46518</v>
          </cell>
          <cell r="AW39">
            <v>46093</v>
          </cell>
          <cell r="AX39">
            <v>45632</v>
          </cell>
        </row>
        <row r="40">
          <cell r="A40">
            <v>38</v>
          </cell>
          <cell r="B40">
            <v>75418</v>
          </cell>
          <cell r="C40">
            <v>71749</v>
          </cell>
          <cell r="D40">
            <v>68550</v>
          </cell>
          <cell r="E40">
            <v>67487</v>
          </cell>
          <cell r="F40">
            <v>67100</v>
          </cell>
          <cell r="G40">
            <v>70508</v>
          </cell>
          <cell r="H40">
            <v>72692</v>
          </cell>
          <cell r="I40">
            <v>75341</v>
          </cell>
          <cell r="J40">
            <v>79978</v>
          </cell>
          <cell r="K40">
            <v>88822</v>
          </cell>
          <cell r="L40">
            <v>94220</v>
          </cell>
          <cell r="M40">
            <v>92901</v>
          </cell>
          <cell r="N40">
            <v>91026</v>
          </cell>
          <cell r="O40">
            <v>88492</v>
          </cell>
          <cell r="P40">
            <v>86881</v>
          </cell>
          <cell r="Q40">
            <v>84185</v>
          </cell>
          <cell r="R40">
            <v>76004</v>
          </cell>
          <cell r="S40">
            <v>70979</v>
          </cell>
          <cell r="T40">
            <v>69725</v>
          </cell>
          <cell r="U40">
            <v>67665</v>
          </cell>
          <cell r="V40">
            <v>67416</v>
          </cell>
          <cell r="W40">
            <v>67166</v>
          </cell>
          <cell r="X40">
            <v>66105</v>
          </cell>
          <cell r="Y40">
            <v>64911</v>
          </cell>
          <cell r="Z40">
            <v>65481</v>
          </cell>
          <cell r="AA40">
            <v>63470</v>
          </cell>
          <cell r="AB40">
            <v>64679</v>
          </cell>
          <cell r="AC40">
            <v>64459</v>
          </cell>
          <cell r="AD40">
            <v>60802</v>
          </cell>
          <cell r="AE40">
            <v>60220</v>
          </cell>
          <cell r="AF40">
            <v>53320</v>
          </cell>
          <cell r="AG40">
            <v>47848</v>
          </cell>
          <cell r="AH40">
            <v>44993</v>
          </cell>
          <cell r="AI40">
            <v>44922</v>
          </cell>
          <cell r="AJ40">
            <v>44855</v>
          </cell>
          <cell r="AK40">
            <v>44059</v>
          </cell>
          <cell r="AL40">
            <v>45117</v>
          </cell>
          <cell r="AM40">
            <v>45678</v>
          </cell>
          <cell r="AN40">
            <v>46534</v>
          </cell>
          <cell r="AO40">
            <v>46749</v>
          </cell>
          <cell r="AP40">
            <v>47535</v>
          </cell>
          <cell r="AQ40">
            <v>48125</v>
          </cell>
          <cell r="AR40">
            <v>48108</v>
          </cell>
          <cell r="AS40">
            <v>47929</v>
          </cell>
          <cell r="AT40">
            <v>47639</v>
          </cell>
          <cell r="AU40">
            <v>47267</v>
          </cell>
          <cell r="AV40">
            <v>46841</v>
          </cell>
          <cell r="AW40">
            <v>46460</v>
          </cell>
          <cell r="AX40">
            <v>46036</v>
          </cell>
        </row>
        <row r="41">
          <cell r="A41">
            <v>39</v>
          </cell>
          <cell r="B41">
            <v>72511</v>
          </cell>
          <cell r="C41">
            <v>75270</v>
          </cell>
          <cell r="D41">
            <v>71610</v>
          </cell>
          <cell r="E41">
            <v>68419</v>
          </cell>
          <cell r="F41">
            <v>67359</v>
          </cell>
          <cell r="G41">
            <v>66973</v>
          </cell>
          <cell r="H41">
            <v>70377</v>
          </cell>
          <cell r="I41">
            <v>72558</v>
          </cell>
          <cell r="J41">
            <v>75204</v>
          </cell>
          <cell r="K41">
            <v>79834</v>
          </cell>
          <cell r="L41">
            <v>88663</v>
          </cell>
          <cell r="M41">
            <v>94053</v>
          </cell>
          <cell r="N41">
            <v>92738</v>
          </cell>
          <cell r="O41">
            <v>90869</v>
          </cell>
          <cell r="P41">
            <v>88340</v>
          </cell>
          <cell r="Q41">
            <v>86733</v>
          </cell>
          <cell r="R41">
            <v>84043</v>
          </cell>
          <cell r="S41">
            <v>75877</v>
          </cell>
          <cell r="T41">
            <v>70862</v>
          </cell>
          <cell r="U41">
            <v>69612</v>
          </cell>
          <cell r="V41">
            <v>67556</v>
          </cell>
          <cell r="W41">
            <v>67309</v>
          </cell>
          <cell r="X41">
            <v>67060</v>
          </cell>
          <cell r="Y41">
            <v>66002</v>
          </cell>
          <cell r="Z41">
            <v>64811</v>
          </cell>
          <cell r="AA41">
            <v>65382</v>
          </cell>
          <cell r="AB41">
            <v>63374</v>
          </cell>
          <cell r="AC41">
            <v>64583</v>
          </cell>
          <cell r="AD41">
            <v>64364</v>
          </cell>
          <cell r="AE41">
            <v>60713</v>
          </cell>
          <cell r="AF41">
            <v>60133</v>
          </cell>
          <cell r="AG41">
            <v>53244</v>
          </cell>
          <cell r="AH41">
            <v>47780</v>
          </cell>
          <cell r="AI41">
            <v>44929</v>
          </cell>
          <cell r="AJ41">
            <v>44859</v>
          </cell>
          <cell r="AK41">
            <v>44793</v>
          </cell>
          <cell r="AL41">
            <v>43999</v>
          </cell>
          <cell r="AM41">
            <v>45056</v>
          </cell>
          <cell r="AN41">
            <v>45617</v>
          </cell>
          <cell r="AO41">
            <v>46472</v>
          </cell>
          <cell r="AP41">
            <v>46687</v>
          </cell>
          <cell r="AQ41">
            <v>47472</v>
          </cell>
          <cell r="AR41">
            <v>48063</v>
          </cell>
          <cell r="AS41">
            <v>48045</v>
          </cell>
          <cell r="AT41">
            <v>47867</v>
          </cell>
          <cell r="AU41">
            <v>47577</v>
          </cell>
          <cell r="AV41">
            <v>47206</v>
          </cell>
          <cell r="AW41">
            <v>46781</v>
          </cell>
          <cell r="AX41">
            <v>46401</v>
          </cell>
        </row>
        <row r="42">
          <cell r="A42">
            <v>40</v>
          </cell>
          <cell r="B42">
            <v>64961</v>
          </cell>
          <cell r="C42">
            <v>72352</v>
          </cell>
          <cell r="D42">
            <v>75107</v>
          </cell>
          <cell r="E42">
            <v>71456</v>
          </cell>
          <cell r="F42">
            <v>68274</v>
          </cell>
          <cell r="G42">
            <v>67218</v>
          </cell>
          <cell r="H42">
            <v>66834</v>
          </cell>
          <cell r="I42">
            <v>70232</v>
          </cell>
          <cell r="J42">
            <v>72411</v>
          </cell>
          <cell r="K42">
            <v>75053</v>
          </cell>
          <cell r="L42">
            <v>79675</v>
          </cell>
          <cell r="M42">
            <v>88488</v>
          </cell>
          <cell r="N42">
            <v>93870</v>
          </cell>
          <cell r="O42">
            <v>92560</v>
          </cell>
          <cell r="P42">
            <v>90695</v>
          </cell>
          <cell r="Q42">
            <v>88173</v>
          </cell>
          <cell r="R42">
            <v>86571</v>
          </cell>
          <cell r="S42">
            <v>83888</v>
          </cell>
          <cell r="T42">
            <v>75738</v>
          </cell>
          <cell r="U42">
            <v>70733</v>
          </cell>
          <cell r="V42">
            <v>69487</v>
          </cell>
          <cell r="W42">
            <v>67436</v>
          </cell>
          <cell r="X42">
            <v>67191</v>
          </cell>
          <cell r="Y42">
            <v>66943</v>
          </cell>
          <cell r="Z42">
            <v>65888</v>
          </cell>
          <cell r="AA42">
            <v>64700</v>
          </cell>
          <cell r="AB42">
            <v>65271</v>
          </cell>
          <cell r="AC42">
            <v>63268</v>
          </cell>
          <cell r="AD42">
            <v>64475</v>
          </cell>
          <cell r="AE42">
            <v>64258</v>
          </cell>
          <cell r="AF42">
            <v>60614</v>
          </cell>
          <cell r="AG42">
            <v>60036</v>
          </cell>
          <cell r="AH42">
            <v>53159</v>
          </cell>
          <cell r="AI42">
            <v>47705</v>
          </cell>
          <cell r="AJ42">
            <v>44859</v>
          </cell>
          <cell r="AK42">
            <v>44790</v>
          </cell>
          <cell r="AL42">
            <v>44725</v>
          </cell>
          <cell r="AM42">
            <v>43933</v>
          </cell>
          <cell r="AN42">
            <v>44989</v>
          </cell>
          <cell r="AO42">
            <v>45550</v>
          </cell>
          <cell r="AP42">
            <v>46405</v>
          </cell>
          <cell r="AQ42">
            <v>46620</v>
          </cell>
          <cell r="AR42">
            <v>47404</v>
          </cell>
          <cell r="AS42">
            <v>47994</v>
          </cell>
          <cell r="AT42">
            <v>47977</v>
          </cell>
          <cell r="AU42">
            <v>47800</v>
          </cell>
          <cell r="AV42">
            <v>47511</v>
          </cell>
          <cell r="AW42">
            <v>47141</v>
          </cell>
          <cell r="AX42">
            <v>46718</v>
          </cell>
        </row>
        <row r="43">
          <cell r="A43">
            <v>41</v>
          </cell>
          <cell r="B43">
            <v>63524</v>
          </cell>
          <cell r="C43">
            <v>64800</v>
          </cell>
          <cell r="D43">
            <v>72174</v>
          </cell>
          <cell r="E43">
            <v>74924</v>
          </cell>
          <cell r="F43">
            <v>71285</v>
          </cell>
          <cell r="G43">
            <v>68112</v>
          </cell>
          <cell r="H43">
            <v>67060</v>
          </cell>
          <cell r="I43">
            <v>66680</v>
          </cell>
          <cell r="J43">
            <v>70072</v>
          </cell>
          <cell r="K43">
            <v>72247</v>
          </cell>
          <cell r="L43">
            <v>74885</v>
          </cell>
          <cell r="M43">
            <v>79500</v>
          </cell>
          <cell r="N43">
            <v>88296</v>
          </cell>
          <cell r="O43">
            <v>93669</v>
          </cell>
          <cell r="P43">
            <v>92364</v>
          </cell>
          <cell r="Q43">
            <v>90505</v>
          </cell>
          <cell r="R43">
            <v>87990</v>
          </cell>
          <cell r="S43">
            <v>86393</v>
          </cell>
          <cell r="T43">
            <v>83717</v>
          </cell>
          <cell r="U43">
            <v>75586</v>
          </cell>
          <cell r="V43">
            <v>70592</v>
          </cell>
          <cell r="W43">
            <v>69350</v>
          </cell>
          <cell r="X43">
            <v>67305</v>
          </cell>
          <cell r="Y43">
            <v>67061</v>
          </cell>
          <cell r="Z43">
            <v>66816</v>
          </cell>
          <cell r="AA43">
            <v>65764</v>
          </cell>
          <cell r="AB43">
            <v>64579</v>
          </cell>
          <cell r="AC43">
            <v>65150</v>
          </cell>
          <cell r="AD43">
            <v>63152</v>
          </cell>
          <cell r="AE43">
            <v>64358</v>
          </cell>
          <cell r="AF43">
            <v>64142</v>
          </cell>
          <cell r="AG43">
            <v>60506</v>
          </cell>
          <cell r="AH43">
            <v>59930</v>
          </cell>
          <cell r="AI43">
            <v>53066</v>
          </cell>
          <cell r="AJ43">
            <v>47622</v>
          </cell>
          <cell r="AK43">
            <v>44783</v>
          </cell>
          <cell r="AL43">
            <v>44714</v>
          </cell>
          <cell r="AM43">
            <v>44650</v>
          </cell>
          <cell r="AN43">
            <v>43860</v>
          </cell>
          <cell r="AO43">
            <v>44915</v>
          </cell>
          <cell r="AP43">
            <v>45475</v>
          </cell>
          <cell r="AQ43">
            <v>46329</v>
          </cell>
          <cell r="AR43">
            <v>46545</v>
          </cell>
          <cell r="AS43">
            <v>47329</v>
          </cell>
          <cell r="AT43">
            <v>47919</v>
          </cell>
          <cell r="AU43">
            <v>47903</v>
          </cell>
          <cell r="AV43">
            <v>47727</v>
          </cell>
          <cell r="AW43">
            <v>47439</v>
          </cell>
          <cell r="AX43">
            <v>47070</v>
          </cell>
        </row>
        <row r="44">
          <cell r="A44">
            <v>42</v>
          </cell>
          <cell r="B44">
            <v>62872</v>
          </cell>
          <cell r="C44">
            <v>63345</v>
          </cell>
          <cell r="D44">
            <v>64619</v>
          </cell>
          <cell r="E44">
            <v>71975</v>
          </cell>
          <cell r="F44">
            <v>74720</v>
          </cell>
          <cell r="G44">
            <v>71093</v>
          </cell>
          <cell r="H44">
            <v>67931</v>
          </cell>
          <cell r="I44">
            <v>66884</v>
          </cell>
          <cell r="J44">
            <v>66507</v>
          </cell>
          <cell r="K44">
            <v>69893</v>
          </cell>
          <cell r="L44">
            <v>72065</v>
          </cell>
          <cell r="M44">
            <v>74699</v>
          </cell>
          <cell r="N44">
            <v>79304</v>
          </cell>
          <cell r="O44">
            <v>88082</v>
          </cell>
          <cell r="P44">
            <v>93444</v>
          </cell>
          <cell r="Q44">
            <v>92144</v>
          </cell>
          <cell r="R44">
            <v>90292</v>
          </cell>
          <cell r="S44">
            <v>87785</v>
          </cell>
          <cell r="T44">
            <v>86195</v>
          </cell>
          <cell r="U44">
            <v>83527</v>
          </cell>
          <cell r="V44">
            <v>75417</v>
          </cell>
          <cell r="W44">
            <v>70436</v>
          </cell>
          <cell r="X44">
            <v>69198</v>
          </cell>
          <cell r="Y44">
            <v>67160</v>
          </cell>
          <cell r="Z44">
            <v>66918</v>
          </cell>
          <cell r="AA44">
            <v>66676</v>
          </cell>
          <cell r="AB44">
            <v>65627</v>
          </cell>
          <cell r="AC44">
            <v>64446</v>
          </cell>
          <cell r="AD44">
            <v>65017</v>
          </cell>
          <cell r="AE44">
            <v>63024</v>
          </cell>
          <cell r="AF44">
            <v>64229</v>
          </cell>
          <cell r="AG44">
            <v>64015</v>
          </cell>
          <cell r="AH44">
            <v>60387</v>
          </cell>
          <cell r="AI44">
            <v>59814</v>
          </cell>
          <cell r="AJ44">
            <v>52964</v>
          </cell>
          <cell r="AK44">
            <v>47532</v>
          </cell>
          <cell r="AL44">
            <v>44699</v>
          </cell>
          <cell r="AM44">
            <v>44631</v>
          </cell>
          <cell r="AN44">
            <v>44568</v>
          </cell>
          <cell r="AO44">
            <v>43780</v>
          </cell>
          <cell r="AP44">
            <v>44834</v>
          </cell>
          <cell r="AQ44">
            <v>45394</v>
          </cell>
          <cell r="AR44">
            <v>46247</v>
          </cell>
          <cell r="AS44">
            <v>46463</v>
          </cell>
          <cell r="AT44">
            <v>47247</v>
          </cell>
          <cell r="AU44">
            <v>47836</v>
          </cell>
          <cell r="AV44">
            <v>47821</v>
          </cell>
          <cell r="AW44">
            <v>47646</v>
          </cell>
          <cell r="AX44">
            <v>47360</v>
          </cell>
        </row>
        <row r="45">
          <cell r="A45">
            <v>43</v>
          </cell>
          <cell r="B45">
            <v>62336</v>
          </cell>
          <cell r="C45">
            <v>62674</v>
          </cell>
          <cell r="D45">
            <v>63147</v>
          </cell>
          <cell r="E45">
            <v>64420</v>
          </cell>
          <cell r="F45">
            <v>71756</v>
          </cell>
          <cell r="G45">
            <v>74495</v>
          </cell>
          <cell r="H45">
            <v>70881</v>
          </cell>
          <cell r="I45">
            <v>67731</v>
          </cell>
          <cell r="J45">
            <v>66689</v>
          </cell>
          <cell r="K45">
            <v>66316</v>
          </cell>
          <cell r="L45">
            <v>69694</v>
          </cell>
          <cell r="M45">
            <v>71862</v>
          </cell>
          <cell r="N45">
            <v>74491</v>
          </cell>
          <cell r="O45">
            <v>79086</v>
          </cell>
          <cell r="P45">
            <v>87842</v>
          </cell>
          <cell r="Q45">
            <v>93192</v>
          </cell>
          <cell r="R45">
            <v>91899</v>
          </cell>
          <cell r="S45">
            <v>90055</v>
          </cell>
          <cell r="T45">
            <v>87558</v>
          </cell>
          <cell r="U45">
            <v>85974</v>
          </cell>
          <cell r="V45">
            <v>83316</v>
          </cell>
          <cell r="W45">
            <v>75228</v>
          </cell>
          <cell r="X45">
            <v>70263</v>
          </cell>
          <cell r="Y45">
            <v>69030</v>
          </cell>
          <cell r="Z45">
            <v>66999</v>
          </cell>
          <cell r="AA45">
            <v>66759</v>
          </cell>
          <cell r="AB45">
            <v>66519</v>
          </cell>
          <cell r="AC45">
            <v>65474</v>
          </cell>
          <cell r="AD45">
            <v>64298</v>
          </cell>
          <cell r="AE45">
            <v>64869</v>
          </cell>
          <cell r="AF45">
            <v>62882</v>
          </cell>
          <cell r="AG45">
            <v>64087</v>
          </cell>
          <cell r="AH45">
            <v>63875</v>
          </cell>
          <cell r="AI45">
            <v>60257</v>
          </cell>
          <cell r="AJ45">
            <v>59686</v>
          </cell>
          <cell r="AK45">
            <v>52852</v>
          </cell>
          <cell r="AL45">
            <v>47433</v>
          </cell>
          <cell r="AM45">
            <v>44607</v>
          </cell>
          <cell r="AN45">
            <v>44540</v>
          </cell>
          <cell r="AO45">
            <v>44478</v>
          </cell>
          <cell r="AP45">
            <v>43692</v>
          </cell>
          <cell r="AQ45">
            <v>44745</v>
          </cell>
          <cell r="AR45">
            <v>45304</v>
          </cell>
          <cell r="AS45">
            <v>46157</v>
          </cell>
          <cell r="AT45">
            <v>46374</v>
          </cell>
          <cell r="AU45">
            <v>47157</v>
          </cell>
          <cell r="AV45">
            <v>47746</v>
          </cell>
          <cell r="AW45">
            <v>47732</v>
          </cell>
          <cell r="AX45">
            <v>47559</v>
          </cell>
        </row>
        <row r="46">
          <cell r="A46">
            <v>44</v>
          </cell>
          <cell r="B46">
            <v>67218</v>
          </cell>
          <cell r="C46">
            <v>62112</v>
          </cell>
          <cell r="D46">
            <v>62451</v>
          </cell>
          <cell r="E46">
            <v>62926</v>
          </cell>
          <cell r="F46">
            <v>64197</v>
          </cell>
          <cell r="G46">
            <v>71511</v>
          </cell>
          <cell r="H46">
            <v>74244</v>
          </cell>
          <cell r="I46">
            <v>70646</v>
          </cell>
          <cell r="J46">
            <v>67509</v>
          </cell>
          <cell r="K46">
            <v>66474</v>
          </cell>
          <cell r="L46">
            <v>66104</v>
          </cell>
          <cell r="M46">
            <v>69475</v>
          </cell>
          <cell r="N46">
            <v>71639</v>
          </cell>
          <cell r="O46">
            <v>74262</v>
          </cell>
          <cell r="P46">
            <v>78846</v>
          </cell>
          <cell r="Q46">
            <v>87578</v>
          </cell>
          <cell r="R46">
            <v>92916</v>
          </cell>
          <cell r="S46">
            <v>91629</v>
          </cell>
          <cell r="T46">
            <v>89794</v>
          </cell>
          <cell r="U46">
            <v>87307</v>
          </cell>
          <cell r="V46">
            <v>85730</v>
          </cell>
          <cell r="W46">
            <v>83083</v>
          </cell>
          <cell r="X46">
            <v>75020</v>
          </cell>
          <cell r="Y46">
            <v>70070</v>
          </cell>
          <cell r="Z46">
            <v>68843</v>
          </cell>
          <cell r="AA46">
            <v>66819</v>
          </cell>
          <cell r="AB46">
            <v>66582</v>
          </cell>
          <cell r="AC46">
            <v>66344</v>
          </cell>
          <cell r="AD46">
            <v>65304</v>
          </cell>
          <cell r="AE46">
            <v>64133</v>
          </cell>
          <cell r="AF46">
            <v>64705</v>
          </cell>
          <cell r="AG46">
            <v>62725</v>
          </cell>
          <cell r="AH46">
            <v>63928</v>
          </cell>
          <cell r="AI46">
            <v>63719</v>
          </cell>
          <cell r="AJ46">
            <v>60112</v>
          </cell>
          <cell r="AK46">
            <v>59544</v>
          </cell>
          <cell r="AL46">
            <v>52728</v>
          </cell>
          <cell r="AM46">
            <v>47323</v>
          </cell>
          <cell r="AN46">
            <v>44504</v>
          </cell>
          <cell r="AO46">
            <v>44439</v>
          </cell>
          <cell r="AP46">
            <v>44378</v>
          </cell>
          <cell r="AQ46">
            <v>43595</v>
          </cell>
          <cell r="AR46">
            <v>44646</v>
          </cell>
          <cell r="AS46">
            <v>45206</v>
          </cell>
          <cell r="AT46">
            <v>46058</v>
          </cell>
          <cell r="AU46">
            <v>46275</v>
          </cell>
          <cell r="AV46">
            <v>47058</v>
          </cell>
          <cell r="AW46">
            <v>47648</v>
          </cell>
          <cell r="AX46">
            <v>47635</v>
          </cell>
        </row>
        <row r="47">
          <cell r="A47">
            <v>45</v>
          </cell>
          <cell r="B47">
            <v>72939</v>
          </cell>
          <cell r="C47">
            <v>66945</v>
          </cell>
          <cell r="D47">
            <v>61863</v>
          </cell>
          <cell r="E47">
            <v>62204</v>
          </cell>
          <cell r="F47">
            <v>62680</v>
          </cell>
          <cell r="G47">
            <v>63949</v>
          </cell>
          <cell r="H47">
            <v>71238</v>
          </cell>
          <cell r="I47">
            <v>73965</v>
          </cell>
          <cell r="J47">
            <v>70383</v>
          </cell>
          <cell r="K47">
            <v>67261</v>
          </cell>
          <cell r="L47">
            <v>66234</v>
          </cell>
          <cell r="M47">
            <v>65868</v>
          </cell>
          <cell r="N47">
            <v>69230</v>
          </cell>
          <cell r="O47">
            <v>71390</v>
          </cell>
          <cell r="P47">
            <v>74007</v>
          </cell>
          <cell r="Q47">
            <v>78578</v>
          </cell>
          <cell r="R47">
            <v>87285</v>
          </cell>
          <cell r="S47">
            <v>92608</v>
          </cell>
          <cell r="T47">
            <v>91330</v>
          </cell>
          <cell r="U47">
            <v>89505</v>
          </cell>
          <cell r="V47">
            <v>87029</v>
          </cell>
          <cell r="W47">
            <v>85462</v>
          </cell>
          <cell r="X47">
            <v>82826</v>
          </cell>
          <cell r="Y47">
            <v>74791</v>
          </cell>
          <cell r="Z47">
            <v>69859</v>
          </cell>
          <cell r="AA47">
            <v>68637</v>
          </cell>
          <cell r="AB47">
            <v>66621</v>
          </cell>
          <cell r="AC47">
            <v>66387</v>
          </cell>
          <cell r="AD47">
            <v>66152</v>
          </cell>
          <cell r="AE47">
            <v>65118</v>
          </cell>
          <cell r="AF47">
            <v>63952</v>
          </cell>
          <cell r="AG47">
            <v>64524</v>
          </cell>
          <cell r="AH47">
            <v>62552</v>
          </cell>
          <cell r="AI47">
            <v>63754</v>
          </cell>
          <cell r="AJ47">
            <v>63547</v>
          </cell>
          <cell r="AK47">
            <v>59951</v>
          </cell>
          <cell r="AL47">
            <v>59387</v>
          </cell>
          <cell r="AM47">
            <v>52590</v>
          </cell>
          <cell r="AN47">
            <v>47200</v>
          </cell>
          <cell r="AO47">
            <v>44390</v>
          </cell>
          <cell r="AP47">
            <v>44326</v>
          </cell>
          <cell r="AQ47">
            <v>44266</v>
          </cell>
          <cell r="AR47">
            <v>43487</v>
          </cell>
          <cell r="AS47">
            <v>44537</v>
          </cell>
          <cell r="AT47">
            <v>45097</v>
          </cell>
          <cell r="AU47">
            <v>45949</v>
          </cell>
          <cell r="AV47">
            <v>46166</v>
          </cell>
          <cell r="AW47">
            <v>46949</v>
          </cell>
          <cell r="AX47">
            <v>47538</v>
          </cell>
        </row>
        <row r="48">
          <cell r="A48">
            <v>46</v>
          </cell>
          <cell r="B48">
            <v>75339</v>
          </cell>
          <cell r="C48">
            <v>72614</v>
          </cell>
          <cell r="D48">
            <v>66649</v>
          </cell>
          <cell r="E48">
            <v>61592</v>
          </cell>
          <cell r="F48">
            <v>61935</v>
          </cell>
          <cell r="G48">
            <v>62412</v>
          </cell>
          <cell r="H48">
            <v>63678</v>
          </cell>
          <cell r="I48">
            <v>70940</v>
          </cell>
          <cell r="J48">
            <v>73659</v>
          </cell>
          <cell r="K48">
            <v>70095</v>
          </cell>
          <cell r="L48">
            <v>66989</v>
          </cell>
          <cell r="M48">
            <v>65968</v>
          </cell>
          <cell r="N48">
            <v>65607</v>
          </cell>
          <cell r="O48">
            <v>68958</v>
          </cell>
          <cell r="P48">
            <v>71113</v>
          </cell>
          <cell r="Q48">
            <v>73724</v>
          </cell>
          <cell r="R48">
            <v>78281</v>
          </cell>
          <cell r="S48">
            <v>86959</v>
          </cell>
          <cell r="T48">
            <v>92267</v>
          </cell>
          <cell r="U48">
            <v>90998</v>
          </cell>
          <cell r="V48">
            <v>89183</v>
          </cell>
          <cell r="W48">
            <v>86721</v>
          </cell>
          <cell r="X48">
            <v>85162</v>
          </cell>
          <cell r="Y48">
            <v>82540</v>
          </cell>
          <cell r="Z48">
            <v>74535</v>
          </cell>
          <cell r="AA48">
            <v>69623</v>
          </cell>
          <cell r="AB48">
            <v>68408</v>
          </cell>
          <cell r="AC48">
            <v>66402</v>
          </cell>
          <cell r="AD48">
            <v>66172</v>
          </cell>
          <cell r="AE48">
            <v>65940</v>
          </cell>
          <cell r="AF48">
            <v>64912</v>
          </cell>
          <cell r="AG48">
            <v>63752</v>
          </cell>
          <cell r="AH48">
            <v>64326</v>
          </cell>
          <cell r="AI48">
            <v>62362</v>
          </cell>
          <cell r="AJ48">
            <v>63563</v>
          </cell>
          <cell r="AK48">
            <v>63359</v>
          </cell>
          <cell r="AL48">
            <v>59775</v>
          </cell>
          <cell r="AM48">
            <v>59214</v>
          </cell>
          <cell r="AN48">
            <v>52439</v>
          </cell>
          <cell r="AO48">
            <v>47065</v>
          </cell>
          <cell r="AP48">
            <v>44265</v>
          </cell>
          <cell r="AQ48">
            <v>44202</v>
          </cell>
          <cell r="AR48">
            <v>44144</v>
          </cell>
          <cell r="AS48">
            <v>43369</v>
          </cell>
          <cell r="AT48">
            <v>44417</v>
          </cell>
          <cell r="AU48">
            <v>44977</v>
          </cell>
          <cell r="AV48">
            <v>45828</v>
          </cell>
          <cell r="AW48">
            <v>46046</v>
          </cell>
          <cell r="AX48">
            <v>46827</v>
          </cell>
        </row>
        <row r="49">
          <cell r="A49">
            <v>47</v>
          </cell>
          <cell r="B49">
            <v>76575</v>
          </cell>
          <cell r="C49">
            <v>74969</v>
          </cell>
          <cell r="D49">
            <v>72261</v>
          </cell>
          <cell r="E49">
            <v>66329</v>
          </cell>
          <cell r="F49">
            <v>61299</v>
          </cell>
          <cell r="G49">
            <v>61644</v>
          </cell>
          <cell r="H49">
            <v>62122</v>
          </cell>
          <cell r="I49">
            <v>63385</v>
          </cell>
          <cell r="J49">
            <v>70617</v>
          </cell>
          <cell r="K49">
            <v>73327</v>
          </cell>
          <cell r="L49">
            <v>69783</v>
          </cell>
          <cell r="M49">
            <v>66694</v>
          </cell>
          <cell r="N49">
            <v>65680</v>
          </cell>
          <cell r="O49">
            <v>65324</v>
          </cell>
          <cell r="P49">
            <v>68664</v>
          </cell>
          <cell r="Q49">
            <v>70812</v>
          </cell>
          <cell r="R49">
            <v>73415</v>
          </cell>
          <cell r="S49">
            <v>77957</v>
          </cell>
          <cell r="T49">
            <v>86603</v>
          </cell>
          <cell r="U49">
            <v>91893</v>
          </cell>
          <cell r="V49">
            <v>90633</v>
          </cell>
          <cell r="W49">
            <v>88830</v>
          </cell>
          <cell r="X49">
            <v>86381</v>
          </cell>
          <cell r="Y49">
            <v>84832</v>
          </cell>
          <cell r="Z49">
            <v>82222</v>
          </cell>
          <cell r="AA49">
            <v>74252</v>
          </cell>
          <cell r="AB49">
            <v>69361</v>
          </cell>
          <cell r="AC49">
            <v>68155</v>
          </cell>
          <cell r="AD49">
            <v>66159</v>
          </cell>
          <cell r="AE49">
            <v>65932</v>
          </cell>
          <cell r="AF49">
            <v>65705</v>
          </cell>
          <cell r="AG49">
            <v>64683</v>
          </cell>
          <cell r="AH49">
            <v>63530</v>
          </cell>
          <cell r="AI49">
            <v>64105</v>
          </cell>
          <cell r="AJ49">
            <v>62151</v>
          </cell>
          <cell r="AK49">
            <v>63350</v>
          </cell>
          <cell r="AL49">
            <v>63149</v>
          </cell>
          <cell r="AM49">
            <v>59579</v>
          </cell>
          <cell r="AN49">
            <v>59022</v>
          </cell>
          <cell r="AO49">
            <v>52271</v>
          </cell>
          <cell r="AP49">
            <v>46917</v>
          </cell>
          <cell r="AQ49">
            <v>44127</v>
          </cell>
          <cell r="AR49">
            <v>44067</v>
          </cell>
          <cell r="AS49">
            <v>44011</v>
          </cell>
          <cell r="AT49">
            <v>43239</v>
          </cell>
          <cell r="AU49">
            <v>44286</v>
          </cell>
          <cell r="AV49">
            <v>44846</v>
          </cell>
          <cell r="AW49">
            <v>45695</v>
          </cell>
          <cell r="AX49">
            <v>45914</v>
          </cell>
        </row>
        <row r="50">
          <cell r="A50">
            <v>48</v>
          </cell>
          <cell r="B50">
            <v>76788</v>
          </cell>
          <cell r="C50">
            <v>76158</v>
          </cell>
          <cell r="D50">
            <v>74565</v>
          </cell>
          <cell r="E50">
            <v>71876</v>
          </cell>
          <cell r="F50">
            <v>65980</v>
          </cell>
          <cell r="G50">
            <v>60980</v>
          </cell>
          <cell r="H50">
            <v>61327</v>
          </cell>
          <cell r="I50">
            <v>61806</v>
          </cell>
          <cell r="J50">
            <v>63067</v>
          </cell>
          <cell r="K50">
            <v>70267</v>
          </cell>
          <cell r="L50">
            <v>72968</v>
          </cell>
          <cell r="M50">
            <v>69445</v>
          </cell>
          <cell r="N50">
            <v>66374</v>
          </cell>
          <cell r="O50">
            <v>65369</v>
          </cell>
          <cell r="P50">
            <v>65017</v>
          </cell>
          <cell r="Q50">
            <v>68345</v>
          </cell>
          <cell r="R50">
            <v>70487</v>
          </cell>
          <cell r="S50">
            <v>73082</v>
          </cell>
          <cell r="T50">
            <v>77607</v>
          </cell>
          <cell r="U50">
            <v>86218</v>
          </cell>
          <cell r="V50">
            <v>91490</v>
          </cell>
          <cell r="W50">
            <v>90240</v>
          </cell>
          <cell r="X50">
            <v>88448</v>
          </cell>
          <cell r="Y50">
            <v>86012</v>
          </cell>
          <cell r="Z50">
            <v>84474</v>
          </cell>
          <cell r="AA50">
            <v>81879</v>
          </cell>
          <cell r="AB50">
            <v>73945</v>
          </cell>
          <cell r="AC50">
            <v>69078</v>
          </cell>
          <cell r="AD50">
            <v>67879</v>
          </cell>
          <cell r="AE50">
            <v>65894</v>
          </cell>
          <cell r="AF50">
            <v>65671</v>
          </cell>
          <cell r="AG50">
            <v>65447</v>
          </cell>
          <cell r="AH50">
            <v>64432</v>
          </cell>
          <cell r="AI50">
            <v>63287</v>
          </cell>
          <cell r="AJ50">
            <v>63861</v>
          </cell>
          <cell r="AK50">
            <v>61916</v>
          </cell>
          <cell r="AL50">
            <v>63113</v>
          </cell>
          <cell r="AM50">
            <v>62916</v>
          </cell>
          <cell r="AN50">
            <v>59362</v>
          </cell>
          <cell r="AO50">
            <v>58810</v>
          </cell>
          <cell r="AP50">
            <v>52086</v>
          </cell>
          <cell r="AQ50">
            <v>46753</v>
          </cell>
          <cell r="AR50">
            <v>43974</v>
          </cell>
          <cell r="AS50">
            <v>43916</v>
          </cell>
          <cell r="AT50">
            <v>43862</v>
          </cell>
          <cell r="AU50">
            <v>43095</v>
          </cell>
          <cell r="AV50">
            <v>44140</v>
          </cell>
          <cell r="AW50">
            <v>44700</v>
          </cell>
          <cell r="AX50">
            <v>45548</v>
          </cell>
        </row>
        <row r="51">
          <cell r="A51">
            <v>49</v>
          </cell>
          <cell r="B51">
            <v>77811</v>
          </cell>
          <cell r="C51">
            <v>76317</v>
          </cell>
          <cell r="D51">
            <v>75697</v>
          </cell>
          <cell r="E51">
            <v>74119</v>
          </cell>
          <cell r="F51">
            <v>71452</v>
          </cell>
          <cell r="G51">
            <v>65596</v>
          </cell>
          <cell r="H51">
            <v>60630</v>
          </cell>
          <cell r="I51">
            <v>60980</v>
          </cell>
          <cell r="J51">
            <v>61461</v>
          </cell>
          <cell r="K51">
            <v>62720</v>
          </cell>
          <cell r="L51">
            <v>69885</v>
          </cell>
          <cell r="M51">
            <v>72577</v>
          </cell>
          <cell r="N51">
            <v>69077</v>
          </cell>
          <cell r="O51">
            <v>66026</v>
          </cell>
          <cell r="P51">
            <v>65030</v>
          </cell>
          <cell r="Q51">
            <v>64684</v>
          </cell>
          <cell r="R51">
            <v>67999</v>
          </cell>
          <cell r="S51">
            <v>70135</v>
          </cell>
          <cell r="T51">
            <v>72721</v>
          </cell>
          <cell r="U51">
            <v>77228</v>
          </cell>
          <cell r="V51">
            <v>85802</v>
          </cell>
          <cell r="W51">
            <v>91054</v>
          </cell>
          <cell r="X51">
            <v>89814</v>
          </cell>
          <cell r="Y51">
            <v>88035</v>
          </cell>
          <cell r="Z51">
            <v>85615</v>
          </cell>
          <cell r="AA51">
            <v>84087</v>
          </cell>
          <cell r="AB51">
            <v>81508</v>
          </cell>
          <cell r="AC51">
            <v>73614</v>
          </cell>
          <cell r="AD51">
            <v>68772</v>
          </cell>
          <cell r="AE51">
            <v>67581</v>
          </cell>
          <cell r="AF51">
            <v>65608</v>
          </cell>
          <cell r="AG51">
            <v>65390</v>
          </cell>
          <cell r="AH51">
            <v>65170</v>
          </cell>
          <cell r="AI51">
            <v>64162</v>
          </cell>
          <cell r="AJ51">
            <v>63023</v>
          </cell>
          <cell r="AK51">
            <v>63597</v>
          </cell>
          <cell r="AL51">
            <v>61663</v>
          </cell>
          <cell r="AM51">
            <v>62858</v>
          </cell>
          <cell r="AN51">
            <v>62664</v>
          </cell>
          <cell r="AO51">
            <v>59127</v>
          </cell>
          <cell r="AP51">
            <v>58580</v>
          </cell>
          <cell r="AQ51">
            <v>51884</v>
          </cell>
          <cell r="AR51">
            <v>46573</v>
          </cell>
          <cell r="AS51">
            <v>43808</v>
          </cell>
          <cell r="AT51">
            <v>43751</v>
          </cell>
          <cell r="AU51">
            <v>43699</v>
          </cell>
          <cell r="AV51">
            <v>42936</v>
          </cell>
          <cell r="AW51">
            <v>43979</v>
          </cell>
          <cell r="AX51">
            <v>44538</v>
          </cell>
        </row>
        <row r="52">
          <cell r="A52">
            <v>50</v>
          </cell>
          <cell r="B52">
            <v>79234</v>
          </cell>
          <cell r="C52">
            <v>77274</v>
          </cell>
          <cell r="D52">
            <v>75798</v>
          </cell>
          <cell r="E52">
            <v>75188</v>
          </cell>
          <cell r="F52">
            <v>73628</v>
          </cell>
          <cell r="G52">
            <v>70985</v>
          </cell>
          <cell r="H52">
            <v>65173</v>
          </cell>
          <cell r="I52">
            <v>60245</v>
          </cell>
          <cell r="J52">
            <v>60597</v>
          </cell>
          <cell r="K52">
            <v>61081</v>
          </cell>
          <cell r="L52">
            <v>62337</v>
          </cell>
          <cell r="M52">
            <v>69465</v>
          </cell>
          <cell r="N52">
            <v>72145</v>
          </cell>
          <cell r="O52">
            <v>68672</v>
          </cell>
          <cell r="P52">
            <v>65644</v>
          </cell>
          <cell r="Q52">
            <v>64658</v>
          </cell>
          <cell r="R52">
            <v>64319</v>
          </cell>
          <cell r="S52">
            <v>67621</v>
          </cell>
          <cell r="T52">
            <v>69750</v>
          </cell>
          <cell r="U52">
            <v>72327</v>
          </cell>
          <cell r="V52">
            <v>76816</v>
          </cell>
          <cell r="W52">
            <v>85350</v>
          </cell>
          <cell r="X52">
            <v>90578</v>
          </cell>
          <cell r="Y52">
            <v>89351</v>
          </cell>
          <cell r="Z52">
            <v>87586</v>
          </cell>
          <cell r="AA52">
            <v>85183</v>
          </cell>
          <cell r="AB52">
            <v>83668</v>
          </cell>
          <cell r="AC52">
            <v>81107</v>
          </cell>
          <cell r="AD52">
            <v>73256</v>
          </cell>
          <cell r="AE52">
            <v>68441</v>
          </cell>
          <cell r="AF52">
            <v>67260</v>
          </cell>
          <cell r="AG52">
            <v>65300</v>
          </cell>
          <cell r="AH52">
            <v>65086</v>
          </cell>
          <cell r="AI52">
            <v>64869</v>
          </cell>
          <cell r="AJ52">
            <v>63869</v>
          </cell>
          <cell r="AK52">
            <v>62738</v>
          </cell>
          <cell r="AL52">
            <v>63313</v>
          </cell>
          <cell r="AM52">
            <v>61391</v>
          </cell>
          <cell r="AN52">
            <v>62583</v>
          </cell>
          <cell r="AO52">
            <v>62393</v>
          </cell>
          <cell r="AP52">
            <v>58874</v>
          </cell>
          <cell r="AQ52">
            <v>58332</v>
          </cell>
          <cell r="AR52">
            <v>51666</v>
          </cell>
          <cell r="AS52">
            <v>46381</v>
          </cell>
          <cell r="AT52">
            <v>43627</v>
          </cell>
          <cell r="AU52">
            <v>43573</v>
          </cell>
          <cell r="AV52">
            <v>43522</v>
          </cell>
          <cell r="AW52">
            <v>42764</v>
          </cell>
          <cell r="AX52">
            <v>43805</v>
          </cell>
        </row>
        <row r="53">
          <cell r="A53">
            <v>51</v>
          </cell>
          <cell r="B53">
            <v>79339</v>
          </cell>
          <cell r="C53">
            <v>78631</v>
          </cell>
          <cell r="D53">
            <v>76693</v>
          </cell>
          <cell r="E53">
            <v>75234</v>
          </cell>
          <cell r="F53">
            <v>74636</v>
          </cell>
          <cell r="G53">
            <v>73094</v>
          </cell>
          <cell r="H53">
            <v>70476</v>
          </cell>
          <cell r="I53">
            <v>64711</v>
          </cell>
          <cell r="J53">
            <v>59823</v>
          </cell>
          <cell r="K53">
            <v>60178</v>
          </cell>
          <cell r="L53">
            <v>60664</v>
          </cell>
          <cell r="M53">
            <v>61916</v>
          </cell>
          <cell r="N53">
            <v>69001</v>
          </cell>
          <cell r="O53">
            <v>71671</v>
          </cell>
          <cell r="P53">
            <v>68226</v>
          </cell>
          <cell r="Q53">
            <v>65223</v>
          </cell>
          <cell r="R53">
            <v>64250</v>
          </cell>
          <cell r="S53">
            <v>63918</v>
          </cell>
          <cell r="T53">
            <v>67205</v>
          </cell>
          <cell r="U53">
            <v>69327</v>
          </cell>
          <cell r="V53">
            <v>71895</v>
          </cell>
          <cell r="W53">
            <v>76362</v>
          </cell>
          <cell r="X53">
            <v>84852</v>
          </cell>
          <cell r="Y53">
            <v>90056</v>
          </cell>
          <cell r="Z53">
            <v>88842</v>
          </cell>
          <cell r="AA53">
            <v>87094</v>
          </cell>
          <cell r="AB53">
            <v>84710</v>
          </cell>
          <cell r="AC53">
            <v>83210</v>
          </cell>
          <cell r="AD53">
            <v>80669</v>
          </cell>
          <cell r="AE53">
            <v>72865</v>
          </cell>
          <cell r="AF53">
            <v>68081</v>
          </cell>
          <cell r="AG53">
            <v>66912</v>
          </cell>
          <cell r="AH53">
            <v>64965</v>
          </cell>
          <cell r="AI53">
            <v>64756</v>
          </cell>
          <cell r="AJ53">
            <v>64543</v>
          </cell>
          <cell r="AK53">
            <v>63552</v>
          </cell>
          <cell r="AL53">
            <v>62430</v>
          </cell>
          <cell r="AM53">
            <v>63006</v>
          </cell>
          <cell r="AN53">
            <v>61096</v>
          </cell>
          <cell r="AO53">
            <v>62287</v>
          </cell>
          <cell r="AP53">
            <v>62101</v>
          </cell>
          <cell r="AQ53">
            <v>58602</v>
          </cell>
          <cell r="AR53">
            <v>58065</v>
          </cell>
          <cell r="AS53">
            <v>51432</v>
          </cell>
          <cell r="AT53">
            <v>46172</v>
          </cell>
          <cell r="AU53">
            <v>43433</v>
          </cell>
          <cell r="AV53">
            <v>43381</v>
          </cell>
          <cell r="AW53">
            <v>43332</v>
          </cell>
          <cell r="AX53">
            <v>42579</v>
          </cell>
        </row>
        <row r="54">
          <cell r="A54">
            <v>52</v>
          </cell>
          <cell r="B54">
            <v>78458</v>
          </cell>
          <cell r="C54">
            <v>78682</v>
          </cell>
          <cell r="D54">
            <v>77987</v>
          </cell>
          <cell r="E54">
            <v>76071</v>
          </cell>
          <cell r="F54">
            <v>74631</v>
          </cell>
          <cell r="G54">
            <v>74044</v>
          </cell>
          <cell r="H54">
            <v>72520</v>
          </cell>
          <cell r="I54">
            <v>69928</v>
          </cell>
          <cell r="J54">
            <v>64214</v>
          </cell>
          <cell r="K54">
            <v>59368</v>
          </cell>
          <cell r="L54">
            <v>59726</v>
          </cell>
          <cell r="M54">
            <v>60212</v>
          </cell>
          <cell r="N54">
            <v>61460</v>
          </cell>
          <cell r="O54">
            <v>68499</v>
          </cell>
          <cell r="P54">
            <v>71155</v>
          </cell>
          <cell r="Q54">
            <v>67741</v>
          </cell>
          <cell r="R54">
            <v>64765</v>
          </cell>
          <cell r="S54">
            <v>63804</v>
          </cell>
          <cell r="T54">
            <v>63480</v>
          </cell>
          <cell r="U54">
            <v>66750</v>
          </cell>
          <cell r="V54">
            <v>68863</v>
          </cell>
          <cell r="W54">
            <v>71419</v>
          </cell>
          <cell r="X54">
            <v>75863</v>
          </cell>
          <cell r="Y54">
            <v>84304</v>
          </cell>
          <cell r="Z54">
            <v>89482</v>
          </cell>
          <cell r="AA54">
            <v>88284</v>
          </cell>
          <cell r="AB54">
            <v>86554</v>
          </cell>
          <cell r="AC54">
            <v>84192</v>
          </cell>
          <cell r="AD54">
            <v>82708</v>
          </cell>
          <cell r="AE54">
            <v>80189</v>
          </cell>
          <cell r="AF54">
            <v>72438</v>
          </cell>
          <cell r="AG54">
            <v>67687</v>
          </cell>
          <cell r="AH54">
            <v>66528</v>
          </cell>
          <cell r="AI54">
            <v>64597</v>
          </cell>
          <cell r="AJ54">
            <v>64393</v>
          </cell>
          <cell r="AK54">
            <v>64187</v>
          </cell>
          <cell r="AL54">
            <v>63205</v>
          </cell>
          <cell r="AM54">
            <v>62094</v>
          </cell>
          <cell r="AN54">
            <v>62671</v>
          </cell>
          <cell r="AO54">
            <v>60776</v>
          </cell>
          <cell r="AP54">
            <v>61965</v>
          </cell>
          <cell r="AQ54">
            <v>61785</v>
          </cell>
          <cell r="AR54">
            <v>58306</v>
          </cell>
          <cell r="AS54">
            <v>57774</v>
          </cell>
          <cell r="AT54">
            <v>51177</v>
          </cell>
          <cell r="AU54">
            <v>45946</v>
          </cell>
          <cell r="AV54">
            <v>43223</v>
          </cell>
          <cell r="AW54">
            <v>43173</v>
          </cell>
          <cell r="AX54">
            <v>43127</v>
          </cell>
        </row>
        <row r="55">
          <cell r="A55">
            <v>53</v>
          </cell>
          <cell r="B55">
            <v>75945</v>
          </cell>
          <cell r="C55">
            <v>77756</v>
          </cell>
          <cell r="D55">
            <v>77985</v>
          </cell>
          <cell r="E55">
            <v>77303</v>
          </cell>
          <cell r="F55">
            <v>75411</v>
          </cell>
          <cell r="G55">
            <v>73989</v>
          </cell>
          <cell r="H55">
            <v>73414</v>
          </cell>
          <cell r="I55">
            <v>71909</v>
          </cell>
          <cell r="J55">
            <v>69346</v>
          </cell>
          <cell r="K55">
            <v>63684</v>
          </cell>
          <cell r="L55">
            <v>58884</v>
          </cell>
          <cell r="M55">
            <v>59243</v>
          </cell>
          <cell r="N55">
            <v>59730</v>
          </cell>
          <cell r="O55">
            <v>60974</v>
          </cell>
          <cell r="P55">
            <v>67963</v>
          </cell>
          <cell r="Q55">
            <v>70603</v>
          </cell>
          <cell r="R55">
            <v>67221</v>
          </cell>
          <cell r="S55">
            <v>64274</v>
          </cell>
          <cell r="T55">
            <v>63325</v>
          </cell>
          <cell r="U55">
            <v>63009</v>
          </cell>
          <cell r="V55">
            <v>66259</v>
          </cell>
          <cell r="W55">
            <v>68361</v>
          </cell>
          <cell r="X55">
            <v>70904</v>
          </cell>
          <cell r="Y55">
            <v>75323</v>
          </cell>
          <cell r="Z55">
            <v>83711</v>
          </cell>
          <cell r="AA55">
            <v>88860</v>
          </cell>
          <cell r="AB55">
            <v>87677</v>
          </cell>
          <cell r="AC55">
            <v>85966</v>
          </cell>
          <cell r="AD55">
            <v>83628</v>
          </cell>
          <cell r="AE55">
            <v>82160</v>
          </cell>
          <cell r="AF55">
            <v>79664</v>
          </cell>
          <cell r="AG55">
            <v>71968</v>
          </cell>
          <cell r="AH55">
            <v>67253</v>
          </cell>
          <cell r="AI55">
            <v>66106</v>
          </cell>
          <cell r="AJ55">
            <v>64193</v>
          </cell>
          <cell r="AK55">
            <v>63996</v>
          </cell>
          <cell r="AL55">
            <v>63796</v>
          </cell>
          <cell r="AM55">
            <v>62826</v>
          </cell>
          <cell r="AN55">
            <v>61727</v>
          </cell>
          <cell r="AO55">
            <v>62305</v>
          </cell>
          <cell r="AP55">
            <v>60426</v>
          </cell>
          <cell r="AQ55">
            <v>61612</v>
          </cell>
          <cell r="AR55">
            <v>61436</v>
          </cell>
          <cell r="AS55">
            <v>57981</v>
          </cell>
          <cell r="AT55">
            <v>57456</v>
          </cell>
          <cell r="AU55">
            <v>50899</v>
          </cell>
          <cell r="AV55">
            <v>45699</v>
          </cell>
          <cell r="AW55">
            <v>42994</v>
          </cell>
          <cell r="AX55">
            <v>42947</v>
          </cell>
        </row>
        <row r="56">
          <cell r="A56">
            <v>54</v>
          </cell>
          <cell r="B56">
            <v>78982</v>
          </cell>
          <cell r="C56">
            <v>75209</v>
          </cell>
          <cell r="D56">
            <v>77010</v>
          </cell>
          <cell r="E56">
            <v>77245</v>
          </cell>
          <cell r="F56">
            <v>76577</v>
          </cell>
          <cell r="G56">
            <v>74710</v>
          </cell>
          <cell r="H56">
            <v>73309</v>
          </cell>
          <cell r="I56">
            <v>72746</v>
          </cell>
          <cell r="J56">
            <v>71262</v>
          </cell>
          <cell r="K56">
            <v>68728</v>
          </cell>
          <cell r="L56">
            <v>63123</v>
          </cell>
          <cell r="M56">
            <v>58370</v>
          </cell>
          <cell r="N56">
            <v>58731</v>
          </cell>
          <cell r="O56">
            <v>59219</v>
          </cell>
          <cell r="P56">
            <v>60457</v>
          </cell>
          <cell r="Q56">
            <v>67393</v>
          </cell>
          <cell r="R56">
            <v>70018</v>
          </cell>
          <cell r="S56">
            <v>66669</v>
          </cell>
          <cell r="T56">
            <v>63751</v>
          </cell>
          <cell r="U56">
            <v>62815</v>
          </cell>
          <cell r="V56">
            <v>62506</v>
          </cell>
          <cell r="W56">
            <v>65736</v>
          </cell>
          <cell r="X56">
            <v>67827</v>
          </cell>
          <cell r="Y56">
            <v>70355</v>
          </cell>
          <cell r="Z56">
            <v>74746</v>
          </cell>
          <cell r="AA56">
            <v>83076</v>
          </cell>
          <cell r="AB56">
            <v>88194</v>
          </cell>
          <cell r="AC56">
            <v>87026</v>
          </cell>
          <cell r="AD56">
            <v>85335</v>
          </cell>
          <cell r="AE56">
            <v>83020</v>
          </cell>
          <cell r="AF56">
            <v>81569</v>
          </cell>
          <cell r="AG56">
            <v>79095</v>
          </cell>
          <cell r="AH56">
            <v>71460</v>
          </cell>
          <cell r="AI56">
            <v>66784</v>
          </cell>
          <cell r="AJ56">
            <v>65651</v>
          </cell>
          <cell r="AK56">
            <v>63756</v>
          </cell>
          <cell r="AL56">
            <v>63565</v>
          </cell>
          <cell r="AM56">
            <v>63372</v>
          </cell>
          <cell r="AN56">
            <v>62413</v>
          </cell>
          <cell r="AO56">
            <v>61326</v>
          </cell>
          <cell r="AP56">
            <v>61906</v>
          </cell>
          <cell r="AQ56">
            <v>60041</v>
          </cell>
          <cell r="AR56">
            <v>61224</v>
          </cell>
          <cell r="AS56">
            <v>61054</v>
          </cell>
          <cell r="AT56">
            <v>57625</v>
          </cell>
          <cell r="AU56">
            <v>57108</v>
          </cell>
          <cell r="AV56">
            <v>50595</v>
          </cell>
          <cell r="AW56">
            <v>45430</v>
          </cell>
          <cell r="AX56">
            <v>42744</v>
          </cell>
        </row>
        <row r="57">
          <cell r="A57">
            <v>55</v>
          </cell>
          <cell r="B57">
            <v>81162</v>
          </cell>
          <cell r="C57">
            <v>78148</v>
          </cell>
          <cell r="D57">
            <v>74423</v>
          </cell>
          <cell r="E57">
            <v>76214</v>
          </cell>
          <cell r="F57">
            <v>76456</v>
          </cell>
          <cell r="G57">
            <v>75803</v>
          </cell>
          <cell r="H57">
            <v>73964</v>
          </cell>
          <cell r="I57">
            <v>72585</v>
          </cell>
          <cell r="J57">
            <v>72036</v>
          </cell>
          <cell r="K57">
            <v>70575</v>
          </cell>
          <cell r="L57">
            <v>68073</v>
          </cell>
          <cell r="M57">
            <v>62527</v>
          </cell>
          <cell r="N57">
            <v>57824</v>
          </cell>
          <cell r="O57">
            <v>58187</v>
          </cell>
          <cell r="P57">
            <v>58677</v>
          </cell>
          <cell r="Q57">
            <v>59910</v>
          </cell>
          <cell r="R57">
            <v>66789</v>
          </cell>
          <cell r="S57">
            <v>69397</v>
          </cell>
          <cell r="T57">
            <v>66084</v>
          </cell>
          <cell r="U57">
            <v>63198</v>
          </cell>
          <cell r="V57">
            <v>62275</v>
          </cell>
          <cell r="W57">
            <v>61974</v>
          </cell>
          <cell r="X57">
            <v>65181</v>
          </cell>
          <cell r="Y57">
            <v>67260</v>
          </cell>
          <cell r="Z57">
            <v>69773</v>
          </cell>
          <cell r="AA57">
            <v>74134</v>
          </cell>
          <cell r="AB57">
            <v>82403</v>
          </cell>
          <cell r="AC57">
            <v>87486</v>
          </cell>
          <cell r="AD57">
            <v>86336</v>
          </cell>
          <cell r="AE57">
            <v>84664</v>
          </cell>
          <cell r="AF57">
            <v>82372</v>
          </cell>
          <cell r="AG57">
            <v>80938</v>
          </cell>
          <cell r="AH57">
            <v>78490</v>
          </cell>
          <cell r="AI57">
            <v>70919</v>
          </cell>
          <cell r="AJ57">
            <v>66283</v>
          </cell>
          <cell r="AK57">
            <v>65164</v>
          </cell>
          <cell r="AL57">
            <v>63288</v>
          </cell>
          <cell r="AM57">
            <v>63104</v>
          </cell>
          <cell r="AN57">
            <v>62917</v>
          </cell>
          <cell r="AO57">
            <v>61969</v>
          </cell>
          <cell r="AP57">
            <v>60893</v>
          </cell>
          <cell r="AQ57">
            <v>61472</v>
          </cell>
          <cell r="AR57">
            <v>59626</v>
          </cell>
          <cell r="AS57">
            <v>60806</v>
          </cell>
          <cell r="AT57">
            <v>60641</v>
          </cell>
          <cell r="AU57">
            <v>57240</v>
          </cell>
          <cell r="AV57">
            <v>56732</v>
          </cell>
          <cell r="AW57">
            <v>50265</v>
          </cell>
          <cell r="AX57">
            <v>45137</v>
          </cell>
        </row>
        <row r="58">
          <cell r="A58">
            <v>56</v>
          </cell>
          <cell r="B58">
            <v>77750</v>
          </cell>
          <cell r="C58">
            <v>80229</v>
          </cell>
          <cell r="D58">
            <v>77260</v>
          </cell>
          <cell r="E58">
            <v>73586</v>
          </cell>
          <cell r="F58">
            <v>75367</v>
          </cell>
          <cell r="G58">
            <v>75616</v>
          </cell>
          <cell r="H58">
            <v>74980</v>
          </cell>
          <cell r="I58">
            <v>73170</v>
          </cell>
          <cell r="J58">
            <v>71815</v>
          </cell>
          <cell r="K58">
            <v>71280</v>
          </cell>
          <cell r="L58">
            <v>69842</v>
          </cell>
          <cell r="M58">
            <v>67374</v>
          </cell>
          <cell r="N58">
            <v>61892</v>
          </cell>
          <cell r="O58">
            <v>57244</v>
          </cell>
          <cell r="P58">
            <v>57610</v>
          </cell>
          <cell r="Q58">
            <v>58101</v>
          </cell>
          <cell r="R58">
            <v>59328</v>
          </cell>
          <cell r="S58">
            <v>66148</v>
          </cell>
          <cell r="T58">
            <v>68739</v>
          </cell>
          <cell r="U58">
            <v>65465</v>
          </cell>
          <cell r="V58">
            <v>62611</v>
          </cell>
          <cell r="W58">
            <v>61702</v>
          </cell>
          <cell r="X58">
            <v>61409</v>
          </cell>
          <cell r="Y58">
            <v>64594</v>
          </cell>
          <cell r="Z58">
            <v>66660</v>
          </cell>
          <cell r="AA58">
            <v>69158</v>
          </cell>
          <cell r="AB58">
            <v>73487</v>
          </cell>
          <cell r="AC58">
            <v>81691</v>
          </cell>
          <cell r="AD58">
            <v>86739</v>
          </cell>
          <cell r="AE58">
            <v>85604</v>
          </cell>
          <cell r="AF58">
            <v>83953</v>
          </cell>
          <cell r="AG58">
            <v>81687</v>
          </cell>
          <cell r="AH58">
            <v>80271</v>
          </cell>
          <cell r="AI58">
            <v>77850</v>
          </cell>
          <cell r="AJ58">
            <v>70346</v>
          </cell>
          <cell r="AK58">
            <v>65754</v>
          </cell>
          <cell r="AL58">
            <v>64648</v>
          </cell>
          <cell r="AM58">
            <v>62792</v>
          </cell>
          <cell r="AN58">
            <v>62615</v>
          </cell>
          <cell r="AO58">
            <v>62433</v>
          </cell>
          <cell r="AP58">
            <v>61496</v>
          </cell>
          <cell r="AQ58">
            <v>60433</v>
          </cell>
          <cell r="AR58">
            <v>61013</v>
          </cell>
          <cell r="AS58">
            <v>59185</v>
          </cell>
          <cell r="AT58">
            <v>60360</v>
          </cell>
          <cell r="AU58">
            <v>60202</v>
          </cell>
          <cell r="AV58">
            <v>56830</v>
          </cell>
          <cell r="AW58">
            <v>56329</v>
          </cell>
          <cell r="AX58">
            <v>49912</v>
          </cell>
        </row>
        <row r="59">
          <cell r="A59">
            <v>57</v>
          </cell>
          <cell r="B59">
            <v>62174</v>
          </cell>
          <cell r="C59">
            <v>76766</v>
          </cell>
          <cell r="D59">
            <v>79226</v>
          </cell>
          <cell r="E59">
            <v>76306</v>
          </cell>
          <cell r="F59">
            <v>72690</v>
          </cell>
          <cell r="G59">
            <v>74461</v>
          </cell>
          <cell r="H59">
            <v>74718</v>
          </cell>
          <cell r="I59">
            <v>74101</v>
          </cell>
          <cell r="J59">
            <v>72324</v>
          </cell>
          <cell r="K59">
            <v>70995</v>
          </cell>
          <cell r="L59">
            <v>70476</v>
          </cell>
          <cell r="M59">
            <v>69063</v>
          </cell>
          <cell r="N59">
            <v>66631</v>
          </cell>
          <cell r="O59">
            <v>61217</v>
          </cell>
          <cell r="P59">
            <v>56626</v>
          </cell>
          <cell r="Q59">
            <v>56995</v>
          </cell>
          <cell r="R59">
            <v>57488</v>
          </cell>
          <cell r="S59">
            <v>58710</v>
          </cell>
          <cell r="T59">
            <v>65467</v>
          </cell>
          <cell r="U59">
            <v>68038</v>
          </cell>
          <cell r="V59">
            <v>64804</v>
          </cell>
          <cell r="W59">
            <v>61985</v>
          </cell>
          <cell r="X59">
            <v>61092</v>
          </cell>
          <cell r="Y59">
            <v>60810</v>
          </cell>
          <cell r="Z59">
            <v>63970</v>
          </cell>
          <cell r="AA59">
            <v>66024</v>
          </cell>
          <cell r="AB59">
            <v>68505</v>
          </cell>
          <cell r="AC59">
            <v>72801</v>
          </cell>
          <cell r="AD59">
            <v>80938</v>
          </cell>
          <cell r="AE59">
            <v>85944</v>
          </cell>
          <cell r="AF59">
            <v>84828</v>
          </cell>
          <cell r="AG59">
            <v>83200</v>
          </cell>
          <cell r="AH59">
            <v>80962</v>
          </cell>
          <cell r="AI59">
            <v>79566</v>
          </cell>
          <cell r="AJ59">
            <v>77173</v>
          </cell>
          <cell r="AK59">
            <v>69741</v>
          </cell>
          <cell r="AL59">
            <v>65194</v>
          </cell>
          <cell r="AM59">
            <v>64104</v>
          </cell>
          <cell r="AN59">
            <v>62268</v>
          </cell>
          <cell r="AO59">
            <v>62096</v>
          </cell>
          <cell r="AP59">
            <v>61920</v>
          </cell>
          <cell r="AQ59">
            <v>60996</v>
          </cell>
          <cell r="AR59">
            <v>59946</v>
          </cell>
          <cell r="AS59">
            <v>60526</v>
          </cell>
          <cell r="AT59">
            <v>58718</v>
          </cell>
          <cell r="AU59">
            <v>59889</v>
          </cell>
          <cell r="AV59">
            <v>59736</v>
          </cell>
          <cell r="AW59">
            <v>56395</v>
          </cell>
          <cell r="AX59">
            <v>55901</v>
          </cell>
        </row>
        <row r="60">
          <cell r="A60">
            <v>58</v>
          </cell>
          <cell r="B60">
            <v>64853</v>
          </cell>
          <cell r="C60">
            <v>61294</v>
          </cell>
          <cell r="D60">
            <v>75695</v>
          </cell>
          <cell r="E60">
            <v>78137</v>
          </cell>
          <cell r="F60">
            <v>75273</v>
          </cell>
          <cell r="G60">
            <v>71720</v>
          </cell>
          <cell r="H60">
            <v>73482</v>
          </cell>
          <cell r="I60">
            <v>73750</v>
          </cell>
          <cell r="J60">
            <v>73156</v>
          </cell>
          <cell r="K60">
            <v>71415</v>
          </cell>
          <cell r="L60">
            <v>70115</v>
          </cell>
          <cell r="M60">
            <v>69613</v>
          </cell>
          <cell r="N60">
            <v>68228</v>
          </cell>
          <cell r="O60">
            <v>65835</v>
          </cell>
          <cell r="P60">
            <v>60496</v>
          </cell>
          <cell r="Q60">
            <v>55968</v>
          </cell>
          <cell r="R60">
            <v>56341</v>
          </cell>
          <cell r="S60">
            <v>56837</v>
          </cell>
          <cell r="T60">
            <v>58054</v>
          </cell>
          <cell r="U60">
            <v>64742</v>
          </cell>
          <cell r="V60">
            <v>67293</v>
          </cell>
          <cell r="W60">
            <v>64102</v>
          </cell>
          <cell r="X60">
            <v>61321</v>
          </cell>
          <cell r="Y60">
            <v>60445</v>
          </cell>
          <cell r="Z60">
            <v>60173</v>
          </cell>
          <cell r="AA60">
            <v>63308</v>
          </cell>
          <cell r="AB60">
            <v>65348</v>
          </cell>
          <cell r="AC60">
            <v>67812</v>
          </cell>
          <cell r="AD60">
            <v>72071</v>
          </cell>
          <cell r="AE60">
            <v>80134</v>
          </cell>
          <cell r="AF60">
            <v>85100</v>
          </cell>
          <cell r="AG60">
            <v>84004</v>
          </cell>
          <cell r="AH60">
            <v>82401</v>
          </cell>
          <cell r="AI60">
            <v>80193</v>
          </cell>
          <cell r="AJ60">
            <v>78819</v>
          </cell>
          <cell r="AK60">
            <v>76457</v>
          </cell>
          <cell r="AL60">
            <v>69101</v>
          </cell>
          <cell r="AM60">
            <v>64602</v>
          </cell>
          <cell r="AN60">
            <v>63526</v>
          </cell>
          <cell r="AO60">
            <v>61712</v>
          </cell>
          <cell r="AP60">
            <v>61547</v>
          </cell>
          <cell r="AQ60">
            <v>61379</v>
          </cell>
          <cell r="AR60">
            <v>60468</v>
          </cell>
          <cell r="AS60">
            <v>59433</v>
          </cell>
          <cell r="AT60">
            <v>60013</v>
          </cell>
          <cell r="AU60">
            <v>58225</v>
          </cell>
          <cell r="AV60">
            <v>59391</v>
          </cell>
          <cell r="AW60">
            <v>59245</v>
          </cell>
          <cell r="AX60">
            <v>55934</v>
          </cell>
        </row>
        <row r="61">
          <cell r="A61">
            <v>59</v>
          </cell>
          <cell r="B61">
            <v>62459</v>
          </cell>
          <cell r="C61">
            <v>63837</v>
          </cell>
          <cell r="D61">
            <v>60347</v>
          </cell>
          <cell r="E61">
            <v>74541</v>
          </cell>
          <cell r="F61">
            <v>76962</v>
          </cell>
          <cell r="G61">
            <v>74156</v>
          </cell>
          <cell r="H61">
            <v>70671</v>
          </cell>
          <cell r="I61">
            <v>72423</v>
          </cell>
          <cell r="J61">
            <v>72702</v>
          </cell>
          <cell r="K61">
            <v>72131</v>
          </cell>
          <cell r="L61">
            <v>70427</v>
          </cell>
          <cell r="M61">
            <v>69159</v>
          </cell>
          <cell r="N61">
            <v>68678</v>
          </cell>
          <cell r="O61">
            <v>67325</v>
          </cell>
          <cell r="P61">
            <v>64977</v>
          </cell>
          <cell r="Q61">
            <v>59718</v>
          </cell>
          <cell r="R61">
            <v>55259</v>
          </cell>
          <cell r="S61">
            <v>55639</v>
          </cell>
          <cell r="T61">
            <v>56139</v>
          </cell>
          <cell r="U61">
            <v>57348</v>
          </cell>
          <cell r="V61">
            <v>63965</v>
          </cell>
          <cell r="W61">
            <v>66495</v>
          </cell>
          <cell r="X61">
            <v>63352</v>
          </cell>
          <cell r="Y61">
            <v>60613</v>
          </cell>
          <cell r="Z61">
            <v>59756</v>
          </cell>
          <cell r="AA61">
            <v>59496</v>
          </cell>
          <cell r="AB61">
            <v>62605</v>
          </cell>
          <cell r="AC61">
            <v>64632</v>
          </cell>
          <cell r="AD61">
            <v>67074</v>
          </cell>
          <cell r="AE61">
            <v>71296</v>
          </cell>
          <cell r="AF61">
            <v>79282</v>
          </cell>
          <cell r="AG61">
            <v>84205</v>
          </cell>
          <cell r="AH61">
            <v>83130</v>
          </cell>
          <cell r="AI61">
            <v>81553</v>
          </cell>
          <cell r="AJ61">
            <v>79377</v>
          </cell>
          <cell r="AK61">
            <v>78026</v>
          </cell>
          <cell r="AL61">
            <v>75697</v>
          </cell>
          <cell r="AM61">
            <v>68420</v>
          </cell>
          <cell r="AN61">
            <v>63971</v>
          </cell>
          <cell r="AO61">
            <v>62912</v>
          </cell>
          <cell r="AP61">
            <v>61122</v>
          </cell>
          <cell r="AQ61">
            <v>60965</v>
          </cell>
          <cell r="AR61">
            <v>60805</v>
          </cell>
          <cell r="AS61">
            <v>59909</v>
          </cell>
          <cell r="AT61">
            <v>58890</v>
          </cell>
          <cell r="AU61">
            <v>59471</v>
          </cell>
          <cell r="AV61">
            <v>57705</v>
          </cell>
          <cell r="AW61">
            <v>58864</v>
          </cell>
          <cell r="AX61">
            <v>58723</v>
          </cell>
        </row>
        <row r="62">
          <cell r="A62">
            <v>60</v>
          </cell>
          <cell r="B62">
            <v>54657</v>
          </cell>
          <cell r="C62">
            <v>61389</v>
          </cell>
          <cell r="D62">
            <v>62757</v>
          </cell>
          <cell r="E62">
            <v>59338</v>
          </cell>
          <cell r="F62">
            <v>73311</v>
          </cell>
          <cell r="G62">
            <v>75708</v>
          </cell>
          <cell r="H62">
            <v>72963</v>
          </cell>
          <cell r="I62">
            <v>69548</v>
          </cell>
          <cell r="J62">
            <v>71287</v>
          </cell>
          <cell r="K62">
            <v>71577</v>
          </cell>
          <cell r="L62">
            <v>71028</v>
          </cell>
          <cell r="M62">
            <v>69365</v>
          </cell>
          <cell r="N62">
            <v>68130</v>
          </cell>
          <cell r="O62">
            <v>67670</v>
          </cell>
          <cell r="P62">
            <v>66351</v>
          </cell>
          <cell r="Q62">
            <v>64049</v>
          </cell>
          <cell r="R62">
            <v>58878</v>
          </cell>
          <cell r="S62">
            <v>54493</v>
          </cell>
          <cell r="T62">
            <v>54877</v>
          </cell>
          <cell r="U62">
            <v>55380</v>
          </cell>
          <cell r="V62">
            <v>56584</v>
          </cell>
          <cell r="W62">
            <v>63125</v>
          </cell>
          <cell r="X62">
            <v>65635</v>
          </cell>
          <cell r="Y62">
            <v>62544</v>
          </cell>
          <cell r="Z62">
            <v>59852</v>
          </cell>
          <cell r="AA62">
            <v>59017</v>
          </cell>
          <cell r="AB62">
            <v>58771</v>
          </cell>
          <cell r="AC62">
            <v>61851</v>
          </cell>
          <cell r="AD62">
            <v>63862</v>
          </cell>
          <cell r="AE62">
            <v>66285</v>
          </cell>
          <cell r="AF62">
            <v>70468</v>
          </cell>
          <cell r="AG62">
            <v>78373</v>
          </cell>
          <cell r="AH62">
            <v>83252</v>
          </cell>
          <cell r="AI62">
            <v>82201</v>
          </cell>
          <cell r="AJ62">
            <v>80653</v>
          </cell>
          <cell r="AK62">
            <v>78513</v>
          </cell>
          <cell r="AL62">
            <v>77187</v>
          </cell>
          <cell r="AM62">
            <v>74888</v>
          </cell>
          <cell r="AN62">
            <v>67697</v>
          </cell>
          <cell r="AO62">
            <v>63302</v>
          </cell>
          <cell r="AP62">
            <v>62262</v>
          </cell>
          <cell r="AQ62">
            <v>60498</v>
          </cell>
          <cell r="AR62">
            <v>60349</v>
          </cell>
          <cell r="AS62">
            <v>60197</v>
          </cell>
          <cell r="AT62">
            <v>59317</v>
          </cell>
          <cell r="AU62">
            <v>58314</v>
          </cell>
          <cell r="AV62">
            <v>58894</v>
          </cell>
          <cell r="AW62">
            <v>57150</v>
          </cell>
          <cell r="AX62">
            <v>58304</v>
          </cell>
        </row>
        <row r="63">
          <cell r="A63">
            <v>61</v>
          </cell>
          <cell r="B63">
            <v>51392</v>
          </cell>
          <cell r="C63">
            <v>53645</v>
          </cell>
          <cell r="D63">
            <v>60266</v>
          </cell>
          <cell r="E63">
            <v>61621</v>
          </cell>
          <cell r="F63">
            <v>58277</v>
          </cell>
          <cell r="G63">
            <v>72014</v>
          </cell>
          <cell r="H63">
            <v>74384</v>
          </cell>
          <cell r="I63">
            <v>71702</v>
          </cell>
          <cell r="J63">
            <v>68360</v>
          </cell>
          <cell r="K63">
            <v>70082</v>
          </cell>
          <cell r="L63">
            <v>70381</v>
          </cell>
          <cell r="M63">
            <v>69856</v>
          </cell>
          <cell r="N63">
            <v>68234</v>
          </cell>
          <cell r="O63">
            <v>67033</v>
          </cell>
          <cell r="P63">
            <v>66595</v>
          </cell>
          <cell r="Q63">
            <v>65309</v>
          </cell>
          <cell r="R63">
            <v>63057</v>
          </cell>
          <cell r="S63">
            <v>57977</v>
          </cell>
          <cell r="T63">
            <v>53668</v>
          </cell>
          <cell r="U63">
            <v>54057</v>
          </cell>
          <cell r="V63">
            <v>54564</v>
          </cell>
          <cell r="W63">
            <v>55762</v>
          </cell>
          <cell r="X63">
            <v>62220</v>
          </cell>
          <cell r="Y63">
            <v>64707</v>
          </cell>
          <cell r="Z63">
            <v>61672</v>
          </cell>
          <cell r="AA63">
            <v>59029</v>
          </cell>
          <cell r="AB63">
            <v>58217</v>
          </cell>
          <cell r="AC63">
            <v>57982</v>
          </cell>
          <cell r="AD63">
            <v>61033</v>
          </cell>
          <cell r="AE63">
            <v>63030</v>
          </cell>
          <cell r="AF63">
            <v>65434</v>
          </cell>
          <cell r="AG63">
            <v>69576</v>
          </cell>
          <cell r="AH63">
            <v>77395</v>
          </cell>
          <cell r="AI63">
            <v>82229</v>
          </cell>
          <cell r="AJ63">
            <v>81206</v>
          </cell>
          <cell r="AK63">
            <v>79691</v>
          </cell>
          <cell r="AL63">
            <v>77586</v>
          </cell>
          <cell r="AM63">
            <v>76285</v>
          </cell>
          <cell r="AN63">
            <v>74024</v>
          </cell>
          <cell r="AO63">
            <v>66926</v>
          </cell>
          <cell r="AP63">
            <v>62591</v>
          </cell>
          <cell r="AQ63">
            <v>61571</v>
          </cell>
          <cell r="AR63">
            <v>59835</v>
          </cell>
          <cell r="AS63">
            <v>59696</v>
          </cell>
          <cell r="AT63">
            <v>59554</v>
          </cell>
          <cell r="AU63">
            <v>58690</v>
          </cell>
          <cell r="AV63">
            <v>57702</v>
          </cell>
          <cell r="AW63">
            <v>58282</v>
          </cell>
          <cell r="AX63">
            <v>56562</v>
          </cell>
        </row>
        <row r="64">
          <cell r="A64">
            <v>62</v>
          </cell>
          <cell r="B64">
            <v>49950</v>
          </cell>
          <cell r="C64">
            <v>50367</v>
          </cell>
          <cell r="D64">
            <v>52588</v>
          </cell>
          <cell r="E64">
            <v>59090</v>
          </cell>
          <cell r="F64">
            <v>60433</v>
          </cell>
          <cell r="G64">
            <v>57166</v>
          </cell>
          <cell r="H64">
            <v>70657</v>
          </cell>
          <cell r="I64">
            <v>72998</v>
          </cell>
          <cell r="J64">
            <v>70380</v>
          </cell>
          <cell r="K64">
            <v>67114</v>
          </cell>
          <cell r="L64">
            <v>68818</v>
          </cell>
          <cell r="M64">
            <v>69125</v>
          </cell>
          <cell r="N64">
            <v>68624</v>
          </cell>
          <cell r="O64">
            <v>67044</v>
          </cell>
          <cell r="P64">
            <v>65877</v>
          </cell>
          <cell r="Q64">
            <v>65459</v>
          </cell>
          <cell r="R64">
            <v>64208</v>
          </cell>
          <cell r="S64">
            <v>62006</v>
          </cell>
          <cell r="T64">
            <v>57020</v>
          </cell>
          <cell r="U64">
            <v>52793</v>
          </cell>
          <cell r="V64">
            <v>53187</v>
          </cell>
          <cell r="W64">
            <v>53696</v>
          </cell>
          <cell r="X64">
            <v>54886</v>
          </cell>
          <cell r="Y64">
            <v>61255</v>
          </cell>
          <cell r="Z64">
            <v>63716</v>
          </cell>
          <cell r="AA64">
            <v>60740</v>
          </cell>
          <cell r="AB64">
            <v>58147</v>
          </cell>
          <cell r="AC64">
            <v>57356</v>
          </cell>
          <cell r="AD64">
            <v>57137</v>
          </cell>
          <cell r="AE64">
            <v>60155</v>
          </cell>
          <cell r="AF64">
            <v>62135</v>
          </cell>
          <cell r="AG64">
            <v>64518</v>
          </cell>
          <cell r="AH64">
            <v>68616</v>
          </cell>
          <cell r="AI64">
            <v>76341</v>
          </cell>
          <cell r="AJ64">
            <v>81125</v>
          </cell>
          <cell r="AK64">
            <v>80129</v>
          </cell>
          <cell r="AL64">
            <v>78646</v>
          </cell>
          <cell r="AM64">
            <v>76582</v>
          </cell>
          <cell r="AN64">
            <v>75313</v>
          </cell>
          <cell r="AO64">
            <v>73094</v>
          </cell>
          <cell r="AP64">
            <v>66097</v>
          </cell>
          <cell r="AQ64">
            <v>61827</v>
          </cell>
          <cell r="AR64">
            <v>60830</v>
          </cell>
          <cell r="AS64">
            <v>59126</v>
          </cell>
          <cell r="AT64">
            <v>58998</v>
          </cell>
          <cell r="AU64">
            <v>58864</v>
          </cell>
          <cell r="AV64">
            <v>58017</v>
          </cell>
          <cell r="AW64">
            <v>57049</v>
          </cell>
          <cell r="AX64">
            <v>57631</v>
          </cell>
        </row>
        <row r="65">
          <cell r="A65">
            <v>63</v>
          </cell>
          <cell r="B65">
            <v>43005</v>
          </cell>
          <cell r="C65">
            <v>48864</v>
          </cell>
          <cell r="D65">
            <v>49286</v>
          </cell>
          <cell r="E65">
            <v>51473</v>
          </cell>
          <cell r="F65">
            <v>57854</v>
          </cell>
          <cell r="G65">
            <v>59185</v>
          </cell>
          <cell r="H65">
            <v>56000</v>
          </cell>
          <cell r="I65">
            <v>69234</v>
          </cell>
          <cell r="J65">
            <v>71547</v>
          </cell>
          <cell r="K65">
            <v>68999</v>
          </cell>
          <cell r="L65">
            <v>65811</v>
          </cell>
          <cell r="M65">
            <v>67497</v>
          </cell>
          <cell r="N65">
            <v>67813</v>
          </cell>
          <cell r="O65">
            <v>67335</v>
          </cell>
          <cell r="P65">
            <v>65799</v>
          </cell>
          <cell r="Q65">
            <v>64668</v>
          </cell>
          <cell r="R65">
            <v>64271</v>
          </cell>
          <cell r="S65">
            <v>63056</v>
          </cell>
          <cell r="T65">
            <v>60903</v>
          </cell>
          <cell r="U65">
            <v>56017</v>
          </cell>
          <cell r="V65">
            <v>51875</v>
          </cell>
          <cell r="W65">
            <v>52272</v>
          </cell>
          <cell r="X65">
            <v>52783</v>
          </cell>
          <cell r="Y65">
            <v>53963</v>
          </cell>
          <cell r="Z65">
            <v>60236</v>
          </cell>
          <cell r="AA65">
            <v>62668</v>
          </cell>
          <cell r="AB65">
            <v>59750</v>
          </cell>
          <cell r="AC65">
            <v>57211</v>
          </cell>
          <cell r="AD65">
            <v>56444</v>
          </cell>
          <cell r="AE65">
            <v>56239</v>
          </cell>
          <cell r="AF65">
            <v>59222</v>
          </cell>
          <cell r="AG65">
            <v>61183</v>
          </cell>
          <cell r="AH65">
            <v>63542</v>
          </cell>
          <cell r="AI65">
            <v>67590</v>
          </cell>
          <cell r="AJ65">
            <v>75215</v>
          </cell>
          <cell r="AK65">
            <v>79938</v>
          </cell>
          <cell r="AL65">
            <v>78972</v>
          </cell>
          <cell r="AM65">
            <v>77525</v>
          </cell>
          <cell r="AN65">
            <v>75505</v>
          </cell>
          <cell r="AO65">
            <v>74268</v>
          </cell>
          <cell r="AP65">
            <v>72094</v>
          </cell>
          <cell r="AQ65">
            <v>65205</v>
          </cell>
          <cell r="AR65">
            <v>61004</v>
          </cell>
          <cell r="AS65">
            <v>60032</v>
          </cell>
          <cell r="AT65">
            <v>58357</v>
          </cell>
          <cell r="AU65">
            <v>58240</v>
          </cell>
          <cell r="AV65">
            <v>58119</v>
          </cell>
          <cell r="AW65">
            <v>57293</v>
          </cell>
          <cell r="AX65">
            <v>56347</v>
          </cell>
        </row>
        <row r="66">
          <cell r="A66">
            <v>64</v>
          </cell>
          <cell r="B66">
            <v>40707</v>
          </cell>
          <cell r="C66">
            <v>41977</v>
          </cell>
          <cell r="D66">
            <v>47713</v>
          </cell>
          <cell r="E66">
            <v>48141</v>
          </cell>
          <cell r="F66">
            <v>50294</v>
          </cell>
          <cell r="G66">
            <v>56547</v>
          </cell>
          <cell r="H66">
            <v>57866</v>
          </cell>
          <cell r="I66">
            <v>54770</v>
          </cell>
          <cell r="J66">
            <v>67735</v>
          </cell>
          <cell r="K66">
            <v>70018</v>
          </cell>
          <cell r="L66">
            <v>67543</v>
          </cell>
          <cell r="M66">
            <v>64439</v>
          </cell>
          <cell r="N66">
            <v>66108</v>
          </cell>
          <cell r="O66">
            <v>66435</v>
          </cell>
          <cell r="P66">
            <v>65984</v>
          </cell>
          <cell r="Q66">
            <v>64496</v>
          </cell>
          <cell r="R66">
            <v>63404</v>
          </cell>
          <cell r="S66">
            <v>63029</v>
          </cell>
          <cell r="T66">
            <v>61850</v>
          </cell>
          <cell r="U66">
            <v>59751</v>
          </cell>
          <cell r="V66">
            <v>54970</v>
          </cell>
          <cell r="W66">
            <v>50915</v>
          </cell>
          <cell r="X66">
            <v>51316</v>
          </cell>
          <cell r="Y66">
            <v>51828</v>
          </cell>
          <cell r="Z66">
            <v>52998</v>
          </cell>
          <cell r="AA66">
            <v>59171</v>
          </cell>
          <cell r="AB66">
            <v>61569</v>
          </cell>
          <cell r="AC66">
            <v>58714</v>
          </cell>
          <cell r="AD66">
            <v>56229</v>
          </cell>
          <cell r="AE66">
            <v>55486</v>
          </cell>
          <cell r="AF66">
            <v>55295</v>
          </cell>
          <cell r="AG66">
            <v>58239</v>
          </cell>
          <cell r="AH66">
            <v>60179</v>
          </cell>
          <cell r="AI66">
            <v>62510</v>
          </cell>
          <cell r="AJ66">
            <v>66504</v>
          </cell>
          <cell r="AK66">
            <v>74018</v>
          </cell>
          <cell r="AL66">
            <v>78681</v>
          </cell>
          <cell r="AM66">
            <v>77745</v>
          </cell>
          <cell r="AN66">
            <v>76335</v>
          </cell>
          <cell r="AO66">
            <v>74361</v>
          </cell>
          <cell r="AP66">
            <v>73157</v>
          </cell>
          <cell r="AQ66">
            <v>71029</v>
          </cell>
          <cell r="AR66">
            <v>64254</v>
          </cell>
          <cell r="AS66">
            <v>60122</v>
          </cell>
          <cell r="AT66">
            <v>59173</v>
          </cell>
          <cell r="AU66">
            <v>57533</v>
          </cell>
          <cell r="AV66">
            <v>57428</v>
          </cell>
          <cell r="AW66">
            <v>57320</v>
          </cell>
          <cell r="AX66">
            <v>56516</v>
          </cell>
        </row>
        <row r="67">
          <cell r="A67">
            <v>65</v>
          </cell>
          <cell r="B67">
            <v>38069</v>
          </cell>
          <cell r="C67">
            <v>39645</v>
          </cell>
          <cell r="D67">
            <v>40897</v>
          </cell>
          <cell r="E67">
            <v>46501</v>
          </cell>
          <cell r="F67">
            <v>46934</v>
          </cell>
          <cell r="G67">
            <v>49050</v>
          </cell>
          <cell r="H67">
            <v>55167</v>
          </cell>
          <cell r="I67">
            <v>56473</v>
          </cell>
          <cell r="J67">
            <v>53469</v>
          </cell>
          <cell r="K67">
            <v>66147</v>
          </cell>
          <cell r="L67">
            <v>68398</v>
          </cell>
          <cell r="M67">
            <v>66002</v>
          </cell>
          <cell r="N67">
            <v>62989</v>
          </cell>
          <cell r="O67">
            <v>64641</v>
          </cell>
          <cell r="P67">
            <v>64982</v>
          </cell>
          <cell r="Q67">
            <v>64561</v>
          </cell>
          <cell r="R67">
            <v>63125</v>
          </cell>
          <cell r="S67">
            <v>62071</v>
          </cell>
          <cell r="T67">
            <v>61720</v>
          </cell>
          <cell r="U67">
            <v>60582</v>
          </cell>
          <cell r="V67">
            <v>58542</v>
          </cell>
          <cell r="W67">
            <v>53871</v>
          </cell>
          <cell r="X67">
            <v>49910</v>
          </cell>
          <cell r="Y67">
            <v>50316</v>
          </cell>
          <cell r="Z67">
            <v>50831</v>
          </cell>
          <cell r="AA67">
            <v>51990</v>
          </cell>
          <cell r="AB67">
            <v>58056</v>
          </cell>
          <cell r="AC67">
            <v>60422</v>
          </cell>
          <cell r="AD67">
            <v>57632</v>
          </cell>
          <cell r="AE67">
            <v>55204</v>
          </cell>
          <cell r="AF67">
            <v>54486</v>
          </cell>
          <cell r="AG67">
            <v>54309</v>
          </cell>
          <cell r="AH67">
            <v>57212</v>
          </cell>
          <cell r="AI67">
            <v>59130</v>
          </cell>
          <cell r="AJ67">
            <v>61428</v>
          </cell>
          <cell r="AK67">
            <v>65365</v>
          </cell>
          <cell r="AL67">
            <v>72764</v>
          </cell>
          <cell r="AM67">
            <v>77363</v>
          </cell>
          <cell r="AN67">
            <v>76457</v>
          </cell>
          <cell r="AO67">
            <v>75085</v>
          </cell>
          <cell r="AP67">
            <v>73156</v>
          </cell>
          <cell r="AQ67">
            <v>71985</v>
          </cell>
          <cell r="AR67">
            <v>69902</v>
          </cell>
          <cell r="AS67">
            <v>63243</v>
          </cell>
          <cell r="AT67">
            <v>59188</v>
          </cell>
          <cell r="AU67">
            <v>58264</v>
          </cell>
          <cell r="AV67">
            <v>56660</v>
          </cell>
          <cell r="AW67">
            <v>56568</v>
          </cell>
          <cell r="AX67">
            <v>56471</v>
          </cell>
        </row>
        <row r="68">
          <cell r="A68">
            <v>66</v>
          </cell>
          <cell r="B68">
            <v>36770</v>
          </cell>
          <cell r="C68">
            <v>36988</v>
          </cell>
          <cell r="D68">
            <v>38535</v>
          </cell>
          <cell r="E68">
            <v>39766</v>
          </cell>
          <cell r="F68">
            <v>45232</v>
          </cell>
          <cell r="G68">
            <v>45670</v>
          </cell>
          <cell r="H68">
            <v>47746</v>
          </cell>
          <cell r="I68">
            <v>53720</v>
          </cell>
          <cell r="J68">
            <v>55011</v>
          </cell>
          <cell r="K68">
            <v>52101</v>
          </cell>
          <cell r="L68">
            <v>64477</v>
          </cell>
          <cell r="M68">
            <v>66694</v>
          </cell>
          <cell r="N68">
            <v>64379</v>
          </cell>
          <cell r="O68">
            <v>61462</v>
          </cell>
          <cell r="P68">
            <v>63094</v>
          </cell>
          <cell r="Q68">
            <v>63447</v>
          </cell>
          <cell r="R68">
            <v>63057</v>
          </cell>
          <cell r="S68">
            <v>61671</v>
          </cell>
          <cell r="T68">
            <v>60661</v>
          </cell>
          <cell r="U68">
            <v>60338</v>
          </cell>
          <cell r="V68">
            <v>59243</v>
          </cell>
          <cell r="W68">
            <v>57266</v>
          </cell>
          <cell r="X68">
            <v>52713</v>
          </cell>
          <cell r="Y68">
            <v>48853</v>
          </cell>
          <cell r="Z68">
            <v>49265</v>
          </cell>
          <cell r="AA68">
            <v>49780</v>
          </cell>
          <cell r="AB68">
            <v>50928</v>
          </cell>
          <cell r="AC68">
            <v>56885</v>
          </cell>
          <cell r="AD68">
            <v>59219</v>
          </cell>
          <cell r="AE68">
            <v>56498</v>
          </cell>
          <cell r="AF68">
            <v>54132</v>
          </cell>
          <cell r="AG68">
            <v>53441</v>
          </cell>
          <cell r="AH68">
            <v>53281</v>
          </cell>
          <cell r="AI68">
            <v>56140</v>
          </cell>
          <cell r="AJ68">
            <v>58032</v>
          </cell>
          <cell r="AK68">
            <v>60301</v>
          </cell>
          <cell r="AL68">
            <v>64178</v>
          </cell>
          <cell r="AM68">
            <v>71458</v>
          </cell>
          <cell r="AN68">
            <v>75989</v>
          </cell>
          <cell r="AO68">
            <v>75114</v>
          </cell>
          <cell r="AP68">
            <v>73780</v>
          </cell>
          <cell r="AQ68">
            <v>71899</v>
          </cell>
          <cell r="AR68">
            <v>70756</v>
          </cell>
          <cell r="AS68">
            <v>68720</v>
          </cell>
          <cell r="AT68">
            <v>62186</v>
          </cell>
          <cell r="AU68">
            <v>58209</v>
          </cell>
          <cell r="AV68">
            <v>57311</v>
          </cell>
          <cell r="AW68">
            <v>55743</v>
          </cell>
          <cell r="AX68">
            <v>55663</v>
          </cell>
        </row>
        <row r="69">
          <cell r="A69">
            <v>67</v>
          </cell>
          <cell r="B69">
            <v>36172</v>
          </cell>
          <cell r="C69">
            <v>35641</v>
          </cell>
          <cell r="D69">
            <v>35867</v>
          </cell>
          <cell r="E69">
            <v>37381</v>
          </cell>
          <cell r="F69">
            <v>38590</v>
          </cell>
          <cell r="G69">
            <v>43910</v>
          </cell>
          <cell r="H69">
            <v>44352</v>
          </cell>
          <cell r="I69">
            <v>46385</v>
          </cell>
          <cell r="J69">
            <v>52208</v>
          </cell>
          <cell r="K69">
            <v>53481</v>
          </cell>
          <cell r="L69">
            <v>50671</v>
          </cell>
          <cell r="M69">
            <v>62730</v>
          </cell>
          <cell r="N69">
            <v>64911</v>
          </cell>
          <cell r="O69">
            <v>62680</v>
          </cell>
          <cell r="P69">
            <v>59861</v>
          </cell>
          <cell r="Q69">
            <v>61472</v>
          </cell>
          <cell r="R69">
            <v>61837</v>
          </cell>
          <cell r="S69">
            <v>61475</v>
          </cell>
          <cell r="T69">
            <v>60144</v>
          </cell>
          <cell r="U69">
            <v>59178</v>
          </cell>
          <cell r="V69">
            <v>58882</v>
          </cell>
          <cell r="W69">
            <v>57833</v>
          </cell>
          <cell r="X69">
            <v>55921</v>
          </cell>
          <cell r="Y69">
            <v>51492</v>
          </cell>
          <cell r="Z69">
            <v>47735</v>
          </cell>
          <cell r="AA69">
            <v>48150</v>
          </cell>
          <cell r="AB69">
            <v>48669</v>
          </cell>
          <cell r="AC69">
            <v>49807</v>
          </cell>
          <cell r="AD69">
            <v>55651</v>
          </cell>
          <cell r="AE69">
            <v>57951</v>
          </cell>
          <cell r="AF69">
            <v>55305</v>
          </cell>
          <cell r="AG69">
            <v>53005</v>
          </cell>
          <cell r="AH69">
            <v>52344</v>
          </cell>
          <cell r="AI69">
            <v>52197</v>
          </cell>
          <cell r="AJ69">
            <v>55012</v>
          </cell>
          <cell r="AK69">
            <v>56881</v>
          </cell>
          <cell r="AL69">
            <v>59119</v>
          </cell>
          <cell r="AM69">
            <v>62936</v>
          </cell>
          <cell r="AN69">
            <v>70092</v>
          </cell>
          <cell r="AO69">
            <v>74555</v>
          </cell>
          <cell r="AP69">
            <v>73714</v>
          </cell>
          <cell r="AQ69">
            <v>72418</v>
          </cell>
          <cell r="AR69">
            <v>70584</v>
          </cell>
          <cell r="AS69">
            <v>69476</v>
          </cell>
          <cell r="AT69">
            <v>67490</v>
          </cell>
          <cell r="AU69">
            <v>61085</v>
          </cell>
          <cell r="AV69">
            <v>57190</v>
          </cell>
          <cell r="AW69">
            <v>56318</v>
          </cell>
          <cell r="AX69">
            <v>54788</v>
          </cell>
        </row>
        <row r="70">
          <cell r="A70">
            <v>68</v>
          </cell>
          <cell r="B70">
            <v>35993</v>
          </cell>
          <cell r="C70">
            <v>34977</v>
          </cell>
          <cell r="D70">
            <v>34478</v>
          </cell>
          <cell r="E70">
            <v>34711</v>
          </cell>
          <cell r="F70">
            <v>36190</v>
          </cell>
          <cell r="G70">
            <v>37375</v>
          </cell>
          <cell r="H70">
            <v>42544</v>
          </cell>
          <cell r="I70">
            <v>42989</v>
          </cell>
          <cell r="J70">
            <v>44976</v>
          </cell>
          <cell r="K70">
            <v>50640</v>
          </cell>
          <cell r="L70">
            <v>51895</v>
          </cell>
          <cell r="M70">
            <v>49187</v>
          </cell>
          <cell r="N70">
            <v>60914</v>
          </cell>
          <cell r="O70">
            <v>63055</v>
          </cell>
          <cell r="P70">
            <v>60910</v>
          </cell>
          <cell r="Q70">
            <v>58191</v>
          </cell>
          <cell r="R70">
            <v>59777</v>
          </cell>
          <cell r="S70">
            <v>60153</v>
          </cell>
          <cell r="T70">
            <v>59822</v>
          </cell>
          <cell r="U70">
            <v>58548</v>
          </cell>
          <cell r="V70">
            <v>57628</v>
          </cell>
          <cell r="W70">
            <v>57360</v>
          </cell>
          <cell r="X70">
            <v>56357</v>
          </cell>
          <cell r="Y70">
            <v>54512</v>
          </cell>
          <cell r="Z70">
            <v>50209</v>
          </cell>
          <cell r="AA70">
            <v>46560</v>
          </cell>
          <cell r="AB70">
            <v>46981</v>
          </cell>
          <cell r="AC70">
            <v>47502</v>
          </cell>
          <cell r="AD70">
            <v>48628</v>
          </cell>
          <cell r="AE70">
            <v>54351</v>
          </cell>
          <cell r="AF70">
            <v>56615</v>
          </cell>
          <cell r="AG70">
            <v>54048</v>
          </cell>
          <cell r="AH70">
            <v>51813</v>
          </cell>
          <cell r="AI70">
            <v>51180</v>
          </cell>
          <cell r="AJ70">
            <v>51053</v>
          </cell>
          <cell r="AK70">
            <v>53822</v>
          </cell>
          <cell r="AL70">
            <v>55667</v>
          </cell>
          <cell r="AM70">
            <v>57875</v>
          </cell>
          <cell r="AN70">
            <v>61630</v>
          </cell>
          <cell r="AO70">
            <v>68657</v>
          </cell>
          <cell r="AP70">
            <v>73048</v>
          </cell>
          <cell r="AQ70">
            <v>72238</v>
          </cell>
          <cell r="AR70">
            <v>70985</v>
          </cell>
          <cell r="AS70">
            <v>69204</v>
          </cell>
          <cell r="AT70">
            <v>68135</v>
          </cell>
          <cell r="AU70">
            <v>66204</v>
          </cell>
          <cell r="AV70">
            <v>59935</v>
          </cell>
          <cell r="AW70">
            <v>56126</v>
          </cell>
          <cell r="AX70">
            <v>55285</v>
          </cell>
        </row>
        <row r="71">
          <cell r="A71">
            <v>69</v>
          </cell>
          <cell r="B71">
            <v>35863</v>
          </cell>
          <cell r="C71">
            <v>34706</v>
          </cell>
          <cell r="D71">
            <v>33743</v>
          </cell>
          <cell r="E71">
            <v>33277</v>
          </cell>
          <cell r="F71">
            <v>33517</v>
          </cell>
          <cell r="G71">
            <v>34961</v>
          </cell>
          <cell r="H71">
            <v>36122</v>
          </cell>
          <cell r="I71">
            <v>41137</v>
          </cell>
          <cell r="J71">
            <v>41585</v>
          </cell>
          <cell r="K71">
            <v>43524</v>
          </cell>
          <cell r="L71">
            <v>49024</v>
          </cell>
          <cell r="M71">
            <v>50259</v>
          </cell>
          <cell r="N71">
            <v>47654</v>
          </cell>
          <cell r="O71">
            <v>59039</v>
          </cell>
          <cell r="P71">
            <v>61137</v>
          </cell>
          <cell r="Q71">
            <v>59079</v>
          </cell>
          <cell r="R71">
            <v>56459</v>
          </cell>
          <cell r="S71">
            <v>58020</v>
          </cell>
          <cell r="T71">
            <v>58406</v>
          </cell>
          <cell r="U71">
            <v>58106</v>
          </cell>
          <cell r="V71">
            <v>56888</v>
          </cell>
          <cell r="W71">
            <v>56015</v>
          </cell>
          <cell r="X71">
            <v>55774</v>
          </cell>
          <cell r="Y71">
            <v>54818</v>
          </cell>
          <cell r="Z71">
            <v>53039</v>
          </cell>
          <cell r="AA71">
            <v>48869</v>
          </cell>
          <cell r="AB71">
            <v>45333</v>
          </cell>
          <cell r="AC71">
            <v>45759</v>
          </cell>
          <cell r="AD71">
            <v>46283</v>
          </cell>
          <cell r="AE71">
            <v>47396</v>
          </cell>
          <cell r="AF71">
            <v>52991</v>
          </cell>
          <cell r="AG71">
            <v>55217</v>
          </cell>
          <cell r="AH71">
            <v>52725</v>
          </cell>
          <cell r="AI71">
            <v>50562</v>
          </cell>
          <cell r="AJ71">
            <v>49960</v>
          </cell>
          <cell r="AK71">
            <v>49851</v>
          </cell>
          <cell r="AL71">
            <v>52572</v>
          </cell>
          <cell r="AM71">
            <v>54391</v>
          </cell>
          <cell r="AN71">
            <v>56565</v>
          </cell>
          <cell r="AO71">
            <v>60254</v>
          </cell>
          <cell r="AP71">
            <v>67139</v>
          </cell>
          <cell r="AQ71">
            <v>71452</v>
          </cell>
          <cell r="AR71">
            <v>70681</v>
          </cell>
          <cell r="AS71">
            <v>69476</v>
          </cell>
          <cell r="AT71">
            <v>67753</v>
          </cell>
          <cell r="AU71">
            <v>66725</v>
          </cell>
          <cell r="AV71">
            <v>64853</v>
          </cell>
          <cell r="AW71">
            <v>58728</v>
          </cell>
          <cell r="AX71">
            <v>55009</v>
          </cell>
        </row>
        <row r="72">
          <cell r="A72">
            <v>70</v>
          </cell>
          <cell r="B72">
            <v>36132</v>
          </cell>
          <cell r="C72">
            <v>34475</v>
          </cell>
          <cell r="D72">
            <v>33380</v>
          </cell>
          <cell r="E72">
            <v>32471</v>
          </cell>
          <cell r="F72">
            <v>32038</v>
          </cell>
          <cell r="G72">
            <v>32286</v>
          </cell>
          <cell r="H72">
            <v>33693</v>
          </cell>
          <cell r="I72">
            <v>34829</v>
          </cell>
          <cell r="J72">
            <v>39684</v>
          </cell>
          <cell r="K72">
            <v>40134</v>
          </cell>
          <cell r="L72">
            <v>42025</v>
          </cell>
          <cell r="M72">
            <v>47357</v>
          </cell>
          <cell r="N72">
            <v>48571</v>
          </cell>
          <cell r="O72">
            <v>46075</v>
          </cell>
          <cell r="P72">
            <v>57107</v>
          </cell>
          <cell r="Q72">
            <v>59162</v>
          </cell>
          <cell r="R72">
            <v>57191</v>
          </cell>
          <cell r="S72">
            <v>54677</v>
          </cell>
          <cell r="T72">
            <v>56210</v>
          </cell>
          <cell r="U72">
            <v>56605</v>
          </cell>
          <cell r="V72">
            <v>56335</v>
          </cell>
          <cell r="W72">
            <v>55175</v>
          </cell>
          <cell r="X72">
            <v>54347</v>
          </cell>
          <cell r="Y72">
            <v>54132</v>
          </cell>
          <cell r="Z72">
            <v>53220</v>
          </cell>
          <cell r="AA72">
            <v>51512</v>
          </cell>
          <cell r="AB72">
            <v>47479</v>
          </cell>
          <cell r="AC72">
            <v>44060</v>
          </cell>
          <cell r="AD72">
            <v>44489</v>
          </cell>
          <cell r="AE72">
            <v>45014</v>
          </cell>
          <cell r="AF72">
            <v>46112</v>
          </cell>
          <cell r="AG72">
            <v>51571</v>
          </cell>
          <cell r="AH72">
            <v>53754</v>
          </cell>
          <cell r="AI72">
            <v>51346</v>
          </cell>
          <cell r="AJ72">
            <v>49256</v>
          </cell>
          <cell r="AK72">
            <v>48686</v>
          </cell>
          <cell r="AL72">
            <v>48596</v>
          </cell>
          <cell r="AM72">
            <v>51265</v>
          </cell>
          <cell r="AN72">
            <v>53057</v>
          </cell>
          <cell r="AO72">
            <v>55192</v>
          </cell>
          <cell r="AP72">
            <v>58806</v>
          </cell>
          <cell r="AQ72">
            <v>65546</v>
          </cell>
          <cell r="AR72">
            <v>69779</v>
          </cell>
          <cell r="AS72">
            <v>69047</v>
          </cell>
          <cell r="AT72">
            <v>67891</v>
          </cell>
          <cell r="AU72">
            <v>66227</v>
          </cell>
          <cell r="AV72">
            <v>65242</v>
          </cell>
          <cell r="AW72">
            <v>63429</v>
          </cell>
          <cell r="AX72">
            <v>57451</v>
          </cell>
        </row>
        <row r="73">
          <cell r="A73">
            <v>71</v>
          </cell>
          <cell r="B73">
            <v>34964</v>
          </cell>
          <cell r="C73">
            <v>34619</v>
          </cell>
          <cell r="D73">
            <v>33051</v>
          </cell>
          <cell r="E73">
            <v>32020</v>
          </cell>
          <cell r="F73">
            <v>31164</v>
          </cell>
          <cell r="G73">
            <v>30766</v>
          </cell>
          <cell r="H73">
            <v>31020</v>
          </cell>
          <cell r="I73">
            <v>32390</v>
          </cell>
          <cell r="J73">
            <v>33499</v>
          </cell>
          <cell r="K73">
            <v>38187</v>
          </cell>
          <cell r="L73">
            <v>38639</v>
          </cell>
          <cell r="M73">
            <v>40480</v>
          </cell>
          <cell r="N73">
            <v>45639</v>
          </cell>
          <cell r="O73">
            <v>46831</v>
          </cell>
          <cell r="P73">
            <v>44445</v>
          </cell>
          <cell r="Q73">
            <v>55114</v>
          </cell>
          <cell r="R73">
            <v>57120</v>
          </cell>
          <cell r="S73">
            <v>55243</v>
          </cell>
          <cell r="T73">
            <v>52838</v>
          </cell>
          <cell r="U73">
            <v>54343</v>
          </cell>
          <cell r="V73">
            <v>54749</v>
          </cell>
          <cell r="W73">
            <v>54511</v>
          </cell>
          <cell r="X73">
            <v>53411</v>
          </cell>
          <cell r="Y73">
            <v>52630</v>
          </cell>
          <cell r="Z73">
            <v>52440</v>
          </cell>
          <cell r="AA73">
            <v>51577</v>
          </cell>
          <cell r="AB73">
            <v>49940</v>
          </cell>
          <cell r="AC73">
            <v>46047</v>
          </cell>
          <cell r="AD73">
            <v>42746</v>
          </cell>
          <cell r="AE73">
            <v>43177</v>
          </cell>
          <cell r="AF73">
            <v>43702</v>
          </cell>
          <cell r="AG73">
            <v>44780</v>
          </cell>
          <cell r="AH73">
            <v>50100</v>
          </cell>
          <cell r="AI73">
            <v>52238</v>
          </cell>
          <cell r="AJ73">
            <v>49915</v>
          </cell>
          <cell r="AK73">
            <v>47900</v>
          </cell>
          <cell r="AL73">
            <v>47362</v>
          </cell>
          <cell r="AM73">
            <v>47291</v>
          </cell>
          <cell r="AN73">
            <v>49904</v>
          </cell>
          <cell r="AO73">
            <v>51661</v>
          </cell>
          <cell r="AP73">
            <v>53759</v>
          </cell>
          <cell r="AQ73">
            <v>57298</v>
          </cell>
          <cell r="AR73">
            <v>63886</v>
          </cell>
          <cell r="AS73">
            <v>68034</v>
          </cell>
          <cell r="AT73">
            <v>67342</v>
          </cell>
          <cell r="AU73">
            <v>66236</v>
          </cell>
          <cell r="AV73">
            <v>64634</v>
          </cell>
          <cell r="AW73">
            <v>63686</v>
          </cell>
          <cell r="AX73">
            <v>61932</v>
          </cell>
        </row>
        <row r="74">
          <cell r="A74">
            <v>72</v>
          </cell>
          <cell r="B74">
            <v>34040</v>
          </cell>
          <cell r="C74">
            <v>33367</v>
          </cell>
          <cell r="D74">
            <v>33061</v>
          </cell>
          <cell r="E74">
            <v>31585</v>
          </cell>
          <cell r="F74">
            <v>30620</v>
          </cell>
          <cell r="G74">
            <v>29821</v>
          </cell>
          <cell r="H74">
            <v>29460</v>
          </cell>
          <cell r="I74">
            <v>29722</v>
          </cell>
          <cell r="J74">
            <v>31053</v>
          </cell>
          <cell r="K74">
            <v>32134</v>
          </cell>
          <cell r="L74">
            <v>36651</v>
          </cell>
          <cell r="M74">
            <v>37105</v>
          </cell>
          <cell r="N74">
            <v>38894</v>
          </cell>
          <cell r="O74">
            <v>43873</v>
          </cell>
          <cell r="P74">
            <v>45043</v>
          </cell>
          <cell r="Q74">
            <v>42770</v>
          </cell>
          <cell r="R74">
            <v>53060</v>
          </cell>
          <cell r="S74">
            <v>55020</v>
          </cell>
          <cell r="T74">
            <v>53237</v>
          </cell>
          <cell r="U74">
            <v>50944</v>
          </cell>
          <cell r="V74">
            <v>52420</v>
          </cell>
          <cell r="W74">
            <v>52836</v>
          </cell>
          <cell r="X74">
            <v>52631</v>
          </cell>
          <cell r="Y74">
            <v>51589</v>
          </cell>
          <cell r="Z74">
            <v>50857</v>
          </cell>
          <cell r="AA74">
            <v>50696</v>
          </cell>
          <cell r="AB74">
            <v>49882</v>
          </cell>
          <cell r="AC74">
            <v>48320</v>
          </cell>
          <cell r="AD74">
            <v>44572</v>
          </cell>
          <cell r="AE74">
            <v>41394</v>
          </cell>
          <cell r="AF74">
            <v>41828</v>
          </cell>
          <cell r="AG74">
            <v>42350</v>
          </cell>
          <cell r="AH74">
            <v>43411</v>
          </cell>
          <cell r="AI74">
            <v>48585</v>
          </cell>
          <cell r="AJ74">
            <v>50678</v>
          </cell>
          <cell r="AK74">
            <v>48441</v>
          </cell>
          <cell r="AL74">
            <v>46502</v>
          </cell>
          <cell r="AM74">
            <v>45995</v>
          </cell>
          <cell r="AN74">
            <v>45939</v>
          </cell>
          <cell r="AO74">
            <v>48492</v>
          </cell>
          <cell r="AP74">
            <v>50217</v>
          </cell>
          <cell r="AQ74">
            <v>52273</v>
          </cell>
          <cell r="AR74">
            <v>55733</v>
          </cell>
          <cell r="AS74">
            <v>62163</v>
          </cell>
          <cell r="AT74">
            <v>66221</v>
          </cell>
          <cell r="AU74">
            <v>65569</v>
          </cell>
          <cell r="AV74">
            <v>64510</v>
          </cell>
          <cell r="AW74">
            <v>62966</v>
          </cell>
          <cell r="AX74">
            <v>62063</v>
          </cell>
        </row>
        <row r="75">
          <cell r="A75">
            <v>73</v>
          </cell>
          <cell r="B75">
            <v>31380</v>
          </cell>
          <cell r="C75">
            <v>32335</v>
          </cell>
          <cell r="D75">
            <v>31721</v>
          </cell>
          <cell r="E75">
            <v>31456</v>
          </cell>
          <cell r="F75">
            <v>30075</v>
          </cell>
          <cell r="G75">
            <v>29178</v>
          </cell>
          <cell r="H75">
            <v>28439</v>
          </cell>
          <cell r="I75">
            <v>28115</v>
          </cell>
          <cell r="J75">
            <v>28385</v>
          </cell>
          <cell r="K75">
            <v>29676</v>
          </cell>
          <cell r="L75">
            <v>30730</v>
          </cell>
          <cell r="M75">
            <v>35072</v>
          </cell>
          <cell r="N75">
            <v>35530</v>
          </cell>
          <cell r="O75">
            <v>37266</v>
          </cell>
          <cell r="P75">
            <v>42063</v>
          </cell>
          <cell r="Q75">
            <v>43210</v>
          </cell>
          <cell r="R75">
            <v>41051</v>
          </cell>
          <cell r="S75">
            <v>50955</v>
          </cell>
          <cell r="T75">
            <v>52864</v>
          </cell>
          <cell r="U75">
            <v>51178</v>
          </cell>
          <cell r="V75">
            <v>48999</v>
          </cell>
          <cell r="W75">
            <v>50444</v>
          </cell>
          <cell r="X75">
            <v>50870</v>
          </cell>
          <cell r="Y75">
            <v>50694</v>
          </cell>
          <cell r="Z75">
            <v>49715</v>
          </cell>
          <cell r="AA75">
            <v>49032</v>
          </cell>
          <cell r="AB75">
            <v>48900</v>
          </cell>
          <cell r="AC75">
            <v>48138</v>
          </cell>
          <cell r="AD75">
            <v>46651</v>
          </cell>
          <cell r="AE75">
            <v>43052</v>
          </cell>
          <cell r="AF75">
            <v>39998</v>
          </cell>
          <cell r="AG75">
            <v>40434</v>
          </cell>
          <cell r="AH75">
            <v>40957</v>
          </cell>
          <cell r="AI75">
            <v>42000</v>
          </cell>
          <cell r="AJ75">
            <v>47026</v>
          </cell>
          <cell r="AK75">
            <v>49072</v>
          </cell>
          <cell r="AL75">
            <v>46925</v>
          </cell>
          <cell r="AM75">
            <v>45064</v>
          </cell>
          <cell r="AN75">
            <v>44587</v>
          </cell>
          <cell r="AO75">
            <v>44548</v>
          </cell>
          <cell r="AP75">
            <v>47041</v>
          </cell>
          <cell r="AQ75">
            <v>48731</v>
          </cell>
          <cell r="AR75">
            <v>50744</v>
          </cell>
          <cell r="AS75">
            <v>54121</v>
          </cell>
          <cell r="AT75">
            <v>60386</v>
          </cell>
          <cell r="AU75">
            <v>64347</v>
          </cell>
          <cell r="AV75">
            <v>63728</v>
          </cell>
          <cell r="AW75">
            <v>62720</v>
          </cell>
          <cell r="AX75">
            <v>61240</v>
          </cell>
        </row>
        <row r="76">
          <cell r="A76">
            <v>74</v>
          </cell>
          <cell r="B76">
            <v>29392</v>
          </cell>
          <cell r="C76">
            <v>29662</v>
          </cell>
          <cell r="D76">
            <v>30591</v>
          </cell>
          <cell r="E76">
            <v>30037</v>
          </cell>
          <cell r="F76">
            <v>29811</v>
          </cell>
          <cell r="G76">
            <v>28525</v>
          </cell>
          <cell r="H76">
            <v>27697</v>
          </cell>
          <cell r="I76">
            <v>27017</v>
          </cell>
          <cell r="J76">
            <v>26729</v>
          </cell>
          <cell r="K76">
            <v>27007</v>
          </cell>
          <cell r="L76">
            <v>28258</v>
          </cell>
          <cell r="M76">
            <v>29284</v>
          </cell>
          <cell r="N76">
            <v>33447</v>
          </cell>
          <cell r="O76">
            <v>33908</v>
          </cell>
          <cell r="P76">
            <v>35591</v>
          </cell>
          <cell r="Q76">
            <v>40199</v>
          </cell>
          <cell r="R76">
            <v>41322</v>
          </cell>
          <cell r="S76">
            <v>39283</v>
          </cell>
          <cell r="T76">
            <v>48792</v>
          </cell>
          <cell r="U76">
            <v>50652</v>
          </cell>
          <cell r="V76">
            <v>49067</v>
          </cell>
          <cell r="W76">
            <v>47006</v>
          </cell>
          <cell r="X76">
            <v>48419</v>
          </cell>
          <cell r="Y76">
            <v>48852</v>
          </cell>
          <cell r="Z76">
            <v>48709</v>
          </cell>
          <cell r="AA76">
            <v>47792</v>
          </cell>
          <cell r="AB76">
            <v>47160</v>
          </cell>
          <cell r="AC76">
            <v>47057</v>
          </cell>
          <cell r="AD76">
            <v>46347</v>
          </cell>
          <cell r="AE76">
            <v>44937</v>
          </cell>
          <cell r="AF76">
            <v>41487</v>
          </cell>
          <cell r="AG76">
            <v>38562</v>
          </cell>
          <cell r="AH76">
            <v>39000</v>
          </cell>
          <cell r="AI76">
            <v>39523</v>
          </cell>
          <cell r="AJ76">
            <v>40548</v>
          </cell>
          <cell r="AK76">
            <v>45421</v>
          </cell>
          <cell r="AL76">
            <v>47418</v>
          </cell>
          <cell r="AM76">
            <v>45360</v>
          </cell>
          <cell r="AN76">
            <v>43578</v>
          </cell>
          <cell r="AO76">
            <v>43135</v>
          </cell>
          <cell r="AP76">
            <v>43115</v>
          </cell>
          <cell r="AQ76">
            <v>45546</v>
          </cell>
          <cell r="AR76">
            <v>47202</v>
          </cell>
          <cell r="AS76">
            <v>49172</v>
          </cell>
          <cell r="AT76">
            <v>52465</v>
          </cell>
          <cell r="AU76">
            <v>58555</v>
          </cell>
          <cell r="AV76">
            <v>62417</v>
          </cell>
          <cell r="AW76">
            <v>61839</v>
          </cell>
          <cell r="AX76">
            <v>60881</v>
          </cell>
        </row>
        <row r="77">
          <cell r="A77">
            <v>75</v>
          </cell>
          <cell r="B77">
            <v>26743</v>
          </cell>
          <cell r="C77">
            <v>27638</v>
          </cell>
          <cell r="D77">
            <v>27918</v>
          </cell>
          <cell r="E77">
            <v>28820</v>
          </cell>
          <cell r="F77">
            <v>28323</v>
          </cell>
          <cell r="G77">
            <v>28135</v>
          </cell>
          <cell r="H77">
            <v>26945</v>
          </cell>
          <cell r="I77">
            <v>26186</v>
          </cell>
          <cell r="J77">
            <v>25563</v>
          </cell>
          <cell r="K77">
            <v>25313</v>
          </cell>
          <cell r="L77">
            <v>25598</v>
          </cell>
          <cell r="M77">
            <v>26805</v>
          </cell>
          <cell r="N77">
            <v>27801</v>
          </cell>
          <cell r="O77">
            <v>31778</v>
          </cell>
          <cell r="P77">
            <v>32241</v>
          </cell>
          <cell r="Q77">
            <v>33865</v>
          </cell>
          <cell r="R77">
            <v>38279</v>
          </cell>
          <cell r="S77">
            <v>39378</v>
          </cell>
          <cell r="T77">
            <v>37463</v>
          </cell>
          <cell r="U77">
            <v>46565</v>
          </cell>
          <cell r="V77">
            <v>48376</v>
          </cell>
          <cell r="W77">
            <v>46895</v>
          </cell>
          <cell r="X77">
            <v>44952</v>
          </cell>
          <cell r="Y77">
            <v>46334</v>
          </cell>
          <cell r="Z77">
            <v>46778</v>
          </cell>
          <cell r="AA77">
            <v>46670</v>
          </cell>
          <cell r="AB77">
            <v>45820</v>
          </cell>
          <cell r="AC77">
            <v>45242</v>
          </cell>
          <cell r="AD77">
            <v>45170</v>
          </cell>
          <cell r="AE77">
            <v>44510</v>
          </cell>
          <cell r="AF77">
            <v>43178</v>
          </cell>
          <cell r="AG77">
            <v>39883</v>
          </cell>
          <cell r="AH77">
            <v>37090</v>
          </cell>
          <cell r="AI77">
            <v>37531</v>
          </cell>
          <cell r="AJ77">
            <v>38052</v>
          </cell>
          <cell r="AK77">
            <v>39058</v>
          </cell>
          <cell r="AL77">
            <v>43772</v>
          </cell>
          <cell r="AM77">
            <v>45714</v>
          </cell>
          <cell r="AN77">
            <v>43751</v>
          </cell>
          <cell r="AO77">
            <v>42051</v>
          </cell>
          <cell r="AP77">
            <v>41642</v>
          </cell>
          <cell r="AQ77">
            <v>41642</v>
          </cell>
          <cell r="AR77">
            <v>44009</v>
          </cell>
          <cell r="AS77">
            <v>45629</v>
          </cell>
          <cell r="AT77">
            <v>47551</v>
          </cell>
          <cell r="AU77">
            <v>50753</v>
          </cell>
          <cell r="AV77">
            <v>56668</v>
          </cell>
          <cell r="AW77">
            <v>60430</v>
          </cell>
          <cell r="AX77">
            <v>59894</v>
          </cell>
        </row>
        <row r="78">
          <cell r="A78">
            <v>76</v>
          </cell>
          <cell r="B78">
            <v>25282</v>
          </cell>
          <cell r="C78">
            <v>25002</v>
          </cell>
          <cell r="D78">
            <v>25866</v>
          </cell>
          <cell r="E78">
            <v>26156</v>
          </cell>
          <cell r="F78">
            <v>27028</v>
          </cell>
          <cell r="G78">
            <v>26588</v>
          </cell>
          <cell r="H78">
            <v>26437</v>
          </cell>
          <cell r="I78">
            <v>25343</v>
          </cell>
          <cell r="J78">
            <v>24651</v>
          </cell>
          <cell r="K78">
            <v>24088</v>
          </cell>
          <cell r="L78">
            <v>23873</v>
          </cell>
          <cell r="M78">
            <v>24163</v>
          </cell>
          <cell r="N78">
            <v>25325</v>
          </cell>
          <cell r="O78">
            <v>26288</v>
          </cell>
          <cell r="P78">
            <v>30073</v>
          </cell>
          <cell r="Q78">
            <v>30536</v>
          </cell>
          <cell r="R78">
            <v>32101</v>
          </cell>
          <cell r="S78">
            <v>36315</v>
          </cell>
          <cell r="T78">
            <v>37387</v>
          </cell>
          <cell r="U78">
            <v>35597</v>
          </cell>
          <cell r="V78">
            <v>44280</v>
          </cell>
          <cell r="W78">
            <v>46036</v>
          </cell>
          <cell r="X78">
            <v>44657</v>
          </cell>
          <cell r="Y78">
            <v>42839</v>
          </cell>
          <cell r="Z78">
            <v>44188</v>
          </cell>
          <cell r="AA78">
            <v>44645</v>
          </cell>
          <cell r="AB78">
            <v>44573</v>
          </cell>
          <cell r="AC78">
            <v>43793</v>
          </cell>
          <cell r="AD78">
            <v>43270</v>
          </cell>
          <cell r="AE78">
            <v>43225</v>
          </cell>
          <cell r="AF78">
            <v>42621</v>
          </cell>
          <cell r="AG78">
            <v>41370</v>
          </cell>
          <cell r="AH78">
            <v>38237</v>
          </cell>
          <cell r="AI78">
            <v>35581</v>
          </cell>
          <cell r="AJ78">
            <v>36025</v>
          </cell>
          <cell r="AK78">
            <v>36547</v>
          </cell>
          <cell r="AL78">
            <v>37531</v>
          </cell>
          <cell r="AM78">
            <v>42080</v>
          </cell>
          <cell r="AN78">
            <v>43969</v>
          </cell>
          <cell r="AO78">
            <v>42102</v>
          </cell>
          <cell r="AP78">
            <v>40486</v>
          </cell>
          <cell r="AQ78">
            <v>40111</v>
          </cell>
          <cell r="AR78">
            <v>40130</v>
          </cell>
          <cell r="AS78">
            <v>42431</v>
          </cell>
          <cell r="AT78">
            <v>44008</v>
          </cell>
          <cell r="AU78">
            <v>45882</v>
          </cell>
          <cell r="AV78">
            <v>48995</v>
          </cell>
          <cell r="AW78">
            <v>54728</v>
          </cell>
          <cell r="AX78">
            <v>58387</v>
          </cell>
        </row>
        <row r="79">
          <cell r="A79">
            <v>77</v>
          </cell>
          <cell r="B79">
            <v>23206</v>
          </cell>
          <cell r="C79">
            <v>23485</v>
          </cell>
          <cell r="D79">
            <v>23253</v>
          </cell>
          <cell r="E79">
            <v>24085</v>
          </cell>
          <cell r="F79">
            <v>24382</v>
          </cell>
          <cell r="G79">
            <v>25223</v>
          </cell>
          <cell r="H79">
            <v>24840</v>
          </cell>
          <cell r="I79">
            <v>24725</v>
          </cell>
          <cell r="J79">
            <v>23726</v>
          </cell>
          <cell r="K79">
            <v>23102</v>
          </cell>
          <cell r="L79">
            <v>22597</v>
          </cell>
          <cell r="M79">
            <v>22417</v>
          </cell>
          <cell r="N79">
            <v>22711</v>
          </cell>
          <cell r="O79">
            <v>23826</v>
          </cell>
          <cell r="P79">
            <v>24754</v>
          </cell>
          <cell r="Q79">
            <v>28343</v>
          </cell>
          <cell r="R79">
            <v>28805</v>
          </cell>
          <cell r="S79">
            <v>30308</v>
          </cell>
          <cell r="T79">
            <v>34316</v>
          </cell>
          <cell r="U79">
            <v>35359</v>
          </cell>
          <cell r="V79">
            <v>33693</v>
          </cell>
          <cell r="W79">
            <v>41945</v>
          </cell>
          <cell r="X79">
            <v>43642</v>
          </cell>
          <cell r="Y79">
            <v>42369</v>
          </cell>
          <cell r="Z79">
            <v>40677</v>
          </cell>
          <cell r="AA79">
            <v>41991</v>
          </cell>
          <cell r="AB79">
            <v>42457</v>
          </cell>
          <cell r="AC79">
            <v>42421</v>
          </cell>
          <cell r="AD79">
            <v>41707</v>
          </cell>
          <cell r="AE79">
            <v>41236</v>
          </cell>
          <cell r="AF79">
            <v>41224</v>
          </cell>
          <cell r="AG79">
            <v>40678</v>
          </cell>
          <cell r="AH79">
            <v>39512</v>
          </cell>
          <cell r="AI79">
            <v>36545</v>
          </cell>
          <cell r="AJ79">
            <v>34029</v>
          </cell>
          <cell r="AK79">
            <v>34477</v>
          </cell>
          <cell r="AL79">
            <v>34995</v>
          </cell>
          <cell r="AM79">
            <v>35960</v>
          </cell>
          <cell r="AN79">
            <v>40343</v>
          </cell>
          <cell r="AO79">
            <v>42179</v>
          </cell>
          <cell r="AP79">
            <v>40412</v>
          </cell>
          <cell r="AQ79">
            <v>38883</v>
          </cell>
          <cell r="AR79">
            <v>38546</v>
          </cell>
          <cell r="AS79">
            <v>38581</v>
          </cell>
          <cell r="AT79">
            <v>40811</v>
          </cell>
          <cell r="AU79">
            <v>42349</v>
          </cell>
          <cell r="AV79">
            <v>44174</v>
          </cell>
          <cell r="AW79">
            <v>47193</v>
          </cell>
          <cell r="AX79">
            <v>52741</v>
          </cell>
        </row>
        <row r="80">
          <cell r="A80">
            <v>78</v>
          </cell>
          <cell r="B80">
            <v>21172</v>
          </cell>
          <cell r="C80">
            <v>21397</v>
          </cell>
          <cell r="D80">
            <v>21685</v>
          </cell>
          <cell r="E80">
            <v>21500</v>
          </cell>
          <cell r="F80">
            <v>22299</v>
          </cell>
          <cell r="G80">
            <v>22603</v>
          </cell>
          <cell r="H80">
            <v>23412</v>
          </cell>
          <cell r="I80">
            <v>23085</v>
          </cell>
          <cell r="J80">
            <v>23005</v>
          </cell>
          <cell r="K80">
            <v>22101</v>
          </cell>
          <cell r="L80">
            <v>21544</v>
          </cell>
          <cell r="M80">
            <v>21096</v>
          </cell>
          <cell r="N80">
            <v>20951</v>
          </cell>
          <cell r="O80">
            <v>21248</v>
          </cell>
          <cell r="P80">
            <v>22313</v>
          </cell>
          <cell r="Q80">
            <v>23205</v>
          </cell>
          <cell r="R80">
            <v>26596</v>
          </cell>
          <cell r="S80">
            <v>27056</v>
          </cell>
          <cell r="T80">
            <v>28495</v>
          </cell>
          <cell r="U80">
            <v>32292</v>
          </cell>
          <cell r="V80">
            <v>33304</v>
          </cell>
          <cell r="W80">
            <v>31762</v>
          </cell>
          <cell r="X80">
            <v>39575</v>
          </cell>
          <cell r="Y80">
            <v>41212</v>
          </cell>
          <cell r="Z80">
            <v>40044</v>
          </cell>
          <cell r="AA80">
            <v>38477</v>
          </cell>
          <cell r="AB80">
            <v>39752</v>
          </cell>
          <cell r="AC80">
            <v>40225</v>
          </cell>
          <cell r="AD80">
            <v>40220</v>
          </cell>
          <cell r="AE80">
            <v>39575</v>
          </cell>
          <cell r="AF80">
            <v>39159</v>
          </cell>
          <cell r="AG80">
            <v>39178</v>
          </cell>
          <cell r="AH80">
            <v>38687</v>
          </cell>
          <cell r="AI80">
            <v>37607</v>
          </cell>
          <cell r="AJ80">
            <v>34809</v>
          </cell>
          <cell r="AK80">
            <v>32433</v>
          </cell>
          <cell r="AL80">
            <v>32882</v>
          </cell>
          <cell r="AM80">
            <v>33400</v>
          </cell>
          <cell r="AN80">
            <v>34345</v>
          </cell>
          <cell r="AO80">
            <v>38558</v>
          </cell>
          <cell r="AP80">
            <v>40340</v>
          </cell>
          <cell r="AQ80">
            <v>38676</v>
          </cell>
          <cell r="AR80">
            <v>37236</v>
          </cell>
          <cell r="AS80">
            <v>36932</v>
          </cell>
          <cell r="AT80">
            <v>36988</v>
          </cell>
          <cell r="AU80">
            <v>39149</v>
          </cell>
          <cell r="AV80">
            <v>40648</v>
          </cell>
          <cell r="AW80">
            <v>42424</v>
          </cell>
          <cell r="AX80">
            <v>45349</v>
          </cell>
        </row>
        <row r="81">
          <cell r="A81">
            <v>79</v>
          </cell>
          <cell r="B81">
            <v>19882</v>
          </cell>
          <cell r="C81">
            <v>19358</v>
          </cell>
          <cell r="D81">
            <v>19595</v>
          </cell>
          <cell r="E81">
            <v>19889</v>
          </cell>
          <cell r="F81">
            <v>19750</v>
          </cell>
          <cell r="G81">
            <v>20514</v>
          </cell>
          <cell r="H81">
            <v>20823</v>
          </cell>
          <cell r="I81">
            <v>21599</v>
          </cell>
          <cell r="J81">
            <v>21326</v>
          </cell>
          <cell r="K81">
            <v>21280</v>
          </cell>
          <cell r="L81">
            <v>20471</v>
          </cell>
          <cell r="M81">
            <v>19981</v>
          </cell>
          <cell r="N81">
            <v>19590</v>
          </cell>
          <cell r="O81">
            <v>19479</v>
          </cell>
          <cell r="P81">
            <v>19777</v>
          </cell>
          <cell r="Q81">
            <v>20792</v>
          </cell>
          <cell r="R81">
            <v>21648</v>
          </cell>
          <cell r="S81">
            <v>24839</v>
          </cell>
          <cell r="T81">
            <v>25295</v>
          </cell>
          <cell r="U81">
            <v>26667</v>
          </cell>
          <cell r="V81">
            <v>30252</v>
          </cell>
          <cell r="W81">
            <v>31229</v>
          </cell>
          <cell r="X81">
            <v>29812</v>
          </cell>
          <cell r="Y81">
            <v>37182</v>
          </cell>
          <cell r="Z81">
            <v>38756</v>
          </cell>
          <cell r="AA81">
            <v>37693</v>
          </cell>
          <cell r="AB81">
            <v>36250</v>
          </cell>
          <cell r="AC81">
            <v>37484</v>
          </cell>
          <cell r="AD81">
            <v>37960</v>
          </cell>
          <cell r="AE81">
            <v>37988</v>
          </cell>
          <cell r="AF81">
            <v>37410</v>
          </cell>
          <cell r="AG81">
            <v>37047</v>
          </cell>
          <cell r="AH81">
            <v>37095</v>
          </cell>
          <cell r="AI81">
            <v>36660</v>
          </cell>
          <cell r="AJ81">
            <v>35664</v>
          </cell>
          <cell r="AK81">
            <v>33032</v>
          </cell>
          <cell r="AL81">
            <v>30802</v>
          </cell>
          <cell r="AM81">
            <v>31252</v>
          </cell>
          <cell r="AN81">
            <v>31768</v>
          </cell>
          <cell r="AO81">
            <v>32691</v>
          </cell>
          <cell r="AP81">
            <v>36728</v>
          </cell>
          <cell r="AQ81">
            <v>38453</v>
          </cell>
          <cell r="AR81">
            <v>36888</v>
          </cell>
          <cell r="AS81">
            <v>35539</v>
          </cell>
          <cell r="AT81">
            <v>35273</v>
          </cell>
          <cell r="AU81">
            <v>35351</v>
          </cell>
          <cell r="AV81">
            <v>37442</v>
          </cell>
          <cell r="AW81">
            <v>38901</v>
          </cell>
          <cell r="AX81">
            <v>40628</v>
          </cell>
        </row>
        <row r="82">
          <cell r="A82">
            <v>80</v>
          </cell>
          <cell r="B82">
            <v>17393</v>
          </cell>
          <cell r="C82">
            <v>18002</v>
          </cell>
          <cell r="D82">
            <v>17561</v>
          </cell>
          <cell r="E82">
            <v>17809</v>
          </cell>
          <cell r="F82">
            <v>18108</v>
          </cell>
          <cell r="G82">
            <v>18012</v>
          </cell>
          <cell r="H82">
            <v>18739</v>
          </cell>
          <cell r="I82">
            <v>19053</v>
          </cell>
          <cell r="J82">
            <v>19793</v>
          </cell>
          <cell r="K82">
            <v>19573</v>
          </cell>
          <cell r="L82">
            <v>19560</v>
          </cell>
          <cell r="M82">
            <v>18844</v>
          </cell>
          <cell r="N82">
            <v>18418</v>
          </cell>
          <cell r="O82">
            <v>18082</v>
          </cell>
          <cell r="P82">
            <v>18004</v>
          </cell>
          <cell r="Q82">
            <v>18304</v>
          </cell>
          <cell r="R82">
            <v>19268</v>
          </cell>
          <cell r="S82">
            <v>20087</v>
          </cell>
          <cell r="T82">
            <v>23076</v>
          </cell>
          <cell r="U82">
            <v>23528</v>
          </cell>
          <cell r="V82">
            <v>24833</v>
          </cell>
          <cell r="W82">
            <v>28201</v>
          </cell>
          <cell r="X82">
            <v>29145</v>
          </cell>
          <cell r="Y82">
            <v>27852</v>
          </cell>
          <cell r="Z82">
            <v>34773</v>
          </cell>
          <cell r="AA82">
            <v>36283</v>
          </cell>
          <cell r="AB82">
            <v>35322</v>
          </cell>
          <cell r="AC82">
            <v>34003</v>
          </cell>
          <cell r="AD82">
            <v>35193</v>
          </cell>
          <cell r="AE82">
            <v>35674</v>
          </cell>
          <cell r="AF82">
            <v>35734</v>
          </cell>
          <cell r="AG82">
            <v>35222</v>
          </cell>
          <cell r="AH82">
            <v>34911</v>
          </cell>
          <cell r="AI82">
            <v>34987</v>
          </cell>
          <cell r="AJ82">
            <v>34604</v>
          </cell>
          <cell r="AK82">
            <v>33690</v>
          </cell>
          <cell r="AL82">
            <v>31230</v>
          </cell>
          <cell r="AM82">
            <v>29146</v>
          </cell>
          <cell r="AN82">
            <v>29595</v>
          </cell>
          <cell r="AO82">
            <v>30108</v>
          </cell>
          <cell r="AP82">
            <v>31006</v>
          </cell>
          <cell r="AQ82">
            <v>34860</v>
          </cell>
          <cell r="AR82">
            <v>36522</v>
          </cell>
          <cell r="AS82">
            <v>35062</v>
          </cell>
          <cell r="AT82">
            <v>33805</v>
          </cell>
          <cell r="AU82">
            <v>33577</v>
          </cell>
          <cell r="AV82">
            <v>33675</v>
          </cell>
          <cell r="AW82">
            <v>35692</v>
          </cell>
          <cell r="AX82">
            <v>37108</v>
          </cell>
        </row>
        <row r="83">
          <cell r="A83">
            <v>81</v>
          </cell>
          <cell r="B83">
            <v>15338</v>
          </cell>
          <cell r="C83">
            <v>15582</v>
          </cell>
          <cell r="D83">
            <v>16162</v>
          </cell>
          <cell r="E83">
            <v>15798</v>
          </cell>
          <cell r="F83">
            <v>16052</v>
          </cell>
          <cell r="G83">
            <v>16353</v>
          </cell>
          <cell r="H83">
            <v>16295</v>
          </cell>
          <cell r="I83">
            <v>16983</v>
          </cell>
          <cell r="J83">
            <v>17299</v>
          </cell>
          <cell r="K83">
            <v>18003</v>
          </cell>
          <cell r="L83">
            <v>17834</v>
          </cell>
          <cell r="M83">
            <v>17852</v>
          </cell>
          <cell r="N83">
            <v>17227</v>
          </cell>
          <cell r="O83">
            <v>16864</v>
          </cell>
          <cell r="P83">
            <v>16581</v>
          </cell>
          <cell r="Q83">
            <v>16534</v>
          </cell>
          <cell r="R83">
            <v>16835</v>
          </cell>
          <cell r="S83">
            <v>17747</v>
          </cell>
          <cell r="T83">
            <v>18526</v>
          </cell>
          <cell r="U83">
            <v>21312</v>
          </cell>
          <cell r="V83">
            <v>21757</v>
          </cell>
          <cell r="W83">
            <v>22994</v>
          </cell>
          <cell r="X83">
            <v>26147</v>
          </cell>
          <cell r="Y83">
            <v>27055</v>
          </cell>
          <cell r="Z83">
            <v>25887</v>
          </cell>
          <cell r="AA83">
            <v>32358</v>
          </cell>
          <cell r="AB83">
            <v>33802</v>
          </cell>
          <cell r="AC83">
            <v>32941</v>
          </cell>
          <cell r="AD83">
            <v>31745</v>
          </cell>
          <cell r="AE83">
            <v>32891</v>
          </cell>
          <cell r="AF83">
            <v>33375</v>
          </cell>
          <cell r="AG83">
            <v>33464</v>
          </cell>
          <cell r="AH83">
            <v>33017</v>
          </cell>
          <cell r="AI83">
            <v>32758</v>
          </cell>
          <cell r="AJ83">
            <v>32857</v>
          </cell>
          <cell r="AK83">
            <v>32529</v>
          </cell>
          <cell r="AL83">
            <v>31699</v>
          </cell>
          <cell r="AM83">
            <v>29411</v>
          </cell>
          <cell r="AN83">
            <v>27472</v>
          </cell>
          <cell r="AO83">
            <v>27919</v>
          </cell>
          <cell r="AP83">
            <v>28427</v>
          </cell>
          <cell r="AQ83">
            <v>29296</v>
          </cell>
          <cell r="AR83">
            <v>32964</v>
          </cell>
          <cell r="AS83">
            <v>34564</v>
          </cell>
          <cell r="AT83">
            <v>33208</v>
          </cell>
          <cell r="AU83">
            <v>32042</v>
          </cell>
          <cell r="AV83">
            <v>31850</v>
          </cell>
          <cell r="AW83">
            <v>31968</v>
          </cell>
          <cell r="AX83">
            <v>33904</v>
          </cell>
        </row>
        <row r="84">
          <cell r="A84">
            <v>82</v>
          </cell>
          <cell r="B84">
            <v>12018</v>
          </cell>
          <cell r="C84">
            <v>13596</v>
          </cell>
          <cell r="D84">
            <v>13843</v>
          </cell>
          <cell r="E84">
            <v>14388</v>
          </cell>
          <cell r="F84">
            <v>14092</v>
          </cell>
          <cell r="G84">
            <v>14345</v>
          </cell>
          <cell r="H84">
            <v>14641</v>
          </cell>
          <cell r="I84">
            <v>14615</v>
          </cell>
          <cell r="J84">
            <v>15263</v>
          </cell>
          <cell r="K84">
            <v>15578</v>
          </cell>
          <cell r="L84">
            <v>16243</v>
          </cell>
          <cell r="M84">
            <v>16120</v>
          </cell>
          <cell r="N84">
            <v>16166</v>
          </cell>
          <cell r="O84">
            <v>15626</v>
          </cell>
          <cell r="P84">
            <v>15324</v>
          </cell>
          <cell r="Q84">
            <v>15094</v>
          </cell>
          <cell r="R84">
            <v>15077</v>
          </cell>
          <cell r="S84">
            <v>15376</v>
          </cell>
          <cell r="T84">
            <v>16235</v>
          </cell>
          <cell r="U84">
            <v>16974</v>
          </cell>
          <cell r="V84">
            <v>19555</v>
          </cell>
          <cell r="W84">
            <v>19993</v>
          </cell>
          <cell r="X84">
            <v>21161</v>
          </cell>
          <cell r="Y84">
            <v>24096</v>
          </cell>
          <cell r="Z84">
            <v>24967</v>
          </cell>
          <cell r="AA84">
            <v>23920</v>
          </cell>
          <cell r="AB84">
            <v>29939</v>
          </cell>
          <cell r="AC84">
            <v>31313</v>
          </cell>
          <cell r="AD84">
            <v>30555</v>
          </cell>
          <cell r="AE84">
            <v>29482</v>
          </cell>
          <cell r="AF84">
            <v>30583</v>
          </cell>
          <cell r="AG84">
            <v>31069</v>
          </cell>
          <cell r="AH84">
            <v>31188</v>
          </cell>
          <cell r="AI84">
            <v>30804</v>
          </cell>
          <cell r="AJ84">
            <v>30593</v>
          </cell>
          <cell r="AK84">
            <v>30718</v>
          </cell>
          <cell r="AL84">
            <v>30442</v>
          </cell>
          <cell r="AM84">
            <v>29695</v>
          </cell>
          <cell r="AN84">
            <v>27578</v>
          </cell>
          <cell r="AO84">
            <v>25785</v>
          </cell>
          <cell r="AP84">
            <v>26228</v>
          </cell>
          <cell r="AQ84">
            <v>26728</v>
          </cell>
          <cell r="AR84">
            <v>27571</v>
          </cell>
          <cell r="AS84">
            <v>31051</v>
          </cell>
          <cell r="AT84">
            <v>32585</v>
          </cell>
          <cell r="AU84">
            <v>31335</v>
          </cell>
          <cell r="AV84">
            <v>30259</v>
          </cell>
          <cell r="AW84">
            <v>30101</v>
          </cell>
          <cell r="AX84">
            <v>30233</v>
          </cell>
        </row>
        <row r="85">
          <cell r="A85">
            <v>83</v>
          </cell>
          <cell r="B85">
            <v>8449</v>
          </cell>
          <cell r="C85">
            <v>10525</v>
          </cell>
          <cell r="D85">
            <v>11937</v>
          </cell>
          <cell r="E85">
            <v>12182</v>
          </cell>
          <cell r="F85">
            <v>12691</v>
          </cell>
          <cell r="G85">
            <v>12457</v>
          </cell>
          <cell r="H85">
            <v>12708</v>
          </cell>
          <cell r="I85">
            <v>12996</v>
          </cell>
          <cell r="J85">
            <v>13001</v>
          </cell>
          <cell r="K85">
            <v>13605</v>
          </cell>
          <cell r="L85">
            <v>13912</v>
          </cell>
          <cell r="M85">
            <v>14533</v>
          </cell>
          <cell r="N85">
            <v>14449</v>
          </cell>
          <cell r="O85">
            <v>14515</v>
          </cell>
          <cell r="P85">
            <v>14058</v>
          </cell>
          <cell r="Q85">
            <v>13813</v>
          </cell>
          <cell r="R85">
            <v>13631</v>
          </cell>
          <cell r="S85">
            <v>13641</v>
          </cell>
          <cell r="T85">
            <v>13936</v>
          </cell>
          <cell r="U85">
            <v>14739</v>
          </cell>
          <cell r="V85">
            <v>15437</v>
          </cell>
          <cell r="W85">
            <v>17815</v>
          </cell>
          <cell r="X85">
            <v>18245</v>
          </cell>
          <cell r="Y85">
            <v>19342</v>
          </cell>
          <cell r="Z85">
            <v>22059</v>
          </cell>
          <cell r="AA85">
            <v>22891</v>
          </cell>
          <cell r="AB85">
            <v>21963</v>
          </cell>
          <cell r="AC85">
            <v>27528</v>
          </cell>
          <cell r="AD85">
            <v>28833</v>
          </cell>
          <cell r="AE85">
            <v>28174</v>
          </cell>
          <cell r="AF85">
            <v>27221</v>
          </cell>
          <cell r="AG85">
            <v>28275</v>
          </cell>
          <cell r="AH85">
            <v>28761</v>
          </cell>
          <cell r="AI85">
            <v>28906</v>
          </cell>
          <cell r="AJ85">
            <v>28586</v>
          </cell>
          <cell r="AK85">
            <v>28424</v>
          </cell>
          <cell r="AL85">
            <v>28574</v>
          </cell>
          <cell r="AM85">
            <v>28350</v>
          </cell>
          <cell r="AN85">
            <v>27686</v>
          </cell>
          <cell r="AO85">
            <v>25741</v>
          </cell>
          <cell r="AP85">
            <v>24089</v>
          </cell>
          <cell r="AQ85">
            <v>24529</v>
          </cell>
          <cell r="AR85">
            <v>25022</v>
          </cell>
          <cell r="AS85">
            <v>25836</v>
          </cell>
          <cell r="AT85">
            <v>29125</v>
          </cell>
          <cell r="AU85">
            <v>30593</v>
          </cell>
          <cell r="AV85">
            <v>29446</v>
          </cell>
          <cell r="AW85">
            <v>28458</v>
          </cell>
          <cell r="AX85">
            <v>28335</v>
          </cell>
        </row>
        <row r="86">
          <cell r="A86">
            <v>84</v>
          </cell>
          <cell r="B86">
            <v>4254</v>
          </cell>
          <cell r="C86">
            <v>7299</v>
          </cell>
          <cell r="D86">
            <v>9118</v>
          </cell>
          <cell r="E86">
            <v>10370</v>
          </cell>
          <cell r="F86">
            <v>10611</v>
          </cell>
          <cell r="G86">
            <v>11081</v>
          </cell>
          <cell r="H86">
            <v>10902</v>
          </cell>
          <cell r="I86">
            <v>11148</v>
          </cell>
          <cell r="J86">
            <v>11428</v>
          </cell>
          <cell r="K86">
            <v>11459</v>
          </cell>
          <cell r="L86">
            <v>12018</v>
          </cell>
          <cell r="M86">
            <v>12316</v>
          </cell>
          <cell r="N86">
            <v>12892</v>
          </cell>
          <cell r="O86">
            <v>12843</v>
          </cell>
          <cell r="P86">
            <v>12929</v>
          </cell>
          <cell r="Q86">
            <v>12546</v>
          </cell>
          <cell r="R86">
            <v>12351</v>
          </cell>
          <cell r="S86">
            <v>12211</v>
          </cell>
          <cell r="T86">
            <v>12240</v>
          </cell>
          <cell r="U86">
            <v>12526</v>
          </cell>
          <cell r="V86">
            <v>13274</v>
          </cell>
          <cell r="W86">
            <v>13929</v>
          </cell>
          <cell r="X86">
            <v>16104</v>
          </cell>
          <cell r="Y86">
            <v>16522</v>
          </cell>
          <cell r="Z86">
            <v>17545</v>
          </cell>
          <cell r="AA86">
            <v>20043</v>
          </cell>
          <cell r="AB86">
            <v>20834</v>
          </cell>
          <cell r="AC86">
            <v>20024</v>
          </cell>
          <cell r="AD86">
            <v>25139</v>
          </cell>
          <cell r="AE86">
            <v>26373</v>
          </cell>
          <cell r="AF86">
            <v>25810</v>
          </cell>
          <cell r="AG86">
            <v>24974</v>
          </cell>
          <cell r="AH86">
            <v>25979</v>
          </cell>
          <cell r="AI86">
            <v>26461</v>
          </cell>
          <cell r="AJ86">
            <v>26632</v>
          </cell>
          <cell r="AK86">
            <v>26373</v>
          </cell>
          <cell r="AL86">
            <v>26259</v>
          </cell>
          <cell r="AM86">
            <v>26431</v>
          </cell>
          <cell r="AN86">
            <v>26257</v>
          </cell>
          <cell r="AO86">
            <v>25672</v>
          </cell>
          <cell r="AP86">
            <v>23897</v>
          </cell>
          <cell r="AQ86">
            <v>22391</v>
          </cell>
          <cell r="AR86">
            <v>22826</v>
          </cell>
          <cell r="AS86">
            <v>23311</v>
          </cell>
          <cell r="AT86">
            <v>24097</v>
          </cell>
          <cell r="AU86">
            <v>27193</v>
          </cell>
          <cell r="AV86">
            <v>28592</v>
          </cell>
          <cell r="AW86">
            <v>27546</v>
          </cell>
          <cell r="AX86">
            <v>26649</v>
          </cell>
        </row>
        <row r="87">
          <cell r="A87">
            <v>85</v>
          </cell>
          <cell r="B87">
            <v>3744</v>
          </cell>
          <cell r="C87">
            <v>3619</v>
          </cell>
          <cell r="D87">
            <v>6230</v>
          </cell>
          <cell r="E87">
            <v>7807</v>
          </cell>
          <cell r="F87">
            <v>8905</v>
          </cell>
          <cell r="G87">
            <v>9137</v>
          </cell>
          <cell r="H87">
            <v>9567</v>
          </cell>
          <cell r="I87">
            <v>9438</v>
          </cell>
          <cell r="J87">
            <v>9677</v>
          </cell>
          <cell r="K87">
            <v>9947</v>
          </cell>
          <cell r="L87">
            <v>9999</v>
          </cell>
          <cell r="M87">
            <v>10512</v>
          </cell>
          <cell r="N87">
            <v>10797</v>
          </cell>
          <cell r="O87">
            <v>11328</v>
          </cell>
          <cell r="P87">
            <v>11312</v>
          </cell>
          <cell r="Q87">
            <v>11413</v>
          </cell>
          <cell r="R87">
            <v>11099</v>
          </cell>
          <cell r="S87">
            <v>10950</v>
          </cell>
          <cell r="T87">
            <v>10846</v>
          </cell>
          <cell r="U87">
            <v>10894</v>
          </cell>
          <cell r="V87">
            <v>11171</v>
          </cell>
          <cell r="W87">
            <v>11861</v>
          </cell>
          <cell r="X87">
            <v>12469</v>
          </cell>
          <cell r="Y87">
            <v>14442</v>
          </cell>
          <cell r="Z87">
            <v>14842</v>
          </cell>
          <cell r="AA87">
            <v>15788</v>
          </cell>
          <cell r="AB87">
            <v>18068</v>
          </cell>
          <cell r="AC87">
            <v>18817</v>
          </cell>
          <cell r="AD87">
            <v>18118</v>
          </cell>
          <cell r="AE87">
            <v>22785</v>
          </cell>
          <cell r="AF87">
            <v>23944</v>
          </cell>
          <cell r="AG87">
            <v>23471</v>
          </cell>
          <cell r="AH87">
            <v>22748</v>
          </cell>
          <cell r="AI87">
            <v>23702</v>
          </cell>
          <cell r="AJ87">
            <v>24182</v>
          </cell>
          <cell r="AK87">
            <v>24376</v>
          </cell>
          <cell r="AL87">
            <v>24176</v>
          </cell>
          <cell r="AM87">
            <v>24107</v>
          </cell>
          <cell r="AN87">
            <v>24300</v>
          </cell>
          <cell r="AO87">
            <v>24171</v>
          </cell>
          <cell r="AP87">
            <v>23665</v>
          </cell>
          <cell r="AQ87">
            <v>22058</v>
          </cell>
          <cell r="AR87">
            <v>20695</v>
          </cell>
          <cell r="AS87">
            <v>21124</v>
          </cell>
          <cell r="AT87">
            <v>21600</v>
          </cell>
          <cell r="AU87">
            <v>22354</v>
          </cell>
          <cell r="AV87">
            <v>25256</v>
          </cell>
          <cell r="AW87">
            <v>26587</v>
          </cell>
          <cell r="AX87">
            <v>25643</v>
          </cell>
        </row>
        <row r="88">
          <cell r="A88">
            <v>86</v>
          </cell>
          <cell r="B88">
            <v>3428</v>
          </cell>
          <cell r="C88">
            <v>3132</v>
          </cell>
          <cell r="D88">
            <v>3039</v>
          </cell>
          <cell r="E88">
            <v>5250</v>
          </cell>
          <cell r="F88">
            <v>6601</v>
          </cell>
          <cell r="G88">
            <v>7552</v>
          </cell>
          <cell r="H88">
            <v>7771</v>
          </cell>
          <cell r="I88">
            <v>8160</v>
          </cell>
          <cell r="J88">
            <v>8075</v>
          </cell>
          <cell r="K88">
            <v>8305</v>
          </cell>
          <cell r="L88">
            <v>8560</v>
          </cell>
          <cell r="M88">
            <v>8628</v>
          </cell>
          <cell r="N88">
            <v>9093</v>
          </cell>
          <cell r="O88">
            <v>9365</v>
          </cell>
          <cell r="P88">
            <v>9852</v>
          </cell>
          <cell r="Q88">
            <v>9863</v>
          </cell>
          <cell r="R88">
            <v>9976</v>
          </cell>
          <cell r="S88">
            <v>9724</v>
          </cell>
          <cell r="T88">
            <v>9614</v>
          </cell>
          <cell r="U88">
            <v>9545</v>
          </cell>
          <cell r="V88">
            <v>9610</v>
          </cell>
          <cell r="W88">
            <v>9876</v>
          </cell>
          <cell r="X88">
            <v>10508</v>
          </cell>
          <cell r="Y88">
            <v>11069</v>
          </cell>
          <cell r="Z88">
            <v>12845</v>
          </cell>
          <cell r="AA88">
            <v>13226</v>
          </cell>
          <cell r="AB88">
            <v>14097</v>
          </cell>
          <cell r="AC88">
            <v>16164</v>
          </cell>
          <cell r="AD88">
            <v>16865</v>
          </cell>
          <cell r="AE88">
            <v>16266</v>
          </cell>
          <cell r="AF88">
            <v>20491</v>
          </cell>
          <cell r="AG88">
            <v>21568</v>
          </cell>
          <cell r="AH88">
            <v>21179</v>
          </cell>
          <cell r="AI88">
            <v>20564</v>
          </cell>
          <cell r="AJ88">
            <v>21465</v>
          </cell>
          <cell r="AK88">
            <v>21936</v>
          </cell>
          <cell r="AL88">
            <v>22149</v>
          </cell>
          <cell r="AM88">
            <v>22003</v>
          </cell>
          <cell r="AN88">
            <v>21975</v>
          </cell>
          <cell r="AO88">
            <v>22187</v>
          </cell>
          <cell r="AP88">
            <v>22104</v>
          </cell>
          <cell r="AQ88">
            <v>21676</v>
          </cell>
          <cell r="AR88">
            <v>20234</v>
          </cell>
          <cell r="AS88">
            <v>19011</v>
          </cell>
          <cell r="AT88">
            <v>19432</v>
          </cell>
          <cell r="AU88">
            <v>19896</v>
          </cell>
          <cell r="AV88">
            <v>20617</v>
          </cell>
          <cell r="AW88">
            <v>23324</v>
          </cell>
          <cell r="AX88">
            <v>24585</v>
          </cell>
        </row>
        <row r="89">
          <cell r="A89">
            <v>87</v>
          </cell>
          <cell r="B89">
            <v>3662</v>
          </cell>
          <cell r="C89">
            <v>2815</v>
          </cell>
          <cell r="D89">
            <v>2583</v>
          </cell>
          <cell r="E89">
            <v>2516</v>
          </cell>
          <cell r="F89">
            <v>4362</v>
          </cell>
          <cell r="G89">
            <v>5503</v>
          </cell>
          <cell r="H89">
            <v>6316</v>
          </cell>
          <cell r="I89">
            <v>6521</v>
          </cell>
          <cell r="J89">
            <v>6872</v>
          </cell>
          <cell r="K89">
            <v>6823</v>
          </cell>
          <cell r="L89">
            <v>7039</v>
          </cell>
          <cell r="M89">
            <v>7277</v>
          </cell>
          <cell r="N89">
            <v>7355</v>
          </cell>
          <cell r="O89">
            <v>7775</v>
          </cell>
          <cell r="P89">
            <v>8031</v>
          </cell>
          <cell r="Q89">
            <v>8473</v>
          </cell>
          <cell r="R89">
            <v>8506</v>
          </cell>
          <cell r="S89">
            <v>8625</v>
          </cell>
          <cell r="T89">
            <v>8428</v>
          </cell>
          <cell r="U89">
            <v>8355</v>
          </cell>
          <cell r="V89">
            <v>8317</v>
          </cell>
          <cell r="W89">
            <v>8394</v>
          </cell>
          <cell r="X89">
            <v>8647</v>
          </cell>
          <cell r="Y89">
            <v>9221</v>
          </cell>
          <cell r="Z89">
            <v>9734</v>
          </cell>
          <cell r="AA89">
            <v>11322</v>
          </cell>
          <cell r="AB89">
            <v>11685</v>
          </cell>
          <cell r="AC89">
            <v>12481</v>
          </cell>
          <cell r="AD89">
            <v>14340</v>
          </cell>
          <cell r="AE89">
            <v>14991</v>
          </cell>
          <cell r="AF89">
            <v>14486</v>
          </cell>
          <cell r="AG89">
            <v>18283</v>
          </cell>
          <cell r="AH89">
            <v>19283</v>
          </cell>
          <cell r="AI89">
            <v>18969</v>
          </cell>
          <cell r="AJ89">
            <v>18452</v>
          </cell>
          <cell r="AK89">
            <v>19292</v>
          </cell>
          <cell r="AL89">
            <v>19748</v>
          </cell>
          <cell r="AM89">
            <v>19971</v>
          </cell>
          <cell r="AN89">
            <v>19873</v>
          </cell>
          <cell r="AO89">
            <v>19883</v>
          </cell>
          <cell r="AP89">
            <v>20110</v>
          </cell>
          <cell r="AQ89">
            <v>20069</v>
          </cell>
          <cell r="AR89">
            <v>19711</v>
          </cell>
          <cell r="AS89">
            <v>18429</v>
          </cell>
          <cell r="AT89">
            <v>17342</v>
          </cell>
          <cell r="AU89">
            <v>17755</v>
          </cell>
          <cell r="AV89">
            <v>18207</v>
          </cell>
          <cell r="AW89">
            <v>18895</v>
          </cell>
          <cell r="AX89">
            <v>21408</v>
          </cell>
        </row>
        <row r="90">
          <cell r="A90">
            <v>88</v>
          </cell>
          <cell r="B90">
            <v>4127</v>
          </cell>
          <cell r="C90">
            <v>2946</v>
          </cell>
          <cell r="D90">
            <v>2275</v>
          </cell>
          <cell r="E90">
            <v>2097</v>
          </cell>
          <cell r="F90">
            <v>2051</v>
          </cell>
          <cell r="G90">
            <v>3569</v>
          </cell>
          <cell r="H90">
            <v>4518</v>
          </cell>
          <cell r="I90">
            <v>5206</v>
          </cell>
          <cell r="J90">
            <v>5396</v>
          </cell>
          <cell r="K90">
            <v>5708</v>
          </cell>
          <cell r="L90">
            <v>5686</v>
          </cell>
          <cell r="M90">
            <v>5885</v>
          </cell>
          <cell r="N90">
            <v>6103</v>
          </cell>
          <cell r="O90">
            <v>6190</v>
          </cell>
          <cell r="P90">
            <v>6566</v>
          </cell>
          <cell r="Q90">
            <v>6804</v>
          </cell>
          <cell r="R90">
            <v>7200</v>
          </cell>
          <cell r="S90">
            <v>7248</v>
          </cell>
          <cell r="T90">
            <v>7369</v>
          </cell>
          <cell r="U90">
            <v>7223</v>
          </cell>
          <cell r="V90">
            <v>7182</v>
          </cell>
          <cell r="W90">
            <v>7168</v>
          </cell>
          <cell r="X90">
            <v>7254</v>
          </cell>
          <cell r="Y90">
            <v>7491</v>
          </cell>
          <cell r="Z90">
            <v>8007</v>
          </cell>
          <cell r="AA90">
            <v>8476</v>
          </cell>
          <cell r="AB90">
            <v>9883</v>
          </cell>
          <cell r="AC90">
            <v>10224</v>
          </cell>
          <cell r="AD90">
            <v>10946</v>
          </cell>
          <cell r="AE90">
            <v>12604</v>
          </cell>
          <cell r="AF90">
            <v>13203</v>
          </cell>
          <cell r="AG90">
            <v>12788</v>
          </cell>
          <cell r="AH90">
            <v>16176</v>
          </cell>
          <cell r="AI90">
            <v>17096</v>
          </cell>
          <cell r="AJ90">
            <v>16851</v>
          </cell>
          <cell r="AK90">
            <v>16423</v>
          </cell>
          <cell r="AL90">
            <v>17203</v>
          </cell>
          <cell r="AM90">
            <v>17641</v>
          </cell>
          <cell r="AN90">
            <v>17876</v>
          </cell>
          <cell r="AO90">
            <v>17819</v>
          </cell>
          <cell r="AP90">
            <v>17859</v>
          </cell>
          <cell r="AQ90">
            <v>18093</v>
          </cell>
          <cell r="AR90">
            <v>18085</v>
          </cell>
          <cell r="AS90">
            <v>17790</v>
          </cell>
          <cell r="AT90">
            <v>16660</v>
          </cell>
          <cell r="AU90">
            <v>15704</v>
          </cell>
          <cell r="AV90">
            <v>16106</v>
          </cell>
          <cell r="AW90">
            <v>16543</v>
          </cell>
          <cell r="AX90">
            <v>17196</v>
          </cell>
        </row>
        <row r="91">
          <cell r="A91">
            <v>89</v>
          </cell>
          <cell r="B91">
            <v>3231</v>
          </cell>
          <cell r="C91">
            <v>3245</v>
          </cell>
          <cell r="D91">
            <v>2329</v>
          </cell>
          <cell r="E91">
            <v>1807</v>
          </cell>
          <cell r="F91">
            <v>1673</v>
          </cell>
          <cell r="G91">
            <v>1643</v>
          </cell>
          <cell r="H91">
            <v>2871</v>
          </cell>
          <cell r="I91">
            <v>3650</v>
          </cell>
          <cell r="J91">
            <v>4224</v>
          </cell>
          <cell r="K91">
            <v>4397</v>
          </cell>
          <cell r="L91">
            <v>4669</v>
          </cell>
          <cell r="M91">
            <v>4668</v>
          </cell>
          <cell r="N91">
            <v>4847</v>
          </cell>
          <cell r="O91">
            <v>5047</v>
          </cell>
          <cell r="P91">
            <v>5138</v>
          </cell>
          <cell r="Q91">
            <v>5470</v>
          </cell>
          <cell r="R91">
            <v>5687</v>
          </cell>
          <cell r="S91">
            <v>6036</v>
          </cell>
          <cell r="T91">
            <v>6094</v>
          </cell>
          <cell r="U91">
            <v>6219</v>
          </cell>
          <cell r="V91">
            <v>6116</v>
          </cell>
          <cell r="W91">
            <v>6099</v>
          </cell>
          <cell r="X91">
            <v>6105</v>
          </cell>
          <cell r="Y91">
            <v>6194</v>
          </cell>
          <cell r="Z91">
            <v>6414</v>
          </cell>
          <cell r="AA91">
            <v>6877</v>
          </cell>
          <cell r="AB91">
            <v>7301</v>
          </cell>
          <cell r="AC91">
            <v>8536</v>
          </cell>
          <cell r="AD91">
            <v>8852</v>
          </cell>
          <cell r="AE91">
            <v>9500</v>
          </cell>
          <cell r="AF91">
            <v>10964</v>
          </cell>
          <cell r="AG91">
            <v>11517</v>
          </cell>
          <cell r="AH91">
            <v>11182</v>
          </cell>
          <cell r="AI91">
            <v>14177</v>
          </cell>
          <cell r="AJ91">
            <v>15017</v>
          </cell>
          <cell r="AK91">
            <v>14834</v>
          </cell>
          <cell r="AL91">
            <v>14486</v>
          </cell>
          <cell r="AM91">
            <v>15208</v>
          </cell>
          <cell r="AN91">
            <v>15630</v>
          </cell>
          <cell r="AO91">
            <v>15870</v>
          </cell>
          <cell r="AP91">
            <v>15850</v>
          </cell>
          <cell r="AQ91">
            <v>15915</v>
          </cell>
          <cell r="AR91">
            <v>16152</v>
          </cell>
          <cell r="AS91">
            <v>16174</v>
          </cell>
          <cell r="AT91">
            <v>15941</v>
          </cell>
          <cell r="AU91">
            <v>14955</v>
          </cell>
          <cell r="AV91">
            <v>14121</v>
          </cell>
          <cell r="AW91">
            <v>14505</v>
          </cell>
          <cell r="AX91">
            <v>14921</v>
          </cell>
        </row>
        <row r="92">
          <cell r="A92" t="str">
            <v>90+</v>
          </cell>
          <cell r="B92">
            <v>7717</v>
          </cell>
          <cell r="C92">
            <v>7877</v>
          </cell>
          <cell r="D92">
            <v>8061</v>
          </cell>
          <cell r="E92">
            <v>7536</v>
          </cell>
          <cell r="F92">
            <v>6763</v>
          </cell>
          <cell r="G92">
            <v>6102</v>
          </cell>
          <cell r="H92">
            <v>5616</v>
          </cell>
          <cell r="I92">
            <v>6269</v>
          </cell>
          <cell r="J92">
            <v>7453</v>
          </cell>
          <cell r="K92">
            <v>8878</v>
          </cell>
          <cell r="L92">
            <v>10158</v>
          </cell>
          <cell r="M92">
            <v>11387</v>
          </cell>
          <cell r="N92">
            <v>12365</v>
          </cell>
          <cell r="O92">
            <v>13299</v>
          </cell>
          <cell r="P92">
            <v>14217</v>
          </cell>
          <cell r="Q92">
            <v>15030</v>
          </cell>
          <cell r="R92">
            <v>15963</v>
          </cell>
          <cell r="S92">
            <v>16904</v>
          </cell>
          <cell r="T92">
            <v>17996</v>
          </cell>
          <cell r="U92">
            <v>18963</v>
          </cell>
          <cell r="V92">
            <v>19884</v>
          </cell>
          <cell r="W92">
            <v>20575</v>
          </cell>
          <cell r="X92">
            <v>21152</v>
          </cell>
          <cell r="Y92">
            <v>21671</v>
          </cell>
          <cell r="Z92">
            <v>22229</v>
          </cell>
          <cell r="AA92">
            <v>22923</v>
          </cell>
          <cell r="AB92">
            <v>23937</v>
          </cell>
          <cell r="AC92">
            <v>25190</v>
          </cell>
          <cell r="AD92">
            <v>27341</v>
          </cell>
          <cell r="AE92">
            <v>29478</v>
          </cell>
          <cell r="AF92">
            <v>31878</v>
          </cell>
          <cell r="AG92">
            <v>35207</v>
          </cell>
          <cell r="AH92">
            <v>38530</v>
          </cell>
          <cell r="AI92">
            <v>41078</v>
          </cell>
          <cell r="AJ92">
            <v>45849</v>
          </cell>
          <cell r="AK92">
            <v>50675</v>
          </cell>
          <cell r="AL92">
            <v>54662</v>
          </cell>
          <cell r="AM92">
            <v>57771</v>
          </cell>
          <cell r="AN92">
            <v>61057</v>
          </cell>
          <cell r="AO92">
            <v>64241</v>
          </cell>
          <cell r="AP92">
            <v>67208</v>
          </cell>
          <cell r="AQ92">
            <v>69771</v>
          </cell>
          <cell r="AR92">
            <v>72074</v>
          </cell>
          <cell r="AS92">
            <v>74314</v>
          </cell>
          <cell r="AT92">
            <v>76325</v>
          </cell>
          <cell r="AU92">
            <v>77922</v>
          </cell>
          <cell r="AV92">
            <v>78499</v>
          </cell>
          <cell r="AW92">
            <v>78323</v>
          </cell>
          <cell r="AX92">
            <v>78588</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Výstup2"/>
      <sheetName val="Inputq"/>
      <sheetName val="Inputr"/>
      <sheetName val="dataq"/>
      <sheetName val="datar"/>
      <sheetName val="USP-INV"/>
      <sheetName val="USP-SPOT"/>
      <sheetName val="USP-SPOT (angl)"/>
      <sheetName val="FINBIL"/>
      <sheetName val="FINBIL (ang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www.cnb.cz/cnb/stat.arady_pkg.strom_drill?p_strid=0&amp;p_lang=en" TargetMode="External" /><Relationship Id="rId2" Type="http://schemas.openxmlformats.org/officeDocument/2006/relationships/hyperlink" Target="https://www.czso.cz/csu/czso/hdp_ts" TargetMode="External" /><Relationship Id="rId3" Type="http://schemas.openxmlformats.org/officeDocument/2006/relationships/hyperlink" Target="http://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Convergence-Programme-of-the-Czech-Republic-April-2020.pdf" TargetMode="External" /><Relationship Id="rId8" Type="http://schemas.openxmlformats.org/officeDocument/2006/relationships/hyperlink" Target="https://ec.europa.eu/info/publications/2021-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www.mfcr.cz/assets/en/media/Macroeconomic-Forecast-April-2020.pdf" TargetMode="External" /><Relationship Id="rId1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L18" sqref="L18"/>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2" t="s">
        <v>60</v>
      </c>
      <c r="E2" s="45"/>
      <c r="F2" s="25"/>
    </row>
    <row r="3" spans="4:7" ht="52.5" customHeight="1">
      <c r="D3" s="21" t="s">
        <v>12</v>
      </c>
      <c r="E3" s="45"/>
      <c r="F3" s="25"/>
      <c r="G3" s="26" t="s">
        <v>7</v>
      </c>
    </row>
    <row r="4" spans="3:14" ht="15.75">
      <c r="C4" s="22" t="s">
        <v>170</v>
      </c>
      <c r="D4" s="53">
        <v>2021</v>
      </c>
      <c r="E4" s="45"/>
      <c r="G4" s="6" t="s">
        <v>61</v>
      </c>
      <c r="N4" s="6" t="s">
        <v>169</v>
      </c>
    </row>
    <row r="5" spans="5:14" ht="12.75">
      <c r="E5" s="45"/>
      <c r="G5" s="44" t="str">
        <f>'A 1'!B2</f>
        <v>Table 1a: Macroeconomic Prospects</v>
      </c>
      <c r="N5" s="44" t="s">
        <v>158</v>
      </c>
    </row>
    <row r="6" spans="3:14" ht="15.75">
      <c r="C6" s="22"/>
      <c r="D6" s="22" t="s">
        <v>13</v>
      </c>
      <c r="E6" s="45"/>
      <c r="G6" s="44" t="str">
        <f>'A 1'!B22</f>
        <v>Table 1b: Price Developments</v>
      </c>
      <c r="N6" s="44" t="s">
        <v>159</v>
      </c>
    </row>
    <row r="7" spans="5:14" ht="12.75">
      <c r="E7" s="45"/>
      <c r="G7" s="44" t="str">
        <f>'A 1'!B35</f>
        <v>Table 1c: Labour Market Developments</v>
      </c>
      <c r="N7" s="44" t="s">
        <v>160</v>
      </c>
    </row>
    <row r="8" spans="5:14" ht="12.75">
      <c r="E8" s="45"/>
      <c r="G8" s="44" t="str">
        <f>'A 1'!B49</f>
        <v>Table 1d: Sectoral Balances</v>
      </c>
      <c r="N8" s="44" t="s">
        <v>161</v>
      </c>
    </row>
    <row r="9" spans="5:14" ht="12.75">
      <c r="E9" s="45"/>
      <c r="G9" s="44" t="str">
        <f>'A 2'!B2</f>
        <v>Table 2a: General Government Budgetary Prospects</v>
      </c>
      <c r="N9" s="44" t="s">
        <v>162</v>
      </c>
    </row>
    <row r="10" spans="5:14" ht="12.75">
      <c r="E10" s="45"/>
      <c r="G10" s="44"/>
      <c r="N10" s="44" t="s">
        <v>163</v>
      </c>
    </row>
    <row r="11" spans="5:14" ht="12.75">
      <c r="E11" s="45"/>
      <c r="G11" s="44" t="str">
        <f>'A 2'!B57</f>
        <v>Table 2c: Amounts to Be Excluded from the Expenditure Benchmark</v>
      </c>
      <c r="N11" s="44" t="s">
        <v>164</v>
      </c>
    </row>
    <row r="12" spans="5:14" ht="12.75">
      <c r="E12" s="45"/>
      <c r="G12" s="44" t="str">
        <f>'A 3'!B2</f>
        <v>Table 3: General Government Expenditure by Function (COFOG)</v>
      </c>
      <c r="N12" s="44" t="s">
        <v>165</v>
      </c>
    </row>
    <row r="13" spans="5:14" ht="12.75">
      <c r="E13" s="45"/>
      <c r="G13" s="44" t="str">
        <f>'A 4'!B2</f>
        <v>Table 4: General Government Debt Developments</v>
      </c>
      <c r="N13" s="44" t="s">
        <v>166</v>
      </c>
    </row>
    <row r="14" spans="5:14" ht="12.75">
      <c r="E14" s="45"/>
      <c r="G14" s="44" t="str">
        <f>'A 5'!B2</f>
        <v>Table 5: Cyclical Developments</v>
      </c>
      <c r="N14" s="44" t="s">
        <v>167</v>
      </c>
    </row>
    <row r="15" spans="5:14" ht="12.75">
      <c r="E15" s="45"/>
      <c r="G15" s="44" t="str">
        <f>'A 6'!B2</f>
        <v>Table 6: Divergence from Previous Update</v>
      </c>
      <c r="N15" s="44" t="s">
        <v>168</v>
      </c>
    </row>
    <row r="16" spans="5:14" ht="12.75">
      <c r="E16" s="45"/>
      <c r="G16" s="44" t="str">
        <f>'A 7'!B2</f>
        <v>Table 7: Long-term Sustainability of Public Finances</v>
      </c>
      <c r="N16" s="130"/>
    </row>
    <row r="17" spans="5:14" ht="12.75">
      <c r="E17" s="45"/>
      <c r="G17" s="44" t="str">
        <f>'A 7'!B36</f>
        <v>Table 7a: Contingent Liabilities</v>
      </c>
      <c r="N17" s="130"/>
    </row>
    <row r="18" spans="3:7" ht="12.75">
      <c r="C18" s="27"/>
      <c r="E18" s="45"/>
      <c r="G18" s="44" t="str">
        <f>'A 8'!B2</f>
        <v>Table 8: Basic Assumptions</v>
      </c>
    </row>
    <row r="19" spans="5:7" ht="12.75">
      <c r="E19" s="45"/>
      <c r="G19" s="1"/>
    </row>
    <row r="20" spans="2:5" ht="12.75">
      <c r="B20" s="13"/>
      <c r="E20" s="45"/>
    </row>
    <row r="21" spans="2:9" ht="27" customHeight="1">
      <c r="B21" s="13"/>
      <c r="E21" s="45"/>
      <c r="G21" s="50" t="s">
        <v>10</v>
      </c>
      <c r="I21" s="48"/>
    </row>
    <row r="22" spans="2:9" ht="12.75">
      <c r="B22" s="13"/>
      <c r="E22" s="45"/>
      <c r="G22" s="51" t="s">
        <v>174</v>
      </c>
      <c r="H22" s="52" t="s">
        <v>175</v>
      </c>
      <c r="I22" s="48"/>
    </row>
    <row r="23" spans="2:9" ht="12.75">
      <c r="B23" s="13"/>
      <c r="E23" s="45"/>
      <c r="G23" s="51" t="s">
        <v>176</v>
      </c>
      <c r="H23" s="52" t="s">
        <v>177</v>
      </c>
      <c r="I23" s="48"/>
    </row>
    <row r="24" spans="5:9" ht="12.75">
      <c r="E24" s="45"/>
      <c r="G24" s="51" t="s">
        <v>178</v>
      </c>
      <c r="H24" s="52" t="s">
        <v>179</v>
      </c>
      <c r="I24" s="48"/>
    </row>
    <row r="25" spans="5:9" ht="12.75">
      <c r="E25" s="45"/>
      <c r="G25" s="51" t="s">
        <v>180</v>
      </c>
      <c r="H25" s="52" t="s">
        <v>181</v>
      </c>
      <c r="I25" s="48"/>
    </row>
    <row r="26" spans="5:9" ht="12.75">
      <c r="E26" s="45"/>
      <c r="G26" s="51" t="s">
        <v>182</v>
      </c>
      <c r="H26" s="52" t="s">
        <v>183</v>
      </c>
      <c r="I26" s="48"/>
    </row>
    <row r="27" spans="5:9" ht="12.75">
      <c r="E27" s="45"/>
      <c r="G27" s="51" t="s">
        <v>184</v>
      </c>
      <c r="H27" s="52" t="s">
        <v>185</v>
      </c>
      <c r="I27" s="48"/>
    </row>
    <row r="28" spans="5:9" ht="12.75">
      <c r="E28" s="45"/>
      <c r="G28" s="51" t="s">
        <v>186</v>
      </c>
      <c r="H28" s="52" t="s">
        <v>187</v>
      </c>
      <c r="I28" s="48"/>
    </row>
    <row r="29" spans="5:9" ht="12.75">
      <c r="E29" s="45"/>
      <c r="G29" s="51"/>
      <c r="H29" s="52"/>
      <c r="I29" s="48"/>
    </row>
    <row r="30" spans="5:9" ht="12.75">
      <c r="E30" s="45"/>
      <c r="G30" s="51" t="s">
        <v>188</v>
      </c>
      <c r="H30" s="52" t="s">
        <v>189</v>
      </c>
      <c r="I30" s="48"/>
    </row>
    <row r="31" spans="5:9" ht="12.75">
      <c r="E31" s="45"/>
      <c r="G31" s="51" t="s">
        <v>190</v>
      </c>
      <c r="H31" s="52" t="s">
        <v>191</v>
      </c>
      <c r="I31" s="48"/>
    </row>
    <row r="32" spans="3:9" ht="12.75">
      <c r="C32" s="27" t="s">
        <v>11</v>
      </c>
      <c r="D32" s="49">
        <v>44308</v>
      </c>
      <c r="E32" s="45"/>
      <c r="G32" s="51" t="s">
        <v>192</v>
      </c>
      <c r="H32" s="52" t="s">
        <v>193</v>
      </c>
      <c r="I32" s="48"/>
    </row>
    <row r="33" ht="12.75">
      <c r="E33" s="45"/>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7" location="'A 7'!A36" display="'A 7'!A36"/>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H22" r:id="rId1" display="Time Series Database ARAD. Prague, Czech National Bank, March 2021 [cit. 1.4.2021]."/>
    <hyperlink ref="H23" r:id="rId2" display="Gross Domestic Product – Time Series. Prague, Czech Statistical Office, 1.4. 2021 [cit. 1.4.2021]."/>
    <hyperlink ref="H24" r:id="rId3" display="General Government Sector, Government Deficit and Debt. Prague, Czech Statistical Office, 1.4. 2021 [cit. 1.4.2021]."/>
    <hyperlink ref="H25" r:id="rId4" display="Labour Force Sample Survey. Prague, Czech Statistical Office, 3.2. 2021 [cit. 1.4.2021]."/>
    <hyperlink ref="H26" r:id="rId5" display="Government Expenditure by Function (COFOG). Prague, Czech Statistical Office, 25.2. 2021 [cit. 1.4.2021]."/>
    <hyperlink ref="H27" r:id="rId6" display="Eurostat Database. Luxembourg, Eurostat, 29.3.2021 [cit. 1.4.2021]."/>
    <hyperlink ref="H31" r:id="rId7" display="Convergence Programme of the CR (April 2020). Prague, Ministry of Finance of the CR, April 2020 [cit. 3.3.2021]."/>
    <hyperlink ref="H28" r:id="rId8" display="The 2021 Ageing Report: Underlying Assumptions and Projection Methodologies, Brussels, European Commis-sion, Institutional Paper 142, November 2020, [cit. 4.3.2021]."/>
    <hyperlink ref="H30" r:id="rId9" display="Spot Prices for Crude Oil and Petroleum Products. U.S. Energy Information Administration, 10.3.2021 [cit. 30.3.2021]."/>
    <hyperlink ref="H32" r:id="rId10" display="Macroeconomic Forecast of the CR. Prague, Ministry of Finance of the CR, April 2021 [cit. 14.4.2021]."/>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22"/>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28.5714285714286" style="57" customWidth="1"/>
    <col min="3" max="4" width="6.42857142857143" style="56" customWidth="1"/>
    <col min="5" max="5" width="6.42857142857143" style="57" customWidth="1"/>
    <col min="6" max="16384" width="6.42857142857143" style="57"/>
  </cols>
  <sheetData>
    <row r="2" spans="2:29" ht="15" customHeight="1">
      <c r="B2" s="55" t="s">
        <v>75</v>
      </c>
      <c r="S2" s="58"/>
      <c r="T2" s="58"/>
      <c r="U2" s="58"/>
      <c r="V2" s="58"/>
      <c r="W2" s="58"/>
      <c r="X2" s="58"/>
      <c r="Y2" s="58"/>
      <c r="Z2" s="58"/>
      <c r="AA2" s="58"/>
      <c r="AB2" s="58"/>
      <c r="AC2" s="58" t="s">
        <v>76</v>
      </c>
    </row>
    <row r="3" spans="2:29"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63" t="s">
        <v>56</v>
      </c>
      <c r="C5" s="64"/>
      <c r="D5" s="65">
        <v>651.91999999999996</v>
      </c>
      <c r="E5" s="65">
        <v>707.77300000000002</v>
      </c>
      <c r="F5" s="65">
        <v>757.33899999999994</v>
      </c>
      <c r="G5" s="65">
        <v>813.23900000000003</v>
      </c>
      <c r="H5" s="65">
        <v>857.06100000000004</v>
      </c>
      <c r="I5" s="65">
        <v>889.40200000000004</v>
      </c>
      <c r="J5" s="65">
        <v>968.47000000000014</v>
      </c>
      <c r="K5" s="65">
        <v>1030.83</v>
      </c>
      <c r="L5" s="65">
        <v>1193.2270000000001</v>
      </c>
      <c r="M5" s="65">
        <v>1230.2819999999999</v>
      </c>
      <c r="N5" s="65">
        <v>1292.6610000000001</v>
      </c>
      <c r="O5" s="65">
        <v>1388.002</v>
      </c>
      <c r="P5" s="65">
        <v>1535.8630000000001</v>
      </c>
      <c r="Q5" s="65">
        <v>1572.85</v>
      </c>
      <c r="R5" s="65">
        <v>1540.0519999999999</v>
      </c>
      <c r="S5" s="65">
        <v>1576.305</v>
      </c>
      <c r="T5" s="65">
        <v>1644.725</v>
      </c>
      <c r="U5" s="65">
        <v>1667.3759999999997</v>
      </c>
      <c r="V5" s="65">
        <v>1713.7269999999999</v>
      </c>
      <c r="W5" s="65">
        <v>1762.059</v>
      </c>
      <c r="X5" s="65">
        <v>1909.8330000000001</v>
      </c>
      <c r="Y5" s="65">
        <v>1940.9490000000003</v>
      </c>
      <c r="Z5" s="65">
        <v>2068.9049999999997</v>
      </c>
      <c r="AA5" s="65">
        <v>2245.8659999999995</v>
      </c>
      <c r="AB5" s="65">
        <v>2395.34</v>
      </c>
      <c r="AC5" s="65">
        <v>2336.6880000000001</v>
      </c>
    </row>
    <row r="6" spans="2:29" ht="12.75" customHeight="1">
      <c r="B6" s="66" t="s">
        <v>77</v>
      </c>
      <c r="C6" s="64"/>
      <c r="D6" s="67">
        <v>142.96</v>
      </c>
      <c r="E6" s="67">
        <v>143.17599999999999</v>
      </c>
      <c r="F6" s="67">
        <v>163.262</v>
      </c>
      <c r="G6" s="67">
        <v>168.99199999999999</v>
      </c>
      <c r="H6" s="67">
        <v>179.351</v>
      </c>
      <c r="I6" s="67">
        <v>183.68100000000001</v>
      </c>
      <c r="J6" s="67">
        <v>207.135</v>
      </c>
      <c r="K6" s="67">
        <v>227.893</v>
      </c>
      <c r="L6" s="67">
        <v>250.762</v>
      </c>
      <c r="M6" s="67">
        <v>271.38299999999998</v>
      </c>
      <c r="N6" s="67">
        <v>289.221</v>
      </c>
      <c r="O6" s="67">
        <v>311.76</v>
      </c>
      <c r="P6" s="67">
        <v>347.01799999999997</v>
      </c>
      <c r="Q6" s="67">
        <v>330.60199999999998</v>
      </c>
      <c r="R6" s="67">
        <v>295.483</v>
      </c>
      <c r="S6" s="67">
        <v>287.084</v>
      </c>
      <c r="T6" s="67">
        <v>300.53399999999999</v>
      </c>
      <c r="U6" s="67">
        <v>303.09699999999998</v>
      </c>
      <c r="V6" s="67">
        <v>313.13400000000001</v>
      </c>
      <c r="W6" s="67">
        <v>335.46</v>
      </c>
      <c r="X6" s="67">
        <v>354.166</v>
      </c>
      <c r="Y6" s="67">
        <v>385.43</v>
      </c>
      <c r="Z6" s="67">
        <v>416.43799999999999</v>
      </c>
      <c r="AA6" s="67">
        <v>458.46300000000002</v>
      </c>
      <c r="AB6" s="67">
        <v>490.36200000000002</v>
      </c>
      <c r="AC6" s="67">
        <v>457.27199999999999</v>
      </c>
    </row>
    <row r="7" spans="2:29" ht="12.75" customHeight="1">
      <c r="B7" s="66" t="s">
        <v>78</v>
      </c>
      <c r="C7" s="64"/>
      <c r="D7" s="67">
        <v>225.555</v>
      </c>
      <c r="E7" s="67">
        <v>257.52699999999999</v>
      </c>
      <c r="F7" s="67">
        <v>284.73399999999998</v>
      </c>
      <c r="G7" s="67">
        <v>306.56599999999997</v>
      </c>
      <c r="H7" s="67">
        <v>321.67200000000003</v>
      </c>
      <c r="I7" s="67">
        <v>342.25200000000001</v>
      </c>
      <c r="J7" s="67">
        <v>366.87</v>
      </c>
      <c r="K7" s="67">
        <v>398</v>
      </c>
      <c r="L7" s="67">
        <v>421.485</v>
      </c>
      <c r="M7" s="67">
        <v>452.803</v>
      </c>
      <c r="N7" s="67">
        <v>482.13799999999998</v>
      </c>
      <c r="O7" s="67">
        <v>524.78800000000001</v>
      </c>
      <c r="P7" s="67">
        <v>576.71400000000006</v>
      </c>
      <c r="Q7" s="67">
        <v>599.21699999999998</v>
      </c>
      <c r="R7" s="67">
        <v>559.69399999999996</v>
      </c>
      <c r="S7" s="67">
        <v>577.91999999999996</v>
      </c>
      <c r="T7" s="67">
        <v>592.51400000000001</v>
      </c>
      <c r="U7" s="67">
        <v>600.265</v>
      </c>
      <c r="V7" s="67">
        <v>606.63900000000001</v>
      </c>
      <c r="W7" s="67">
        <v>628.548</v>
      </c>
      <c r="X7" s="67">
        <v>662.91600000000005</v>
      </c>
      <c r="Y7" s="67">
        <v>703.045</v>
      </c>
      <c r="Z7" s="67">
        <v>759.52800000000002</v>
      </c>
      <c r="AA7" s="67">
        <v>833.855</v>
      </c>
      <c r="AB7" s="67">
        <v>895.10</v>
      </c>
      <c r="AC7" s="67">
        <v>909.41700000000003</v>
      </c>
    </row>
    <row r="8" spans="2:29" ht="12.75" customHeight="1">
      <c r="B8" s="66" t="s">
        <v>79</v>
      </c>
      <c r="C8" s="64"/>
      <c r="D8" s="67">
        <v>180.18100000000001</v>
      </c>
      <c r="E8" s="67">
        <v>204.517</v>
      </c>
      <c r="F8" s="67">
        <v>210.075</v>
      </c>
      <c r="G8" s="67">
        <v>220.05099999999999</v>
      </c>
      <c r="H8" s="67">
        <v>242.72800000000001</v>
      </c>
      <c r="I8" s="67">
        <v>249.86600000000001</v>
      </c>
      <c r="J8" s="67">
        <v>260.92700000000002</v>
      </c>
      <c r="K8" s="67">
        <v>269.85899999999998</v>
      </c>
      <c r="L8" s="67">
        <v>287.36900000000003</v>
      </c>
      <c r="M8" s="67">
        <v>333.62400000000002</v>
      </c>
      <c r="N8" s="67">
        <v>351.62099999999998</v>
      </c>
      <c r="O8" s="67">
        <v>361.775</v>
      </c>
      <c r="P8" s="67">
        <v>405.14600000000002</v>
      </c>
      <c r="Q8" s="67">
        <v>417.21600000000001</v>
      </c>
      <c r="R8" s="67">
        <v>424.975</v>
      </c>
      <c r="S8" s="67">
        <v>441.35</v>
      </c>
      <c r="T8" s="67">
        <v>481.13600000000002</v>
      </c>
      <c r="U8" s="67">
        <v>501.81799999999998</v>
      </c>
      <c r="V8" s="67">
        <v>521.173</v>
      </c>
      <c r="W8" s="67">
        <v>513.08399999999995</v>
      </c>
      <c r="X8" s="67">
        <v>561.90700000000004</v>
      </c>
      <c r="Y8" s="67">
        <v>586.84</v>
      </c>
      <c r="Z8" s="67">
        <v>626.25400000000002</v>
      </c>
      <c r="AA8" s="67">
        <v>647.34900000000005</v>
      </c>
      <c r="AB8" s="67">
        <v>688.03200000000004</v>
      </c>
      <c r="AC8" s="67">
        <v>650.85199999999998</v>
      </c>
    </row>
    <row r="9" spans="2:29" ht="12.75" customHeight="1">
      <c r="B9" s="66" t="s">
        <v>80</v>
      </c>
      <c r="C9" s="64"/>
      <c r="D9" s="67">
        <v>0.39300000000000002</v>
      </c>
      <c r="E9" s="67">
        <v>0.46600000000000003</v>
      </c>
      <c r="F9" s="67">
        <v>0.57299999999999995</v>
      </c>
      <c r="G9" s="67">
        <v>0.55200000000000005</v>
      </c>
      <c r="H9" s="67">
        <v>0.535</v>
      </c>
      <c r="I9" s="67">
        <v>0.58699999999999997</v>
      </c>
      <c r="J9" s="67">
        <v>0.68700000000000006</v>
      </c>
      <c r="K9" s="67">
        <v>0.748</v>
      </c>
      <c r="L9" s="67">
        <v>0.865</v>
      </c>
      <c r="M9" s="67">
        <v>0.622</v>
      </c>
      <c r="N9" s="67">
        <v>0.73699999999999999</v>
      </c>
      <c r="O9" s="67">
        <v>0.805</v>
      </c>
      <c r="P9" s="67">
        <v>0.46400000000000002</v>
      </c>
      <c r="Q9" s="67">
        <v>0.25600000000000001</v>
      </c>
      <c r="R9" s="67">
        <v>0.235</v>
      </c>
      <c r="S9" s="67">
        <v>0.22700000000000001</v>
      </c>
      <c r="T9" s="67">
        <v>0.22900000000000001</v>
      </c>
      <c r="U9" s="67">
        <v>0.23100000000000001</v>
      </c>
      <c r="V9" s="67">
        <v>0.154</v>
      </c>
      <c r="W9" s="67">
        <v>0.01</v>
      </c>
      <c r="X9" s="67">
        <v>0.010999999999999999</v>
      </c>
      <c r="Y9" s="67">
        <v>0.017000000000000001</v>
      </c>
      <c r="Z9" s="67">
        <v>0.029000000000000001</v>
      </c>
      <c r="AA9" s="67">
        <v>0.021999999999999999</v>
      </c>
      <c r="AB9" s="67">
        <v>0.012</v>
      </c>
      <c r="AC9" s="67">
        <v>0.035000000000000003</v>
      </c>
    </row>
    <row r="10" spans="2:29" ht="12.75" customHeight="1">
      <c r="B10" s="66" t="s">
        <v>81</v>
      </c>
      <c r="C10" s="64"/>
      <c r="D10" s="67">
        <v>18.59</v>
      </c>
      <c r="E10" s="67">
        <v>15.227</v>
      </c>
      <c r="F10" s="67">
        <v>17.451000000000001</v>
      </c>
      <c r="G10" s="67">
        <v>16.565</v>
      </c>
      <c r="H10" s="67">
        <v>12.468</v>
      </c>
      <c r="I10" s="67">
        <v>18.405999999999999</v>
      </c>
      <c r="J10" s="67">
        <v>27.689</v>
      </c>
      <c r="K10" s="67">
        <v>29.611999999999998</v>
      </c>
      <c r="L10" s="67">
        <v>26.213999999999999</v>
      </c>
      <c r="M10" s="67">
        <v>24.753</v>
      </c>
      <c r="N10" s="67">
        <v>23.757000000000001</v>
      </c>
      <c r="O10" s="67">
        <v>29.26</v>
      </c>
      <c r="P10" s="67">
        <v>31.411999999999999</v>
      </c>
      <c r="Q10" s="67">
        <v>36.604999999999997</v>
      </c>
      <c r="R10" s="67">
        <v>38.042999999999999</v>
      </c>
      <c r="S10" s="67">
        <v>37.843000000000004</v>
      </c>
      <c r="T10" s="67">
        <v>35.213000000000001</v>
      </c>
      <c r="U10" s="67">
        <v>35.491</v>
      </c>
      <c r="V10" s="67">
        <v>37.939</v>
      </c>
      <c r="W10" s="67">
        <v>37.076999999999998</v>
      </c>
      <c r="X10" s="67">
        <v>36.921999999999997</v>
      </c>
      <c r="Y10" s="67">
        <v>37.228999999999999</v>
      </c>
      <c r="Z10" s="67">
        <v>30.556000000000001</v>
      </c>
      <c r="AA10" s="67">
        <v>34.930999999999997</v>
      </c>
      <c r="AB10" s="67">
        <v>32.308999999999997</v>
      </c>
      <c r="AC10" s="67">
        <v>37.06</v>
      </c>
    </row>
    <row r="11" spans="2:29" ht="12.75" customHeight="1">
      <c r="B11" s="68" t="s">
        <v>82</v>
      </c>
      <c r="C11" s="64"/>
      <c r="D11" s="67">
        <v>11.80</v>
      </c>
      <c r="E11" s="67">
        <v>12.145</v>
      </c>
      <c r="F11" s="67">
        <v>13.521000000000001</v>
      </c>
      <c r="G11" s="67">
        <v>13.458</v>
      </c>
      <c r="H11" s="67">
        <v>9.1479999999999997</v>
      </c>
      <c r="I11" s="67">
        <v>14.742000000000001</v>
      </c>
      <c r="J11" s="67">
        <v>15.21</v>
      </c>
      <c r="K11" s="67">
        <v>20.638000000000002</v>
      </c>
      <c r="L11" s="67">
        <v>17.606000000000002</v>
      </c>
      <c r="M11" s="67">
        <v>14.702</v>
      </c>
      <c r="N11" s="67">
        <v>13.882</v>
      </c>
      <c r="O11" s="67">
        <v>14.348000000000001</v>
      </c>
      <c r="P11" s="67">
        <v>17.065999999999999</v>
      </c>
      <c r="Q11" s="67">
        <v>14.167</v>
      </c>
      <c r="R11" s="67">
        <v>11.689</v>
      </c>
      <c r="S11" s="67">
        <v>11.199</v>
      </c>
      <c r="T11" s="67">
        <v>9.7759999999999998</v>
      </c>
      <c r="U11" s="67">
        <v>10.444000000000001</v>
      </c>
      <c r="V11" s="67">
        <v>9.8109999999999999</v>
      </c>
      <c r="W11" s="67">
        <v>8.4990000000000006</v>
      </c>
      <c r="X11" s="67">
        <v>6.695</v>
      </c>
      <c r="Y11" s="67">
        <v>6.17</v>
      </c>
      <c r="Z11" s="67">
        <v>4.9569999999999999</v>
      </c>
      <c r="AA11" s="67">
        <v>8.2289999999999992</v>
      </c>
      <c r="AB11" s="67">
        <v>11.531000000000001</v>
      </c>
      <c r="AC11" s="67">
        <v>9.5579999999999998</v>
      </c>
    </row>
    <row r="12" spans="2:29" ht="12.75" customHeight="1">
      <c r="B12" s="68" t="s">
        <v>83</v>
      </c>
      <c r="C12" s="64"/>
      <c r="D12" s="67">
        <v>6.7899999999999991</v>
      </c>
      <c r="E12" s="67">
        <v>3.0819999999999999</v>
      </c>
      <c r="F12" s="67">
        <v>3.9299999999999997</v>
      </c>
      <c r="G12" s="67">
        <v>3.1069999999999998</v>
      </c>
      <c r="H12" s="67">
        <v>3.32</v>
      </c>
      <c r="I12" s="67">
        <v>3.6640000000000001</v>
      </c>
      <c r="J12" s="67">
        <v>12.479000000000001</v>
      </c>
      <c r="K12" s="67">
        <v>8.9740000000000002</v>
      </c>
      <c r="L12" s="67">
        <v>8.6080000000000005</v>
      </c>
      <c r="M12" s="67">
        <v>10.051</v>
      </c>
      <c r="N12" s="67">
        <v>9.875</v>
      </c>
      <c r="O12" s="67">
        <v>14.912000000000001</v>
      </c>
      <c r="P12" s="67">
        <v>14.346</v>
      </c>
      <c r="Q12" s="67">
        <v>22.437999999999999</v>
      </c>
      <c r="R12" s="67">
        <v>26.354000000000003</v>
      </c>
      <c r="S12" s="67">
        <v>26.644000000000002</v>
      </c>
      <c r="T12" s="67">
        <v>25.436999999999998</v>
      </c>
      <c r="U12" s="67">
        <v>25.047000000000001</v>
      </c>
      <c r="V12" s="67">
        <v>28.128000000000004</v>
      </c>
      <c r="W12" s="67">
        <v>28.578000000000003</v>
      </c>
      <c r="X12" s="67">
        <v>30.226999999999997</v>
      </c>
      <c r="Y12" s="67">
        <v>31.059000000000005</v>
      </c>
      <c r="Z12" s="67">
        <v>25.599</v>
      </c>
      <c r="AA12" s="67">
        <v>26.702000000000002</v>
      </c>
      <c r="AB12" s="67">
        <v>20.777999999999999</v>
      </c>
      <c r="AC12" s="67">
        <v>27.502000000000002</v>
      </c>
    </row>
    <row r="13" spans="2:29" ht="12.75" customHeight="1">
      <c r="B13" s="66" t="s">
        <v>84</v>
      </c>
      <c r="C13" s="64"/>
      <c r="D13" s="67">
        <v>71.830999999999989</v>
      </c>
      <c r="E13" s="67">
        <v>72.363</v>
      </c>
      <c r="F13" s="67">
        <v>64.596000000000004</v>
      </c>
      <c r="G13" s="67">
        <v>79.516999999999996</v>
      </c>
      <c r="H13" s="67">
        <v>77.001000000000005</v>
      </c>
      <c r="I13" s="67">
        <v>79.254999999999995</v>
      </c>
      <c r="J13" s="67">
        <v>84.986999999999995</v>
      </c>
      <c r="K13" s="67">
        <v>87.005</v>
      </c>
      <c r="L13" s="67">
        <v>96.623999999999995</v>
      </c>
      <c r="M13" s="67">
        <v>106.179</v>
      </c>
      <c r="N13" s="67">
        <v>107.255</v>
      </c>
      <c r="O13" s="67">
        <v>113.39200000000001</v>
      </c>
      <c r="P13" s="67">
        <v>126.697</v>
      </c>
      <c r="Q13" s="67">
        <v>134.74799999999999</v>
      </c>
      <c r="R13" s="67">
        <v>139.21199999999999</v>
      </c>
      <c r="S13" s="67">
        <v>138.292</v>
      </c>
      <c r="T13" s="67">
        <v>146.238</v>
      </c>
      <c r="U13" s="67">
        <v>147.91300000000001</v>
      </c>
      <c r="V13" s="67">
        <v>149.53199999999998</v>
      </c>
      <c r="W13" s="67">
        <v>152.286</v>
      </c>
      <c r="X13" s="67">
        <v>155.31900000000002</v>
      </c>
      <c r="Y13" s="67">
        <v>157.90600000000001</v>
      </c>
      <c r="Z13" s="67">
        <v>163.27600000000001</v>
      </c>
      <c r="AA13" s="67">
        <v>174.785</v>
      </c>
      <c r="AB13" s="67">
        <v>187.50300000000001</v>
      </c>
      <c r="AC13" s="67">
        <v>181.20100000000002</v>
      </c>
    </row>
    <row r="14" spans="2:29" ht="12.75" customHeight="1">
      <c r="B14" s="66" t="s">
        <v>85</v>
      </c>
      <c r="C14" s="64"/>
      <c r="D14" s="67">
        <v>4.8099999999999996</v>
      </c>
      <c r="E14" s="67">
        <v>12.811</v>
      </c>
      <c r="F14" s="67">
        <v>15.999000000000001</v>
      </c>
      <c r="G14" s="67">
        <v>19.617000000000001</v>
      </c>
      <c r="H14" s="67">
        <v>22.315</v>
      </c>
      <c r="I14" s="67">
        <v>12.826000000000001</v>
      </c>
      <c r="J14" s="67">
        <v>14.268000000000001</v>
      </c>
      <c r="K14" s="67">
        <v>14.881</v>
      </c>
      <c r="L14" s="67">
        <v>19.012</v>
      </c>
      <c r="M14" s="67">
        <v>29.478999999999999</v>
      </c>
      <c r="N14" s="67">
        <v>27.51</v>
      </c>
      <c r="O14" s="67">
        <v>27.231000000000002</v>
      </c>
      <c r="P14" s="67">
        <v>25.77</v>
      </c>
      <c r="Q14" s="67">
        <v>23.942</v>
      </c>
      <c r="R14" s="67">
        <v>29.381</v>
      </c>
      <c r="S14" s="67">
        <v>35.630000000000003</v>
      </c>
      <c r="T14" s="67">
        <v>35.39</v>
      </c>
      <c r="U14" s="67">
        <v>39.104999999999997</v>
      </c>
      <c r="V14" s="67">
        <v>44.368000000000002</v>
      </c>
      <c r="W14" s="67">
        <v>42.38</v>
      </c>
      <c r="X14" s="67">
        <v>48.759</v>
      </c>
      <c r="Y14" s="67">
        <v>39.723999999999997</v>
      </c>
      <c r="Z14" s="67">
        <v>40.325000000000003</v>
      </c>
      <c r="AA14" s="67">
        <v>50.805</v>
      </c>
      <c r="AB14" s="67">
        <v>53.406999999999996</v>
      </c>
      <c r="AC14" s="67">
        <v>50.668999999999997</v>
      </c>
    </row>
    <row r="15" spans="2:29" ht="12.75" customHeight="1">
      <c r="B15" s="66" t="s">
        <v>86</v>
      </c>
      <c r="C15" s="64"/>
      <c r="D15" s="69" t="s">
        <v>9</v>
      </c>
      <c r="E15" s="69" t="s">
        <v>9</v>
      </c>
      <c r="F15" s="69">
        <v>0.0070000000000000001</v>
      </c>
      <c r="G15" s="69">
        <v>0.021999999999999999</v>
      </c>
      <c r="H15" s="69">
        <v>0.032000000000000001</v>
      </c>
      <c r="I15" s="69">
        <v>0.071999999999999995</v>
      </c>
      <c r="J15" s="69">
        <v>0.54300000000000004</v>
      </c>
      <c r="K15" s="69">
        <v>0.93300000000000005</v>
      </c>
      <c r="L15" s="69">
        <v>2.8130000000000002</v>
      </c>
      <c r="M15" s="69">
        <v>3.097</v>
      </c>
      <c r="N15" s="69">
        <v>5.0430000000000001</v>
      </c>
      <c r="O15" s="69">
        <v>14.476000000000001</v>
      </c>
      <c r="P15" s="69">
        <v>14.617000000000001</v>
      </c>
      <c r="Q15" s="69">
        <v>27.198</v>
      </c>
      <c r="R15" s="69">
        <v>50.244</v>
      </c>
      <c r="S15" s="69">
        <v>52.716999999999999</v>
      </c>
      <c r="T15" s="69">
        <v>49.58</v>
      </c>
      <c r="U15" s="69">
        <v>35.204000000000001</v>
      </c>
      <c r="V15" s="69">
        <v>35.746000000000002</v>
      </c>
      <c r="W15" s="69">
        <v>48.706000000000003</v>
      </c>
      <c r="X15" s="69">
        <v>81.165999999999997</v>
      </c>
      <c r="Y15" s="69">
        <v>22.623999999999999</v>
      </c>
      <c r="Z15" s="69">
        <v>26.097000000000001</v>
      </c>
      <c r="AA15" s="69">
        <v>41.872</v>
      </c>
      <c r="AB15" s="69">
        <v>44.046999999999997</v>
      </c>
      <c r="AC15" s="69">
        <v>48.651000000000003</v>
      </c>
    </row>
    <row r="16" spans="2:29" ht="12.75" customHeight="1" thickBot="1">
      <c r="B16" s="70" t="s">
        <v>87</v>
      </c>
      <c r="C16" s="71"/>
      <c r="D16" s="72">
        <v>7.60</v>
      </c>
      <c r="E16" s="72">
        <v>1.6859999999999999</v>
      </c>
      <c r="F16" s="72">
        <v>0.64200000000000002</v>
      </c>
      <c r="G16" s="72">
        <v>1.357</v>
      </c>
      <c r="H16" s="72">
        <v>0.95899999999999996</v>
      </c>
      <c r="I16" s="72">
        <v>2.4569999999999999</v>
      </c>
      <c r="J16" s="72">
        <v>5.3639999999999999</v>
      </c>
      <c r="K16" s="72">
        <v>1.899</v>
      </c>
      <c r="L16" s="72">
        <v>88.082999999999998</v>
      </c>
      <c r="M16" s="72">
        <v>8.3420000000000005</v>
      </c>
      <c r="N16" s="72">
        <v>5.3789999999999996</v>
      </c>
      <c r="O16" s="72">
        <v>4.5149999999999997</v>
      </c>
      <c r="P16" s="72">
        <v>8.025</v>
      </c>
      <c r="Q16" s="72">
        <v>3.0659999999999998</v>
      </c>
      <c r="R16" s="72">
        <v>2.785</v>
      </c>
      <c r="S16" s="72">
        <v>5.242</v>
      </c>
      <c r="T16" s="72">
        <v>3.891</v>
      </c>
      <c r="U16" s="72">
        <v>4.2519999999999998</v>
      </c>
      <c r="V16" s="72">
        <v>5.0419999999999998</v>
      </c>
      <c r="W16" s="72">
        <v>4.508</v>
      </c>
      <c r="X16" s="72">
        <v>8.6669999999999998</v>
      </c>
      <c r="Y16" s="72">
        <v>8.1340000000000003</v>
      </c>
      <c r="Z16" s="72">
        <v>6.4020000000000001</v>
      </c>
      <c r="AA16" s="72">
        <v>3.7839999999999998</v>
      </c>
      <c r="AB16" s="72">
        <v>4.5679999999999996</v>
      </c>
      <c r="AC16" s="72">
        <v>1.5309999999999999</v>
      </c>
    </row>
    <row r="17" spans="2:29" ht="12.75" customHeight="1">
      <c r="B17" s="73" t="s">
        <v>88</v>
      </c>
      <c r="C17" s="74"/>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row>
    <row r="18" ht="12.75" customHeight="1">
      <c r="B18" s="76" t="s">
        <v>89</v>
      </c>
    </row>
    <row r="19" ht="12.75" customHeight="1">
      <c r="B19" s="76" t="s">
        <v>90</v>
      </c>
    </row>
    <row r="20" ht="12.75" customHeight="1">
      <c r="B20" s="77" t="s">
        <v>91</v>
      </c>
    </row>
    <row r="21" ht="12.75" customHeight="1">
      <c r="B21" s="76" t="s">
        <v>92</v>
      </c>
    </row>
    <row r="22" ht="12.75" customHeight="1">
      <c r="B22" s="73" t="s">
        <v>173</v>
      </c>
    </row>
  </sheetData>
  <pageMargins left="0.787401575" right="0.787401575" top="0.984251969" bottom="0.984251969" header="0.4921259845" footer="0.4921259845"/>
  <pageSetup orientation="portrait" paperSize="9"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27"/>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44.2857142857143" style="57" customWidth="1"/>
    <col min="3" max="4" width="6.42857142857143" style="56" customWidth="1"/>
    <col min="5" max="14" width="6.42857142857143" style="78" customWidth="1"/>
    <col min="15" max="16384" width="6.42857142857143" style="57"/>
  </cols>
  <sheetData>
    <row r="2" spans="2:29" ht="15" customHeight="1">
      <c r="B2" s="55" t="s">
        <v>93</v>
      </c>
      <c r="E2" s="56"/>
      <c r="F2" s="56"/>
      <c r="G2" s="56"/>
      <c r="H2" s="56"/>
      <c r="O2" s="78"/>
      <c r="P2" s="78"/>
      <c r="Q2" s="78"/>
      <c r="S2" s="58"/>
      <c r="T2" s="58"/>
      <c r="U2" s="58"/>
      <c r="V2" s="58"/>
      <c r="W2" s="58"/>
      <c r="X2" s="58"/>
      <c r="Y2" s="58"/>
      <c r="Z2" s="58"/>
      <c r="AA2" s="58"/>
      <c r="AB2" s="58"/>
      <c r="AC2" s="58" t="s">
        <v>76</v>
      </c>
    </row>
    <row r="3" spans="2:29"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80" t="s">
        <v>94</v>
      </c>
      <c r="C5" s="81"/>
      <c r="D5" s="82">
        <v>549.08899999999994</v>
      </c>
      <c r="E5" s="82">
        <v>605.68599999999992</v>
      </c>
      <c r="F5" s="82">
        <v>658.64400000000001</v>
      </c>
      <c r="G5" s="82">
        <v>696.16100000000006</v>
      </c>
      <c r="H5" s="82">
        <v>744.28600000000006</v>
      </c>
      <c r="I5" s="82">
        <v>776.38599999999997</v>
      </c>
      <c r="J5" s="82">
        <v>835.61900000000003</v>
      </c>
      <c r="K5" s="82">
        <v>896.50</v>
      </c>
      <c r="L5" s="82">
        <v>960.48100000000011</v>
      </c>
      <c r="M5" s="82">
        <v>1058.432</v>
      </c>
      <c r="N5" s="82">
        <v>1123.7169999999999</v>
      </c>
      <c r="O5" s="82">
        <v>1199.1279999999999</v>
      </c>
      <c r="P5" s="82">
        <v>1329.3420000000001</v>
      </c>
      <c r="Q5" s="82">
        <v>1347.2909999999999</v>
      </c>
      <c r="R5" s="82">
        <v>1280.3870000000002</v>
      </c>
      <c r="S5" s="82">
        <v>1306.5809999999999</v>
      </c>
      <c r="T5" s="82">
        <v>1374.413</v>
      </c>
      <c r="U5" s="82">
        <v>1405.4110000000001</v>
      </c>
      <c r="V5" s="82">
        <v>1441.10</v>
      </c>
      <c r="W5" s="82">
        <v>1477.1019999999999</v>
      </c>
      <c r="X5" s="82">
        <v>1579</v>
      </c>
      <c r="Y5" s="82">
        <v>1675.3319999999999</v>
      </c>
      <c r="Z5" s="82">
        <v>1802.249</v>
      </c>
      <c r="AA5" s="82">
        <v>1939.6890000000001</v>
      </c>
      <c r="AB5" s="82">
        <v>2073.5059999999999</v>
      </c>
      <c r="AC5" s="82">
        <v>2017.576</v>
      </c>
    </row>
    <row r="6" spans="2:29" ht="12.75" customHeight="1">
      <c r="B6" s="83" t="s">
        <v>77</v>
      </c>
      <c r="C6" s="64"/>
      <c r="D6" s="84">
        <v>142.96</v>
      </c>
      <c r="E6" s="84">
        <v>143.17599999999999</v>
      </c>
      <c r="F6" s="84">
        <v>163.262</v>
      </c>
      <c r="G6" s="84">
        <v>168.99199999999999</v>
      </c>
      <c r="H6" s="84">
        <v>179.351</v>
      </c>
      <c r="I6" s="84">
        <v>183.68100000000001</v>
      </c>
      <c r="J6" s="84">
        <v>207.135</v>
      </c>
      <c r="K6" s="84">
        <v>227.893</v>
      </c>
      <c r="L6" s="84">
        <v>250.762</v>
      </c>
      <c r="M6" s="84">
        <v>271.38299999999998</v>
      </c>
      <c r="N6" s="84">
        <v>289.221</v>
      </c>
      <c r="O6" s="84">
        <v>311.76</v>
      </c>
      <c r="P6" s="84">
        <v>347.01799999999997</v>
      </c>
      <c r="Q6" s="84">
        <v>330.60199999999998</v>
      </c>
      <c r="R6" s="84">
        <v>295.483</v>
      </c>
      <c r="S6" s="84">
        <v>287.084</v>
      </c>
      <c r="T6" s="84">
        <v>300.53399999999999</v>
      </c>
      <c r="U6" s="84">
        <v>303.09699999999998</v>
      </c>
      <c r="V6" s="84">
        <v>313.13400000000001</v>
      </c>
      <c r="W6" s="84">
        <v>335.46</v>
      </c>
      <c r="X6" s="84">
        <v>354.166</v>
      </c>
      <c r="Y6" s="84">
        <v>385.43</v>
      </c>
      <c r="Z6" s="84">
        <v>416.43799999999999</v>
      </c>
      <c r="AA6" s="84">
        <v>458.46300000000002</v>
      </c>
      <c r="AB6" s="84">
        <v>490.36200000000002</v>
      </c>
      <c r="AC6" s="84">
        <v>457.27199999999999</v>
      </c>
    </row>
    <row r="7" spans="2:29" ht="12.75" customHeight="1">
      <c r="B7" s="85" t="s">
        <v>95</v>
      </c>
      <c r="C7" s="64"/>
      <c r="D7" s="69">
        <v>70.361000000000004</v>
      </c>
      <c r="E7" s="69">
        <v>80.206000000000003</v>
      </c>
      <c r="F7" s="69">
        <v>87.355999999999995</v>
      </c>
      <c r="G7" s="69">
        <v>93.983000000000004</v>
      </c>
      <c r="H7" s="69">
        <v>92.962000000000003</v>
      </c>
      <c r="I7" s="69">
        <v>99.881</v>
      </c>
      <c r="J7" s="69">
        <v>105.40600000000001</v>
      </c>
      <c r="K7" s="69">
        <v>114.95699999999999</v>
      </c>
      <c r="L7" s="69">
        <v>125.399</v>
      </c>
      <c r="M7" s="69">
        <v>136.375</v>
      </c>
      <c r="N7" s="69">
        <v>147.08500000000001</v>
      </c>
      <c r="O7" s="69">
        <v>149.631</v>
      </c>
      <c r="P7" s="69">
        <v>166.32400000000001</v>
      </c>
      <c r="Q7" s="69">
        <v>158.36000000000001</v>
      </c>
      <c r="R7" s="69">
        <v>152.69200000000001</v>
      </c>
      <c r="S7" s="69">
        <v>149.21199999999999</v>
      </c>
      <c r="T7" s="69">
        <v>161.20500000000001</v>
      </c>
      <c r="U7" s="69">
        <v>165.13</v>
      </c>
      <c r="V7" s="69">
        <v>170.233</v>
      </c>
      <c r="W7" s="69">
        <v>181.24700000000001</v>
      </c>
      <c r="X7" s="69">
        <v>186.69200000000001</v>
      </c>
      <c r="Y7" s="69">
        <v>207.12200000000001</v>
      </c>
      <c r="Z7" s="69">
        <v>228.93299999999999</v>
      </c>
      <c r="AA7" s="69">
        <v>260.601</v>
      </c>
      <c r="AB7" s="69">
        <v>287.072</v>
      </c>
      <c r="AC7" s="69">
        <v>296.58100000000002</v>
      </c>
    </row>
    <row r="8" spans="2:29" ht="12.75" customHeight="1">
      <c r="B8" s="85" t="s">
        <v>96</v>
      </c>
      <c r="C8" s="64"/>
      <c r="D8" s="69">
        <v>67.254999999999995</v>
      </c>
      <c r="E8" s="69">
        <v>56.51</v>
      </c>
      <c r="F8" s="69">
        <v>69.356999999999999</v>
      </c>
      <c r="G8" s="69">
        <v>67.463999999999999</v>
      </c>
      <c r="H8" s="69">
        <v>79.457999999999998</v>
      </c>
      <c r="I8" s="69">
        <v>75.155</v>
      </c>
      <c r="J8" s="69">
        <v>94.393000000000001</v>
      </c>
      <c r="K8" s="69">
        <v>106.73099999999999</v>
      </c>
      <c r="L8" s="69">
        <v>118.88200000000001</v>
      </c>
      <c r="M8" s="69">
        <v>128.66499999999999</v>
      </c>
      <c r="N8" s="69">
        <v>134.989</v>
      </c>
      <c r="O8" s="69">
        <v>153.71299999999999</v>
      </c>
      <c r="P8" s="69">
        <v>171.179</v>
      </c>
      <c r="Q8" s="69">
        <v>161.94800000000001</v>
      </c>
      <c r="R8" s="69">
        <v>132.327</v>
      </c>
      <c r="S8" s="69">
        <v>127.404</v>
      </c>
      <c r="T8" s="69">
        <v>129.03100000000001</v>
      </c>
      <c r="U8" s="69">
        <v>127.48</v>
      </c>
      <c r="V8" s="69">
        <v>132.55799999999999</v>
      </c>
      <c r="W8" s="69">
        <v>143.87100000000001</v>
      </c>
      <c r="X8" s="69">
        <v>156.572</v>
      </c>
      <c r="Y8" s="69">
        <v>167.16800000000001</v>
      </c>
      <c r="Z8" s="69">
        <v>175.88</v>
      </c>
      <c r="AA8" s="69">
        <v>186.915</v>
      </c>
      <c r="AB8" s="69">
        <v>192.41200000000001</v>
      </c>
      <c r="AC8" s="69">
        <v>149.82300000000001</v>
      </c>
    </row>
    <row r="9" spans="2:29" ht="12.75" customHeight="1">
      <c r="B9" s="85" t="s">
        <v>97</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c r="AC9" s="69" t="s">
        <v>9</v>
      </c>
    </row>
    <row r="10" spans="2:29" ht="12.75" customHeight="1">
      <c r="B10" s="86" t="s">
        <v>98</v>
      </c>
      <c r="C10" s="81"/>
      <c r="D10" s="87">
        <v>5.3440000000000003</v>
      </c>
      <c r="E10" s="87">
        <v>6.46</v>
      </c>
      <c r="F10" s="87">
        <v>6.5490000000000004</v>
      </c>
      <c r="G10" s="87">
        <v>7.545</v>
      </c>
      <c r="H10" s="87">
        <v>6.931</v>
      </c>
      <c r="I10" s="87">
        <v>8.645</v>
      </c>
      <c r="J10" s="87">
        <v>7.3360000000000003</v>
      </c>
      <c r="K10" s="87">
        <v>6.205</v>
      </c>
      <c r="L10" s="87">
        <v>6.4809999999999999</v>
      </c>
      <c r="M10" s="87">
        <v>6.343</v>
      </c>
      <c r="N10" s="87">
        <v>7.1470000000000002</v>
      </c>
      <c r="O10" s="87">
        <v>8.4160000000000004</v>
      </c>
      <c r="P10" s="87">
        <v>9.5150000000000006</v>
      </c>
      <c r="Q10" s="87">
        <v>10.294</v>
      </c>
      <c r="R10" s="87">
        <v>10.464</v>
      </c>
      <c r="S10" s="87">
        <v>10.468</v>
      </c>
      <c r="T10" s="87">
        <v>10.298</v>
      </c>
      <c r="U10" s="87">
        <v>10.487</v>
      </c>
      <c r="V10" s="87">
        <v>10.343</v>
      </c>
      <c r="W10" s="87">
        <v>10.342000000000001</v>
      </c>
      <c r="X10" s="87">
        <v>10.901999999999999</v>
      </c>
      <c r="Y10" s="87">
        <v>11.14</v>
      </c>
      <c r="Z10" s="87">
        <v>11.625</v>
      </c>
      <c r="AA10" s="87">
        <v>10.946999999999999</v>
      </c>
      <c r="AB10" s="87">
        <v>10.878</v>
      </c>
      <c r="AC10" s="87">
        <v>10.868</v>
      </c>
    </row>
    <row r="11" spans="2:29" ht="12.75" customHeight="1">
      <c r="B11" s="83" t="s">
        <v>99</v>
      </c>
      <c r="C11" s="64"/>
      <c r="D11" s="84">
        <v>225.555</v>
      </c>
      <c r="E11" s="84">
        <v>257.52699999999999</v>
      </c>
      <c r="F11" s="84">
        <v>284.73399999999998</v>
      </c>
      <c r="G11" s="84">
        <v>306.56599999999997</v>
      </c>
      <c r="H11" s="84">
        <v>321.67200000000003</v>
      </c>
      <c r="I11" s="84">
        <v>342.25200000000001</v>
      </c>
      <c r="J11" s="84">
        <v>366.87</v>
      </c>
      <c r="K11" s="84">
        <v>398</v>
      </c>
      <c r="L11" s="84">
        <v>421.485</v>
      </c>
      <c r="M11" s="84">
        <v>452.803</v>
      </c>
      <c r="N11" s="84">
        <v>482.13799999999998</v>
      </c>
      <c r="O11" s="84">
        <v>524.78800000000001</v>
      </c>
      <c r="P11" s="84">
        <v>576.71400000000006</v>
      </c>
      <c r="Q11" s="84">
        <v>599.21699999999998</v>
      </c>
      <c r="R11" s="84">
        <v>559.69399999999996</v>
      </c>
      <c r="S11" s="84">
        <v>577.91999999999996</v>
      </c>
      <c r="T11" s="84">
        <v>592.51400000000001</v>
      </c>
      <c r="U11" s="84">
        <v>600.265</v>
      </c>
      <c r="V11" s="84">
        <v>606.63900000000001</v>
      </c>
      <c r="W11" s="84">
        <v>628.548</v>
      </c>
      <c r="X11" s="84">
        <v>662.91600000000005</v>
      </c>
      <c r="Y11" s="84">
        <v>703.045</v>
      </c>
      <c r="Z11" s="84">
        <v>759.52800000000002</v>
      </c>
      <c r="AA11" s="84">
        <v>833.855</v>
      </c>
      <c r="AB11" s="84">
        <v>895.10</v>
      </c>
      <c r="AC11" s="84">
        <v>909.41700000000003</v>
      </c>
    </row>
    <row r="12" spans="2:29" ht="12.75" customHeight="1">
      <c r="B12" s="85" t="s">
        <v>100</v>
      </c>
      <c r="C12" s="64"/>
      <c r="D12" s="69">
        <v>145.97499999999999</v>
      </c>
      <c r="E12" s="69">
        <v>168.869</v>
      </c>
      <c r="F12" s="69">
        <v>186.51400000000001</v>
      </c>
      <c r="G12" s="69">
        <v>198.518</v>
      </c>
      <c r="H12" s="69">
        <v>206.11600000000001</v>
      </c>
      <c r="I12" s="69">
        <v>219.76400000000001</v>
      </c>
      <c r="J12" s="69">
        <v>236.015</v>
      </c>
      <c r="K12" s="69">
        <v>255.851</v>
      </c>
      <c r="L12" s="69">
        <v>270.72199999999998</v>
      </c>
      <c r="M12" s="69">
        <v>289.77199999999999</v>
      </c>
      <c r="N12" s="69">
        <v>308.66199999999998</v>
      </c>
      <c r="O12" s="69">
        <v>332.37700000000001</v>
      </c>
      <c r="P12" s="69">
        <v>363.77699999999999</v>
      </c>
      <c r="Q12" s="69">
        <v>380.108</v>
      </c>
      <c r="R12" s="69">
        <v>350.029</v>
      </c>
      <c r="S12" s="69">
        <v>367.74099999999999</v>
      </c>
      <c r="T12" s="69">
        <v>377.53</v>
      </c>
      <c r="U12" s="69">
        <v>382.65699999999998</v>
      </c>
      <c r="V12" s="69">
        <v>387.44600000000003</v>
      </c>
      <c r="W12" s="69">
        <v>400.654</v>
      </c>
      <c r="X12" s="69">
        <v>422.50900000000001</v>
      </c>
      <c r="Y12" s="69">
        <v>449.685</v>
      </c>
      <c r="Z12" s="69">
        <v>488.47300000000001</v>
      </c>
      <c r="AA12" s="69">
        <v>538.16399999999999</v>
      </c>
      <c r="AB12" s="69">
        <v>576.58600000000001</v>
      </c>
      <c r="AC12" s="69">
        <v>581.08699999999999</v>
      </c>
    </row>
    <row r="13" spans="2:29" ht="12.75" customHeight="1">
      <c r="B13" s="85" t="s">
        <v>101</v>
      </c>
      <c r="C13" s="64"/>
      <c r="D13" s="69">
        <v>0.123</v>
      </c>
      <c r="E13" s="69">
        <v>0.085999999999999993</v>
      </c>
      <c r="F13" s="69">
        <v>0.082000000000000003</v>
      </c>
      <c r="G13" s="69">
        <v>0.16</v>
      </c>
      <c r="H13" s="69">
        <v>0.216</v>
      </c>
      <c r="I13" s="69">
        <v>0.42399999999999999</v>
      </c>
      <c r="J13" s="69">
        <v>0.246</v>
      </c>
      <c r="K13" s="69">
        <v>0.25</v>
      </c>
      <c r="L13" s="69">
        <v>0.36199999999999999</v>
      </c>
      <c r="M13" s="69">
        <v>0.405</v>
      </c>
      <c r="N13" s="69">
        <v>0.40300000000000002</v>
      </c>
      <c r="O13" s="69">
        <v>0.41</v>
      </c>
      <c r="P13" s="69">
        <v>0.29899999999999999</v>
      </c>
      <c r="Q13" s="69">
        <v>0.32900000000000001</v>
      </c>
      <c r="R13" s="69">
        <v>0.86299999999999999</v>
      </c>
      <c r="S13" s="69">
        <v>0.71399999999999997</v>
      </c>
      <c r="T13" s="69">
        <v>0.94099999999999995</v>
      </c>
      <c r="U13" s="69">
        <v>0.89300000000000002</v>
      </c>
      <c r="V13" s="69">
        <v>0.93400000000000005</v>
      </c>
      <c r="W13" s="69">
        <v>0.73299999999999998</v>
      </c>
      <c r="X13" s="69">
        <v>1.0269999999999999</v>
      </c>
      <c r="Y13" s="69">
        <v>1.008</v>
      </c>
      <c r="Z13" s="69">
        <v>1.17</v>
      </c>
      <c r="AA13" s="69">
        <v>1.4259999999999999</v>
      </c>
      <c r="AB13" s="69">
        <v>1.867</v>
      </c>
      <c r="AC13" s="69">
        <v>3.185</v>
      </c>
    </row>
    <row r="14" spans="2:29" ht="12.75" customHeight="1">
      <c r="B14" s="85" t="s">
        <v>102</v>
      </c>
      <c r="C14" s="64"/>
      <c r="D14" s="69">
        <v>79.456999999999994</v>
      </c>
      <c r="E14" s="69">
        <v>88.572000000000003</v>
      </c>
      <c r="F14" s="69">
        <v>98.138000000000005</v>
      </c>
      <c r="G14" s="69">
        <v>107.88800000000001</v>
      </c>
      <c r="H14" s="69">
        <v>115.34</v>
      </c>
      <c r="I14" s="69">
        <v>122.06399999999999</v>
      </c>
      <c r="J14" s="69">
        <v>130.60900000000001</v>
      </c>
      <c r="K14" s="69">
        <v>141.899</v>
      </c>
      <c r="L14" s="69">
        <v>150.40100000000001</v>
      </c>
      <c r="M14" s="69">
        <v>162.626</v>
      </c>
      <c r="N14" s="69">
        <v>173.07300000000001</v>
      </c>
      <c r="O14" s="69">
        <v>192.001</v>
      </c>
      <c r="P14" s="69">
        <v>212.63800000000001</v>
      </c>
      <c r="Q14" s="69">
        <v>218.78</v>
      </c>
      <c r="R14" s="69">
        <v>208.80199999999999</v>
      </c>
      <c r="S14" s="69">
        <v>209.465</v>
      </c>
      <c r="T14" s="69">
        <v>214.04300000000001</v>
      </c>
      <c r="U14" s="69">
        <v>216.715</v>
      </c>
      <c r="V14" s="69">
        <v>218.25899999999999</v>
      </c>
      <c r="W14" s="69">
        <v>227.161</v>
      </c>
      <c r="X14" s="69">
        <v>239.38</v>
      </c>
      <c r="Y14" s="69">
        <v>252.352</v>
      </c>
      <c r="Z14" s="69">
        <v>269.885</v>
      </c>
      <c r="AA14" s="69">
        <v>294.265</v>
      </c>
      <c r="AB14" s="69">
        <v>316.64699999999999</v>
      </c>
      <c r="AC14" s="69">
        <v>325.14499999999998</v>
      </c>
    </row>
    <row r="15" spans="2:29" ht="12.75" customHeight="1">
      <c r="B15" s="86" t="s">
        <v>103</v>
      </c>
      <c r="C15" s="81"/>
      <c r="D15" s="87" t="s">
        <v>9</v>
      </c>
      <c r="E15" s="87" t="s">
        <v>9</v>
      </c>
      <c r="F15" s="87" t="s">
        <v>9</v>
      </c>
      <c r="G15" s="87" t="s">
        <v>9</v>
      </c>
      <c r="H15" s="87" t="s">
        <v>9</v>
      </c>
      <c r="I15" s="87" t="s">
        <v>9</v>
      </c>
      <c r="J15" s="87" t="s">
        <v>9</v>
      </c>
      <c r="K15" s="87" t="s">
        <v>9</v>
      </c>
      <c r="L15" s="87" t="s">
        <v>9</v>
      </c>
      <c r="M15" s="87" t="s">
        <v>9</v>
      </c>
      <c r="N15" s="87" t="s">
        <v>9</v>
      </c>
      <c r="O15" s="87" t="s">
        <v>9</v>
      </c>
      <c r="P15" s="87" t="s">
        <v>9</v>
      </c>
      <c r="Q15" s="87" t="s">
        <v>9</v>
      </c>
      <c r="R15" s="87" t="s">
        <v>9</v>
      </c>
      <c r="S15" s="87" t="s">
        <v>9</v>
      </c>
      <c r="T15" s="87" t="s">
        <v>9</v>
      </c>
      <c r="U15" s="87" t="s">
        <v>9</v>
      </c>
      <c r="V15" s="87" t="s">
        <v>9</v>
      </c>
      <c r="W15" s="87" t="s">
        <v>9</v>
      </c>
      <c r="X15" s="87" t="s">
        <v>9</v>
      </c>
      <c r="Y15" s="87" t="s">
        <v>9</v>
      </c>
      <c r="Z15" s="87" t="s">
        <v>9</v>
      </c>
      <c r="AA15" s="87" t="s">
        <v>9</v>
      </c>
      <c r="AB15" s="87" t="s">
        <v>9</v>
      </c>
      <c r="AC15" s="87" t="s">
        <v>9</v>
      </c>
    </row>
    <row r="16" spans="2:29" ht="12.75" customHeight="1">
      <c r="B16" s="83" t="s">
        <v>104</v>
      </c>
      <c r="C16" s="64"/>
      <c r="D16" s="84">
        <v>180.18100000000001</v>
      </c>
      <c r="E16" s="84">
        <v>204.517</v>
      </c>
      <c r="F16" s="84">
        <v>210.075</v>
      </c>
      <c r="G16" s="84">
        <v>220.05099999999999</v>
      </c>
      <c r="H16" s="84">
        <v>242.72800000000001</v>
      </c>
      <c r="I16" s="84">
        <v>249.86600000000001</v>
      </c>
      <c r="J16" s="84">
        <v>260.92700000000002</v>
      </c>
      <c r="K16" s="84">
        <v>269.85899999999998</v>
      </c>
      <c r="L16" s="84">
        <v>287.36900000000003</v>
      </c>
      <c r="M16" s="84">
        <v>333.62400000000002</v>
      </c>
      <c r="N16" s="84">
        <v>351.62099999999998</v>
      </c>
      <c r="O16" s="84">
        <v>361.775</v>
      </c>
      <c r="P16" s="84">
        <v>405.14600000000002</v>
      </c>
      <c r="Q16" s="84">
        <v>417.21600000000001</v>
      </c>
      <c r="R16" s="84">
        <v>424.975</v>
      </c>
      <c r="S16" s="84">
        <v>441.35</v>
      </c>
      <c r="T16" s="84">
        <v>481.13600000000002</v>
      </c>
      <c r="U16" s="84">
        <v>501.81799999999998</v>
      </c>
      <c r="V16" s="84">
        <v>521.173</v>
      </c>
      <c r="W16" s="84">
        <v>513.08399999999995</v>
      </c>
      <c r="X16" s="84">
        <v>561.90700000000004</v>
      </c>
      <c r="Y16" s="84">
        <v>586.84</v>
      </c>
      <c r="Z16" s="84">
        <v>626.25400000000002</v>
      </c>
      <c r="AA16" s="84">
        <v>647.34900000000005</v>
      </c>
      <c r="AB16" s="84">
        <v>688.03200000000004</v>
      </c>
      <c r="AC16" s="84">
        <v>650.85199999999998</v>
      </c>
    </row>
    <row r="17" spans="2:29" ht="12.75" customHeight="1">
      <c r="B17" s="85" t="s">
        <v>105</v>
      </c>
      <c r="C17" s="64"/>
      <c r="D17" s="69">
        <v>167.029</v>
      </c>
      <c r="E17" s="69">
        <v>190.455</v>
      </c>
      <c r="F17" s="69">
        <v>197.048</v>
      </c>
      <c r="G17" s="69">
        <v>206.833</v>
      </c>
      <c r="H17" s="69">
        <v>226.465</v>
      </c>
      <c r="I17" s="69">
        <v>233.21</v>
      </c>
      <c r="J17" s="69">
        <v>244.11699999999999</v>
      </c>
      <c r="K17" s="69">
        <v>253.24100000000001</v>
      </c>
      <c r="L17" s="69">
        <v>272.36200000000002</v>
      </c>
      <c r="M17" s="69">
        <v>317.425</v>
      </c>
      <c r="N17" s="69">
        <v>336.83</v>
      </c>
      <c r="O17" s="69">
        <v>346.48</v>
      </c>
      <c r="P17" s="69">
        <v>388.83300000000003</v>
      </c>
      <c r="Q17" s="69">
        <v>400.78800000000001</v>
      </c>
      <c r="R17" s="69">
        <v>408.935</v>
      </c>
      <c r="S17" s="69">
        <v>421.21</v>
      </c>
      <c r="T17" s="69">
        <v>456.94299999999998</v>
      </c>
      <c r="U17" s="69">
        <v>478.803</v>
      </c>
      <c r="V17" s="69">
        <v>501.166</v>
      </c>
      <c r="W17" s="69">
        <v>489.40100000000001</v>
      </c>
      <c r="X17" s="69">
        <v>538.29100000000005</v>
      </c>
      <c r="Y17" s="69">
        <v>561.976</v>
      </c>
      <c r="Z17" s="69">
        <v>600.78599999999994</v>
      </c>
      <c r="AA17" s="69">
        <v>619.37199999999996</v>
      </c>
      <c r="AB17" s="69">
        <v>649.63400000000001</v>
      </c>
      <c r="AC17" s="69">
        <v>611.21600000000001</v>
      </c>
    </row>
    <row r="18" spans="2:29" ht="12.75" customHeight="1">
      <c r="B18" s="88" t="s">
        <v>106</v>
      </c>
      <c r="C18" s="64"/>
      <c r="D18" s="69">
        <v>91.673000000000002</v>
      </c>
      <c r="E18" s="69">
        <v>107.572</v>
      </c>
      <c r="F18" s="69">
        <v>114.458</v>
      </c>
      <c r="G18" s="69">
        <v>121.05800000000001</v>
      </c>
      <c r="H18" s="69">
        <v>136.49700000000001</v>
      </c>
      <c r="I18" s="69">
        <v>141.34100000000001</v>
      </c>
      <c r="J18" s="69">
        <v>149.27099999999999</v>
      </c>
      <c r="K18" s="69">
        <v>155.136</v>
      </c>
      <c r="L18" s="69">
        <v>164.25</v>
      </c>
      <c r="M18" s="69">
        <v>204.61799999999999</v>
      </c>
      <c r="N18" s="69">
        <v>215.11799999999999</v>
      </c>
      <c r="O18" s="69">
        <v>213.72800000000001</v>
      </c>
      <c r="P18" s="69">
        <v>232.28800000000001</v>
      </c>
      <c r="Q18" s="69">
        <v>260.36599999999999</v>
      </c>
      <c r="R18" s="69">
        <v>258.62799999999999</v>
      </c>
      <c r="S18" s="69">
        <v>263.45699999999999</v>
      </c>
      <c r="T18" s="69">
        <v>276.53300000000002</v>
      </c>
      <c r="U18" s="69">
        <v>286.11599999999999</v>
      </c>
      <c r="V18" s="69">
        <v>303.82299999999998</v>
      </c>
      <c r="W18" s="69">
        <v>319.485</v>
      </c>
      <c r="X18" s="69">
        <v>333.274</v>
      </c>
      <c r="Y18" s="69">
        <v>353.915</v>
      </c>
      <c r="Z18" s="69">
        <v>387.53699999999998</v>
      </c>
      <c r="AA18" s="69">
        <v>408.53800000000001</v>
      </c>
      <c r="AB18" s="69">
        <v>435.46199999999999</v>
      </c>
      <c r="AC18" s="69">
        <v>422.47899999999998</v>
      </c>
    </row>
    <row r="19" spans="2:29" ht="12.75" customHeight="1">
      <c r="B19" s="88" t="s">
        <v>107</v>
      </c>
      <c r="C19" s="64"/>
      <c r="D19" s="69">
        <v>53.73</v>
      </c>
      <c r="E19" s="69">
        <v>58.039000000000001</v>
      </c>
      <c r="F19" s="69">
        <v>60.906000000000006</v>
      </c>
      <c r="G19" s="69">
        <v>64.352000000000004</v>
      </c>
      <c r="H19" s="69">
        <v>71.384</v>
      </c>
      <c r="I19" s="69">
        <v>71.37</v>
      </c>
      <c r="J19" s="69">
        <v>76.793000000000006</v>
      </c>
      <c r="K19" s="69">
        <v>79.950999999999993</v>
      </c>
      <c r="L19" s="69">
        <v>88.442999999999998</v>
      </c>
      <c r="M19" s="69">
        <v>101.28999999999999</v>
      </c>
      <c r="N19" s="69">
        <v>112.568</v>
      </c>
      <c r="O19" s="69">
        <v>122.536</v>
      </c>
      <c r="P19" s="69">
        <v>144.518</v>
      </c>
      <c r="Q19" s="69">
        <v>128.44</v>
      </c>
      <c r="R19" s="69">
        <v>140.07900000000001</v>
      </c>
      <c r="S19" s="69">
        <v>147.96100000000001</v>
      </c>
      <c r="T19" s="69">
        <v>170.74599999999998</v>
      </c>
      <c r="U19" s="69">
        <v>175.68400000000003</v>
      </c>
      <c r="V19" s="69">
        <v>178.547</v>
      </c>
      <c r="W19" s="69">
        <v>151.12700000000001</v>
      </c>
      <c r="X19" s="69">
        <v>182.934</v>
      </c>
      <c r="Y19" s="69">
        <v>181.47500000000002</v>
      </c>
      <c r="Z19" s="69">
        <v>185.61399999999998</v>
      </c>
      <c r="AA19" s="69">
        <v>185.575</v>
      </c>
      <c r="AB19" s="69">
        <v>187.928</v>
      </c>
      <c r="AC19" s="69">
        <v>177.17400000000001</v>
      </c>
    </row>
    <row r="20" spans="2:29" ht="12.75" customHeight="1">
      <c r="B20" s="88" t="s">
        <v>108</v>
      </c>
      <c r="C20" s="64"/>
      <c r="D20" s="69">
        <v>21.626000000000001</v>
      </c>
      <c r="E20" s="69">
        <v>24.844000000000001</v>
      </c>
      <c r="F20" s="69">
        <v>21.684000000000001</v>
      </c>
      <c r="G20" s="69">
        <v>21.423000000000005</v>
      </c>
      <c r="H20" s="69">
        <v>18.584</v>
      </c>
      <c r="I20" s="69">
        <v>20.498999999999999</v>
      </c>
      <c r="J20" s="69">
        <v>18.052999999999997</v>
      </c>
      <c r="K20" s="69">
        <v>18.154000000000003</v>
      </c>
      <c r="L20" s="69">
        <v>19.668999999999997</v>
      </c>
      <c r="M20" s="69">
        <v>11.517000000000001</v>
      </c>
      <c r="N20" s="69">
        <v>9.1440000000000019</v>
      </c>
      <c r="O20" s="69">
        <v>10.216000000000001</v>
      </c>
      <c r="P20" s="69">
        <v>12.026999999999999</v>
      </c>
      <c r="Q20" s="69">
        <v>11.981999999999998</v>
      </c>
      <c r="R20" s="69">
        <v>10.228</v>
      </c>
      <c r="S20" s="69">
        <v>9.791999999999998</v>
      </c>
      <c r="T20" s="69">
        <v>9.6639999999999997</v>
      </c>
      <c r="U20" s="69">
        <v>17.003</v>
      </c>
      <c r="V20" s="69">
        <v>18.795999999999999</v>
      </c>
      <c r="W20" s="69">
        <v>18.788999999999998</v>
      </c>
      <c r="X20" s="69">
        <v>22.083000000000002</v>
      </c>
      <c r="Y20" s="69">
        <v>26.585999999999999</v>
      </c>
      <c r="Z20" s="69">
        <v>27.635</v>
      </c>
      <c r="AA20" s="69">
        <v>25.259</v>
      </c>
      <c r="AB20" s="69">
        <v>26.244</v>
      </c>
      <c r="AC20" s="69">
        <v>11.562999999999999</v>
      </c>
    </row>
    <row r="21" spans="2:29" ht="12.75" customHeight="1">
      <c r="B21" s="86" t="s">
        <v>109</v>
      </c>
      <c r="C21" s="81"/>
      <c r="D21" s="87">
        <v>13.151999999999999</v>
      </c>
      <c r="E21" s="87">
        <v>14.061999999999999</v>
      </c>
      <c r="F21" s="87">
        <v>13.026999999999999</v>
      </c>
      <c r="G21" s="87">
        <v>13.218</v>
      </c>
      <c r="H21" s="87">
        <v>16.263000000000002</v>
      </c>
      <c r="I21" s="87">
        <v>16.655999999999999</v>
      </c>
      <c r="J21" s="87">
        <v>16.81</v>
      </c>
      <c r="K21" s="87">
        <v>16.617999999999999</v>
      </c>
      <c r="L21" s="87">
        <v>15.007</v>
      </c>
      <c r="M21" s="87">
        <v>16.199000000000002</v>
      </c>
      <c r="N21" s="87">
        <v>14.791</v>
      </c>
      <c r="O21" s="87">
        <v>15.295</v>
      </c>
      <c r="P21" s="87">
        <v>16.312999999999999</v>
      </c>
      <c r="Q21" s="87">
        <v>16.428000000000001</v>
      </c>
      <c r="R21" s="87">
        <v>16.04</v>
      </c>
      <c r="S21" s="87">
        <v>20.14</v>
      </c>
      <c r="T21" s="87">
        <v>24.193000000000001</v>
      </c>
      <c r="U21" s="87">
        <v>23.015</v>
      </c>
      <c r="V21" s="87">
        <v>20.007000000000001</v>
      </c>
      <c r="W21" s="87">
        <v>23.683</v>
      </c>
      <c r="X21" s="87">
        <v>23.616</v>
      </c>
      <c r="Y21" s="87">
        <v>24.864000000000001</v>
      </c>
      <c r="Z21" s="87">
        <v>25.468</v>
      </c>
      <c r="AA21" s="87">
        <v>27.977</v>
      </c>
      <c r="AB21" s="87">
        <v>38.398000000000003</v>
      </c>
      <c r="AC21" s="87">
        <v>39.636000000000003</v>
      </c>
    </row>
    <row r="22" spans="2:29" ht="12.75" customHeight="1" thickBot="1">
      <c r="B22" s="89" t="s">
        <v>110</v>
      </c>
      <c r="C22" s="71"/>
      <c r="D22" s="90">
        <v>0.39300000000000002</v>
      </c>
      <c r="E22" s="90">
        <v>0.46600000000000003</v>
      </c>
      <c r="F22" s="90">
        <v>0.57299999999999995</v>
      </c>
      <c r="G22" s="90">
        <v>0.55200000000000005</v>
      </c>
      <c r="H22" s="90">
        <v>0.535</v>
      </c>
      <c r="I22" s="90">
        <v>0.58699999999999997</v>
      </c>
      <c r="J22" s="90">
        <v>0.68700000000000006</v>
      </c>
      <c r="K22" s="90">
        <v>0.748</v>
      </c>
      <c r="L22" s="90">
        <v>0.865</v>
      </c>
      <c r="M22" s="90">
        <v>0.622</v>
      </c>
      <c r="N22" s="90">
        <v>0.73699999999999999</v>
      </c>
      <c r="O22" s="90">
        <v>0.805</v>
      </c>
      <c r="P22" s="90">
        <v>0.46400000000000002</v>
      </c>
      <c r="Q22" s="90">
        <v>0.25600000000000001</v>
      </c>
      <c r="R22" s="90">
        <v>0.235</v>
      </c>
      <c r="S22" s="90">
        <v>0.22700000000000001</v>
      </c>
      <c r="T22" s="90">
        <v>0.22900000000000001</v>
      </c>
      <c r="U22" s="90">
        <v>0.23100000000000001</v>
      </c>
      <c r="V22" s="90">
        <v>0.154</v>
      </c>
      <c r="W22" s="90">
        <v>0.01</v>
      </c>
      <c r="X22" s="90">
        <v>0.010999999999999999</v>
      </c>
      <c r="Y22" s="90">
        <v>0.017000000000000001</v>
      </c>
      <c r="Z22" s="90">
        <v>0.029000000000000001</v>
      </c>
      <c r="AA22" s="90">
        <v>0.021999999999999999</v>
      </c>
      <c r="AB22" s="90">
        <v>0.012</v>
      </c>
      <c r="AC22" s="90">
        <v>0.035000000000000003</v>
      </c>
    </row>
    <row r="23" spans="2:29" ht="12.75" customHeight="1">
      <c r="B23" s="73" t="s">
        <v>88</v>
      </c>
      <c r="C23" s="74"/>
      <c r="D23" s="91"/>
      <c r="E23" s="92"/>
      <c r="F23" s="92"/>
      <c r="G23" s="92"/>
      <c r="H23" s="92"/>
      <c r="I23" s="92"/>
      <c r="J23" s="92"/>
      <c r="K23" s="92"/>
      <c r="L23" s="92"/>
      <c r="M23" s="92"/>
      <c r="N23" s="92"/>
      <c r="O23" s="92"/>
      <c r="P23" s="92"/>
      <c r="Q23" s="92"/>
      <c r="R23" s="92"/>
      <c r="S23" s="92"/>
      <c r="T23" s="92"/>
      <c r="U23" s="92"/>
      <c r="V23" s="92"/>
      <c r="W23" s="92"/>
      <c r="X23" s="92"/>
      <c r="Y23" s="92"/>
      <c r="Z23" s="92"/>
      <c r="AA23" s="92"/>
      <c r="AB23" s="92"/>
      <c r="AC23" s="92"/>
    </row>
    <row r="24" spans="2:14" s="73" customFormat="1" ht="12.75" customHeight="1">
      <c r="B24" s="76" t="s">
        <v>111</v>
      </c>
      <c r="C24" s="56"/>
      <c r="D24" s="56"/>
      <c r="E24" s="56"/>
      <c r="F24" s="56"/>
      <c r="G24" s="56"/>
      <c r="H24" s="56"/>
      <c r="I24" s="56"/>
      <c r="J24" s="56"/>
      <c r="K24" s="56"/>
      <c r="L24" s="56"/>
      <c r="M24" s="56"/>
      <c r="N24" s="56"/>
    </row>
    <row r="25" spans="2:14" s="73" customFormat="1" ht="12.75" customHeight="1">
      <c r="B25" s="76" t="s">
        <v>112</v>
      </c>
      <c r="C25" s="56"/>
      <c r="D25" s="56"/>
      <c r="E25" s="56"/>
      <c r="F25" s="56"/>
      <c r="G25" s="56"/>
      <c r="H25" s="56"/>
      <c r="I25" s="56"/>
      <c r="J25" s="56"/>
      <c r="K25" s="56"/>
      <c r="L25" s="56"/>
      <c r="M25" s="56"/>
      <c r="N25" s="56"/>
    </row>
    <row r="26" spans="2:14" s="73" customFormat="1" ht="12.75" customHeight="1">
      <c r="B26" s="76" t="s">
        <v>113</v>
      </c>
      <c r="C26" s="56"/>
      <c r="D26" s="56"/>
      <c r="E26" s="56"/>
      <c r="F26" s="56"/>
      <c r="G26" s="56"/>
      <c r="H26" s="56"/>
      <c r="I26" s="56"/>
      <c r="J26" s="56"/>
      <c r="K26" s="56"/>
      <c r="L26" s="56"/>
      <c r="M26" s="56"/>
      <c r="N26" s="56"/>
    </row>
    <row r="27" ht="12.75" customHeight="1">
      <c r="B27" s="73" t="s">
        <v>173</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4"/>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9" ht="15" customHeight="1">
      <c r="B2" s="55" t="s">
        <v>114</v>
      </c>
      <c r="F2" s="56"/>
      <c r="G2" s="56"/>
      <c r="H2" s="56"/>
      <c r="I2" s="93"/>
      <c r="J2" s="93"/>
      <c r="K2" s="93"/>
      <c r="L2" s="93"/>
      <c r="M2" s="93"/>
      <c r="N2" s="93"/>
      <c r="O2" s="93"/>
      <c r="P2" s="93"/>
      <c r="Q2" s="93"/>
      <c r="S2" s="58"/>
      <c r="T2" s="58"/>
      <c r="U2" s="58"/>
      <c r="V2" s="58"/>
      <c r="W2" s="58"/>
      <c r="X2" s="58"/>
      <c r="Y2" s="58"/>
      <c r="Z2" s="58"/>
      <c r="AA2" s="58"/>
      <c r="AB2" s="58"/>
      <c r="AC2" s="58" t="s">
        <v>76</v>
      </c>
    </row>
    <row r="3" spans="2:29" ht="1.5"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c r="B5" s="96" t="s">
        <v>56</v>
      </c>
      <c r="C5" s="64"/>
      <c r="D5" s="65">
        <v>476.69</v>
      </c>
      <c r="E5" s="65">
        <v>517.37199999999996</v>
      </c>
      <c r="F5" s="65">
        <v>556.12300000000005</v>
      </c>
      <c r="G5" s="65">
        <v>591.17700000000002</v>
      </c>
      <c r="H5" s="65">
        <v>626.69399999999996</v>
      </c>
      <c r="I5" s="65">
        <v>652.48</v>
      </c>
      <c r="J5" s="65">
        <v>752.76799999999992</v>
      </c>
      <c r="K5" s="65">
        <v>781.76300000000003</v>
      </c>
      <c r="L5" s="65">
        <v>893.71800000000007</v>
      </c>
      <c r="M5" s="65">
        <v>903.96799999999996</v>
      </c>
      <c r="N5" s="65">
        <v>928.79899999999998</v>
      </c>
      <c r="O5" s="65">
        <v>993.79399999999987</v>
      </c>
      <c r="P5" s="65">
        <v>1106.6579999999999</v>
      </c>
      <c r="Q5" s="65">
        <v>1126.8319999999999</v>
      </c>
      <c r="R5" s="65">
        <v>1090.451</v>
      </c>
      <c r="S5" s="65">
        <v>1119.6899999999998</v>
      </c>
      <c r="T5" s="65">
        <v>1179.6769999999999</v>
      </c>
      <c r="U5" s="65">
        <v>1194.2849999999999</v>
      </c>
      <c r="V5" s="65">
        <v>1214.2270000000001</v>
      </c>
      <c r="W5" s="65">
        <v>1237.8319999999999</v>
      </c>
      <c r="X5" s="65">
        <v>1352.5820000000001</v>
      </c>
      <c r="Y5" s="65">
        <v>1386.94</v>
      </c>
      <c r="Z5" s="65">
        <v>1476.3769999999997</v>
      </c>
      <c r="AA5" s="65">
        <v>1583.498</v>
      </c>
      <c r="AB5" s="65">
        <v>1688.3990000000001</v>
      </c>
      <c r="AC5" s="65">
        <v>1637.7030000000002</v>
      </c>
    </row>
    <row r="6" spans="2:29" ht="12.75" customHeight="1">
      <c r="B6" s="85" t="s">
        <v>77</v>
      </c>
      <c r="C6" s="64"/>
      <c r="D6" s="67">
        <v>83.346999999999994</v>
      </c>
      <c r="E6" s="67">
        <v>79.796000000000006</v>
      </c>
      <c r="F6" s="67">
        <v>91.777000000000001</v>
      </c>
      <c r="G6" s="67">
        <v>94.647999999999996</v>
      </c>
      <c r="H6" s="67">
        <v>97.161000000000001</v>
      </c>
      <c r="I6" s="67">
        <v>100.908</v>
      </c>
      <c r="J6" s="67">
        <v>155.155</v>
      </c>
      <c r="K6" s="69">
        <v>163.869</v>
      </c>
      <c r="L6" s="69">
        <v>180.548</v>
      </c>
      <c r="M6" s="69">
        <v>195.739</v>
      </c>
      <c r="N6" s="69">
        <v>194.425</v>
      </c>
      <c r="O6" s="69">
        <v>210.303</v>
      </c>
      <c r="P6" s="69">
        <v>234.899</v>
      </c>
      <c r="Q6" s="69">
        <v>222.44900000000001</v>
      </c>
      <c r="R6" s="69">
        <v>198.50800000000001</v>
      </c>
      <c r="S6" s="69">
        <v>193.786</v>
      </c>
      <c r="T6" s="69">
        <v>202.779</v>
      </c>
      <c r="U6" s="69">
        <v>204.422</v>
      </c>
      <c r="V6" s="69">
        <v>205.751</v>
      </c>
      <c r="W6" s="69">
        <v>220.60</v>
      </c>
      <c r="X6" s="69">
        <v>232.84800000000001</v>
      </c>
      <c r="Y6" s="69">
        <v>251.571</v>
      </c>
      <c r="Z6" s="69">
        <v>275.88799999999998</v>
      </c>
      <c r="AA6" s="69">
        <v>303.34699999999998</v>
      </c>
      <c r="AB6" s="69">
        <v>325.51100000000002</v>
      </c>
      <c r="AC6" s="69">
        <v>302.42200000000003</v>
      </c>
    </row>
    <row r="7" spans="2:29" ht="12.75" customHeight="1">
      <c r="B7" s="85" t="s">
        <v>115</v>
      </c>
      <c r="C7" s="64"/>
      <c r="D7" s="67">
        <v>152.19200000000001</v>
      </c>
      <c r="E7" s="67">
        <v>172</v>
      </c>
      <c r="F7" s="67">
        <v>190.83699999999999</v>
      </c>
      <c r="G7" s="67">
        <v>202.977</v>
      </c>
      <c r="H7" s="67">
        <v>210.39400000000001</v>
      </c>
      <c r="I7" s="67">
        <v>224.60400000000001</v>
      </c>
      <c r="J7" s="67">
        <v>243.876</v>
      </c>
      <c r="K7" s="69">
        <v>262.86200000000002</v>
      </c>
      <c r="L7" s="69">
        <v>277.20499999999998</v>
      </c>
      <c r="M7" s="69">
        <v>300.125</v>
      </c>
      <c r="N7" s="69">
        <v>318.661</v>
      </c>
      <c r="O7" s="69">
        <v>342.59899999999999</v>
      </c>
      <c r="P7" s="69">
        <v>376.33699999999999</v>
      </c>
      <c r="Q7" s="69">
        <v>392.35899999999998</v>
      </c>
      <c r="R7" s="69">
        <v>351.69099999999997</v>
      </c>
      <c r="S7" s="69">
        <v>364.60300000000001</v>
      </c>
      <c r="T7" s="69">
        <v>374.43099999999998</v>
      </c>
      <c r="U7" s="69">
        <v>377.70699999999999</v>
      </c>
      <c r="V7" s="69">
        <v>379.18299999999999</v>
      </c>
      <c r="W7" s="69">
        <v>391.483</v>
      </c>
      <c r="X7" s="69">
        <v>413.22899999999998</v>
      </c>
      <c r="Y7" s="69">
        <v>438.80099999999999</v>
      </c>
      <c r="Z7" s="69">
        <v>478.15199999999999</v>
      </c>
      <c r="AA7" s="69">
        <v>525.16200000000003</v>
      </c>
      <c r="AB7" s="69">
        <v>564.80600000000004</v>
      </c>
      <c r="AC7" s="69">
        <v>552.96900000000005</v>
      </c>
    </row>
    <row r="8" spans="2:29" ht="12.75" customHeight="1">
      <c r="B8" s="85" t="s">
        <v>104</v>
      </c>
      <c r="C8" s="64"/>
      <c r="D8" s="67">
        <v>175.471</v>
      </c>
      <c r="E8" s="67">
        <v>199.542</v>
      </c>
      <c r="F8" s="67">
        <v>204.97200000000001</v>
      </c>
      <c r="G8" s="67">
        <v>214.648</v>
      </c>
      <c r="H8" s="67">
        <v>237.32400000000001</v>
      </c>
      <c r="I8" s="67">
        <v>243.92</v>
      </c>
      <c r="J8" s="67">
        <v>224.35900000000001</v>
      </c>
      <c r="K8" s="69">
        <v>227.32</v>
      </c>
      <c r="L8" s="69">
        <v>241.63200000000001</v>
      </c>
      <c r="M8" s="69">
        <v>277.93299999999999</v>
      </c>
      <c r="N8" s="69">
        <v>280.63299999999998</v>
      </c>
      <c r="O8" s="69">
        <v>291.06599999999997</v>
      </c>
      <c r="P8" s="69">
        <v>328.584</v>
      </c>
      <c r="Q8" s="69">
        <v>330.085</v>
      </c>
      <c r="R8" s="69">
        <v>337.87799999999999</v>
      </c>
      <c r="S8" s="69">
        <v>351.053</v>
      </c>
      <c r="T8" s="69">
        <v>386.86799999999999</v>
      </c>
      <c r="U8" s="69">
        <v>405.78100000000001</v>
      </c>
      <c r="V8" s="69">
        <v>418.88600000000002</v>
      </c>
      <c r="W8" s="69">
        <v>406.47899999999998</v>
      </c>
      <c r="X8" s="69">
        <v>450.30</v>
      </c>
      <c r="Y8" s="69">
        <v>463.77600000000001</v>
      </c>
      <c r="Z8" s="69">
        <v>491.00599999999997</v>
      </c>
      <c r="AA8" s="69">
        <v>499.25299999999999</v>
      </c>
      <c r="AB8" s="69">
        <v>529.66700000000003</v>
      </c>
      <c r="AC8" s="69">
        <v>498.18700000000001</v>
      </c>
    </row>
    <row r="9" spans="2:29" ht="12.75" customHeight="1">
      <c r="B9" s="85" t="s">
        <v>110</v>
      </c>
      <c r="C9" s="64"/>
      <c r="D9" s="67">
        <v>0.39300000000000002</v>
      </c>
      <c r="E9" s="67">
        <v>0.46600000000000003</v>
      </c>
      <c r="F9" s="67">
        <v>0.57299999999999995</v>
      </c>
      <c r="G9" s="67">
        <v>0.55200000000000005</v>
      </c>
      <c r="H9" s="67">
        <v>0.535</v>
      </c>
      <c r="I9" s="67">
        <v>0.58699999999999997</v>
      </c>
      <c r="J9" s="67">
        <v>0.68700000000000006</v>
      </c>
      <c r="K9" s="69">
        <v>0.748</v>
      </c>
      <c r="L9" s="69">
        <v>0.86</v>
      </c>
      <c r="M9" s="69">
        <v>0.61299999999999999</v>
      </c>
      <c r="N9" s="69">
        <v>0.72799999999999998</v>
      </c>
      <c r="O9" s="69">
        <v>0.80100000000000005</v>
      </c>
      <c r="P9" s="69">
        <v>0.46</v>
      </c>
      <c r="Q9" s="69">
        <v>0.25</v>
      </c>
      <c r="R9" s="69">
        <v>0.224</v>
      </c>
      <c r="S9" s="69">
        <v>0.218</v>
      </c>
      <c r="T9" s="69">
        <v>0.21299999999999999</v>
      </c>
      <c r="U9" s="69">
        <v>0.221</v>
      </c>
      <c r="V9" s="69">
        <v>0.14699999999999999</v>
      </c>
      <c r="W9" s="69" t="s">
        <v>9</v>
      </c>
      <c r="X9" s="69" t="s">
        <v>9</v>
      </c>
      <c r="Y9" s="69" t="s">
        <v>9</v>
      </c>
      <c r="Z9" s="69" t="s">
        <v>9</v>
      </c>
      <c r="AA9" s="69" t="s">
        <v>9</v>
      </c>
      <c r="AB9" s="69" t="s">
        <v>9</v>
      </c>
      <c r="AC9" s="69" t="s">
        <v>9</v>
      </c>
    </row>
    <row r="10" spans="2:29" ht="12.75" customHeight="1">
      <c r="B10" s="85" t="s">
        <v>81</v>
      </c>
      <c r="C10" s="64"/>
      <c r="D10" s="67">
        <v>15.584</v>
      </c>
      <c r="E10" s="67">
        <v>11.656000000000001</v>
      </c>
      <c r="F10" s="67">
        <v>12.87</v>
      </c>
      <c r="G10" s="67">
        <v>11.224</v>
      </c>
      <c r="H10" s="67">
        <v>7.3789999999999996</v>
      </c>
      <c r="I10" s="67">
        <v>13.391999999999999</v>
      </c>
      <c r="J10" s="67">
        <v>23.376000000000001</v>
      </c>
      <c r="K10" s="69">
        <v>22.239000000000001</v>
      </c>
      <c r="L10" s="69">
        <v>19.274000000000001</v>
      </c>
      <c r="M10" s="69">
        <v>16.846</v>
      </c>
      <c r="N10" s="69">
        <v>16.96</v>
      </c>
      <c r="O10" s="69">
        <v>22.021000000000001</v>
      </c>
      <c r="P10" s="69">
        <v>23.415</v>
      </c>
      <c r="Q10" s="69">
        <v>27.417999999999999</v>
      </c>
      <c r="R10" s="69">
        <v>29.919</v>
      </c>
      <c r="S10" s="69">
        <v>30.638999999999999</v>
      </c>
      <c r="T10" s="69">
        <v>28.117000000000001</v>
      </c>
      <c r="U10" s="69">
        <v>27.259</v>
      </c>
      <c r="V10" s="69">
        <v>30.312000000000001</v>
      </c>
      <c r="W10" s="69">
        <v>29.388999999999999</v>
      </c>
      <c r="X10" s="69">
        <v>30.22</v>
      </c>
      <c r="Y10" s="69">
        <v>30.202000000000002</v>
      </c>
      <c r="Z10" s="69">
        <v>24.097999999999999</v>
      </c>
      <c r="AA10" s="69">
        <v>27.123000000000001</v>
      </c>
      <c r="AB10" s="69">
        <v>23.824000000000002</v>
      </c>
      <c r="AC10" s="69">
        <v>28.577000000000002</v>
      </c>
    </row>
    <row r="11" spans="2:29" ht="12.75" customHeight="1">
      <c r="B11" s="85" t="s">
        <v>116</v>
      </c>
      <c r="C11" s="64"/>
      <c r="D11" s="67">
        <v>25.709999999999997</v>
      </c>
      <c r="E11" s="67">
        <v>25.817</v>
      </c>
      <c r="F11" s="67">
        <v>23.003</v>
      </c>
      <c r="G11" s="67">
        <v>27.909000000000002</v>
      </c>
      <c r="H11" s="67">
        <v>30.271999999999998</v>
      </c>
      <c r="I11" s="67">
        <v>31.21</v>
      </c>
      <c r="J11" s="67">
        <v>37.323</v>
      </c>
      <c r="K11" s="67">
        <v>38.700000000000003</v>
      </c>
      <c r="L11" s="67">
        <v>43.55</v>
      </c>
      <c r="M11" s="67">
        <v>48.677999999999997</v>
      </c>
      <c r="N11" s="67">
        <v>51.254000000000005</v>
      </c>
      <c r="O11" s="67">
        <v>55.304000000000002</v>
      </c>
      <c r="P11" s="67">
        <v>62.744</v>
      </c>
      <c r="Q11" s="67">
        <v>65.621000000000009</v>
      </c>
      <c r="R11" s="67">
        <v>67.00800000000001</v>
      </c>
      <c r="S11" s="67">
        <v>68.295</v>
      </c>
      <c r="T11" s="67">
        <v>75.152999999999992</v>
      </c>
      <c r="U11" s="67">
        <v>75.706000000000003</v>
      </c>
      <c r="V11" s="67">
        <v>74.887</v>
      </c>
      <c r="W11" s="67">
        <v>78.08</v>
      </c>
      <c r="X11" s="67">
        <v>80.52600000000001</v>
      </c>
      <c r="Y11" s="67">
        <v>81.40100000000001</v>
      </c>
      <c r="Z11" s="67">
        <v>84.64</v>
      </c>
      <c r="AA11" s="67">
        <v>92.986000000000004</v>
      </c>
      <c r="AB11" s="67">
        <v>100.696</v>
      </c>
      <c r="AC11" s="67">
        <v>101.06100000000001</v>
      </c>
    </row>
    <row r="12" spans="2:29" ht="12.75" customHeight="1" thickBot="1">
      <c r="B12" s="97" t="s">
        <v>117</v>
      </c>
      <c r="C12" s="71"/>
      <c r="D12" s="72">
        <v>23.992999999999999</v>
      </c>
      <c r="E12" s="72">
        <v>28.095</v>
      </c>
      <c r="F12" s="72">
        <v>32.091000000000001</v>
      </c>
      <c r="G12" s="72">
        <v>39.219000000000001</v>
      </c>
      <c r="H12" s="72">
        <v>43.628999999999998</v>
      </c>
      <c r="I12" s="72">
        <v>37.859000000000002</v>
      </c>
      <c r="J12" s="72">
        <v>67.992000000000004</v>
      </c>
      <c r="K12" s="72">
        <v>66.025000000000006</v>
      </c>
      <c r="L12" s="72">
        <v>130.649</v>
      </c>
      <c r="M12" s="72">
        <v>64.034000000000006</v>
      </c>
      <c r="N12" s="72">
        <v>66.138000000000005</v>
      </c>
      <c r="O12" s="72">
        <v>71.699999999999989</v>
      </c>
      <c r="P12" s="72">
        <v>80.219000000000008</v>
      </c>
      <c r="Q12" s="72">
        <v>88.65</v>
      </c>
      <c r="R12" s="72">
        <v>105.223</v>
      </c>
      <c r="S12" s="72">
        <v>111.096</v>
      </c>
      <c r="T12" s="72">
        <v>112.116</v>
      </c>
      <c r="U12" s="72">
        <v>103.18899999999999</v>
      </c>
      <c r="V12" s="72">
        <v>105.06099999999999</v>
      </c>
      <c r="W12" s="72">
        <v>111.80100000000002</v>
      </c>
      <c r="X12" s="72">
        <v>145.459</v>
      </c>
      <c r="Y12" s="72">
        <v>121.18899999999999</v>
      </c>
      <c r="Z12" s="72">
        <v>122.593</v>
      </c>
      <c r="AA12" s="72">
        <v>135.62700000000001</v>
      </c>
      <c r="AB12" s="72">
        <v>143.89500000000001</v>
      </c>
      <c r="AC12" s="72">
        <v>154.48699999999999</v>
      </c>
    </row>
    <row r="13" spans="2:29" ht="12.75" customHeight="1">
      <c r="B13" s="73" t="s">
        <v>88</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c r="AC13" s="98"/>
    </row>
    <row r="14" ht="12.75" customHeight="1">
      <c r="B14" s="73" t="s">
        <v>173</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4"/>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9" ht="15" customHeight="1">
      <c r="B2" s="55" t="s">
        <v>118</v>
      </c>
      <c r="F2" s="56"/>
      <c r="G2" s="56"/>
      <c r="H2" s="56"/>
      <c r="I2" s="93"/>
      <c r="J2" s="93"/>
      <c r="K2" s="93"/>
      <c r="L2" s="93"/>
      <c r="M2" s="93"/>
      <c r="N2" s="93"/>
      <c r="O2" s="93"/>
      <c r="P2" s="93"/>
      <c r="Q2" s="93"/>
      <c r="S2" s="58"/>
      <c r="T2" s="58"/>
      <c r="U2" s="58"/>
      <c r="V2" s="58"/>
      <c r="W2" s="58"/>
      <c r="X2" s="58"/>
      <c r="Y2" s="58"/>
      <c r="Z2" s="58"/>
      <c r="AA2" s="58"/>
      <c r="AB2" s="58"/>
      <c r="AC2" s="58" t="s">
        <v>76</v>
      </c>
    </row>
    <row r="3" spans="2:29"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c r="B5" s="96" t="s">
        <v>56</v>
      </c>
      <c r="C5" s="64"/>
      <c r="D5" s="84">
        <v>231.69899999999998</v>
      </c>
      <c r="E5" s="84">
        <v>301.096</v>
      </c>
      <c r="F5" s="84">
        <v>216.75299999999999</v>
      </c>
      <c r="G5" s="84">
        <v>254.69599999999997</v>
      </c>
      <c r="H5" s="84">
        <v>240.64599999999999</v>
      </c>
      <c r="I5" s="84">
        <v>251.738</v>
      </c>
      <c r="J5" s="84">
        <v>246.56500000000003</v>
      </c>
      <c r="K5" s="84">
        <v>280.28999999999996</v>
      </c>
      <c r="L5" s="84">
        <v>363.80899999999997</v>
      </c>
      <c r="M5" s="84">
        <v>387.89800000000002</v>
      </c>
      <c r="N5" s="84">
        <v>394.46899999999999</v>
      </c>
      <c r="O5" s="84">
        <v>421.572</v>
      </c>
      <c r="P5" s="84">
        <v>452.56100000000004</v>
      </c>
      <c r="Q5" s="84">
        <v>466.32799999999997</v>
      </c>
      <c r="R5" s="84">
        <v>487.77199999999993</v>
      </c>
      <c r="S5" s="84">
        <v>493.33100000000007</v>
      </c>
      <c r="T5" s="84">
        <v>489.14200000000005</v>
      </c>
      <c r="U5" s="84">
        <v>462.17900000000003</v>
      </c>
      <c r="V5" s="84">
        <v>484.45600000000002</v>
      </c>
      <c r="W5" s="84">
        <v>512.37200000000007</v>
      </c>
      <c r="X5" s="84">
        <v>551.74199999999996</v>
      </c>
      <c r="Y5" s="84">
        <v>543.89099999999996</v>
      </c>
      <c r="Z5" s="84">
        <v>589.90699999999993</v>
      </c>
      <c r="AA5" s="84">
        <v>659.09</v>
      </c>
      <c r="AB5" s="84">
        <v>717.60699999999997</v>
      </c>
      <c r="AC5" s="84">
        <v>752.14799999999991</v>
      </c>
    </row>
    <row r="6" spans="2:29" ht="12.75" customHeight="1">
      <c r="B6" s="85" t="s">
        <v>77</v>
      </c>
      <c r="C6" s="64"/>
      <c r="D6" s="69">
        <v>59.613</v>
      </c>
      <c r="E6" s="69">
        <v>63.38</v>
      </c>
      <c r="F6" s="69">
        <v>71.485</v>
      </c>
      <c r="G6" s="69">
        <v>74.343999999999994</v>
      </c>
      <c r="H6" s="69">
        <v>82.19</v>
      </c>
      <c r="I6" s="69">
        <v>82.772999999999996</v>
      </c>
      <c r="J6" s="69">
        <v>51.98</v>
      </c>
      <c r="K6" s="69">
        <v>64.024000000000001</v>
      </c>
      <c r="L6" s="69">
        <v>70.213999999999999</v>
      </c>
      <c r="M6" s="69">
        <v>75.644000000000005</v>
      </c>
      <c r="N6" s="69">
        <v>94.796000000000006</v>
      </c>
      <c r="O6" s="69">
        <v>101.45699999999999</v>
      </c>
      <c r="P6" s="69">
        <v>112.119</v>
      </c>
      <c r="Q6" s="69">
        <v>108.15300000000001</v>
      </c>
      <c r="R6" s="69">
        <v>96.975</v>
      </c>
      <c r="S6" s="69">
        <v>93.298000000000002</v>
      </c>
      <c r="T6" s="69">
        <v>97.755</v>
      </c>
      <c r="U6" s="69">
        <v>98.675</v>
      </c>
      <c r="V6" s="69">
        <v>107.383</v>
      </c>
      <c r="W6" s="69">
        <v>114.86</v>
      </c>
      <c r="X6" s="69">
        <v>121.318</v>
      </c>
      <c r="Y6" s="69">
        <v>133.85900000000001</v>
      </c>
      <c r="Z6" s="69">
        <v>140.55000000000001</v>
      </c>
      <c r="AA6" s="69">
        <v>155.11600000000001</v>
      </c>
      <c r="AB6" s="69">
        <v>164.851</v>
      </c>
      <c r="AC6" s="69">
        <v>154.85</v>
      </c>
    </row>
    <row r="7" spans="2:29" ht="12.75" customHeight="1">
      <c r="B7" s="85" t="s">
        <v>115</v>
      </c>
      <c r="C7" s="64"/>
      <c r="D7" s="69">
        <v>0.048000000000000001</v>
      </c>
      <c r="E7" s="69">
        <v>0.045999999999999999</v>
      </c>
      <c r="F7" s="69">
        <v>0.034000000000000002</v>
      </c>
      <c r="G7" s="69">
        <v>0.065</v>
      </c>
      <c r="H7" s="69">
        <v>0.081000000000000003</v>
      </c>
      <c r="I7" s="69">
        <v>0.042000000000000003</v>
      </c>
      <c r="J7" s="69">
        <v>0.08</v>
      </c>
      <c r="K7" s="69">
        <v>0.047</v>
      </c>
      <c r="L7" s="69">
        <v>0.11700000000000001</v>
      </c>
      <c r="M7" s="69">
        <v>0.062</v>
      </c>
      <c r="N7" s="69">
        <v>0.079000000000000001</v>
      </c>
      <c r="O7" s="69">
        <v>0.123</v>
      </c>
      <c r="P7" s="69">
        <v>0.067000000000000004</v>
      </c>
      <c r="Q7" s="69">
        <v>0.058000000000000003</v>
      </c>
      <c r="R7" s="69">
        <v>0.38700000000000001</v>
      </c>
      <c r="S7" s="69">
        <v>0.345</v>
      </c>
      <c r="T7" s="69">
        <v>0.496</v>
      </c>
      <c r="U7" s="69">
        <v>0.58399999999999996</v>
      </c>
      <c r="V7" s="69">
        <v>0.58199999999999996</v>
      </c>
      <c r="W7" s="69">
        <v>0.46600000000000003</v>
      </c>
      <c r="X7" s="69">
        <v>0.70099999999999996</v>
      </c>
      <c r="Y7" s="69">
        <v>0.71399999999999997</v>
      </c>
      <c r="Z7" s="69">
        <v>0.79200000000000004</v>
      </c>
      <c r="AA7" s="69">
        <v>0.96199999999999997</v>
      </c>
      <c r="AB7" s="69">
        <v>1.21</v>
      </c>
      <c r="AC7" s="69">
        <v>2.073</v>
      </c>
    </row>
    <row r="8" spans="2:29" ht="12.75" customHeight="1">
      <c r="B8" s="85" t="s">
        <v>104</v>
      </c>
      <c r="C8" s="64"/>
      <c r="D8" s="69">
        <v>4.71</v>
      </c>
      <c r="E8" s="69">
        <v>4.9749999999999996</v>
      </c>
      <c r="F8" s="69">
        <v>5.1029999999999998</v>
      </c>
      <c r="G8" s="69">
        <v>5.4029999999999996</v>
      </c>
      <c r="H8" s="69">
        <v>5.4039999999999999</v>
      </c>
      <c r="I8" s="69">
        <v>5.9459999999999997</v>
      </c>
      <c r="J8" s="69">
        <v>36.567999999999998</v>
      </c>
      <c r="K8" s="69">
        <v>42.539000000000001</v>
      </c>
      <c r="L8" s="69">
        <v>45.66</v>
      </c>
      <c r="M8" s="69">
        <v>55.579000000000001</v>
      </c>
      <c r="N8" s="69">
        <v>70.864999999999995</v>
      </c>
      <c r="O8" s="69">
        <v>70.709000000000003</v>
      </c>
      <c r="P8" s="69">
        <v>76.561999999999998</v>
      </c>
      <c r="Q8" s="69">
        <v>87.131</v>
      </c>
      <c r="R8" s="69">
        <v>87.096999999999994</v>
      </c>
      <c r="S8" s="69">
        <v>90.296999999999997</v>
      </c>
      <c r="T8" s="69">
        <v>94.268000000000001</v>
      </c>
      <c r="U8" s="69">
        <v>96.037000000000006</v>
      </c>
      <c r="V8" s="69">
        <v>102.28700000000001</v>
      </c>
      <c r="W8" s="69">
        <v>106.605</v>
      </c>
      <c r="X8" s="69">
        <v>111.607</v>
      </c>
      <c r="Y8" s="69">
        <v>123.06399999999999</v>
      </c>
      <c r="Z8" s="69">
        <v>135.24799999999999</v>
      </c>
      <c r="AA8" s="69">
        <v>148.096</v>
      </c>
      <c r="AB8" s="69">
        <v>158.36500000000001</v>
      </c>
      <c r="AC8" s="69">
        <v>152.66499999999999</v>
      </c>
    </row>
    <row r="9" spans="2:29" ht="12.75" customHeight="1">
      <c r="B9" s="85" t="s">
        <v>110</v>
      </c>
      <c r="C9" s="64"/>
      <c r="D9" s="69" t="s">
        <v>9</v>
      </c>
      <c r="E9" s="69" t="s">
        <v>9</v>
      </c>
      <c r="F9" s="69" t="s">
        <v>9</v>
      </c>
      <c r="G9" s="69" t="s">
        <v>9</v>
      </c>
      <c r="H9" s="69" t="s">
        <v>9</v>
      </c>
      <c r="I9" s="69" t="s">
        <v>9</v>
      </c>
      <c r="J9" s="69" t="s">
        <v>9</v>
      </c>
      <c r="K9" s="69" t="s">
        <v>9</v>
      </c>
      <c r="L9" s="69">
        <v>0.005</v>
      </c>
      <c r="M9" s="69">
        <v>0.0089999999999999993</v>
      </c>
      <c r="N9" s="69">
        <v>0.0089999999999999993</v>
      </c>
      <c r="O9" s="69">
        <v>0.0040000000000000001</v>
      </c>
      <c r="P9" s="69">
        <v>0.0040000000000000001</v>
      </c>
      <c r="Q9" s="69">
        <v>0.0060000000000000001</v>
      </c>
      <c r="R9" s="69">
        <v>0.010999999999999999</v>
      </c>
      <c r="S9" s="69">
        <v>0.0089999999999999993</v>
      </c>
      <c r="T9" s="69">
        <v>0.016</v>
      </c>
      <c r="U9" s="69">
        <v>0.01</v>
      </c>
      <c r="V9" s="69">
        <v>0.0070000000000000001</v>
      </c>
      <c r="W9" s="69">
        <v>0.01</v>
      </c>
      <c r="X9" s="69">
        <v>0.010999999999999999</v>
      </c>
      <c r="Y9" s="69">
        <v>0.017000000000000001</v>
      </c>
      <c r="Z9" s="69">
        <v>0.029000000000000001</v>
      </c>
      <c r="AA9" s="69">
        <v>0.021999999999999999</v>
      </c>
      <c r="AB9" s="69">
        <v>0.012</v>
      </c>
      <c r="AC9" s="69">
        <v>0.035000000000000003</v>
      </c>
    </row>
    <row r="10" spans="2:29" ht="12.75" customHeight="1">
      <c r="B10" s="85" t="s">
        <v>81</v>
      </c>
      <c r="C10" s="64"/>
      <c r="D10" s="69">
        <v>2.805</v>
      </c>
      <c r="E10" s="69">
        <v>3.2919999999999998</v>
      </c>
      <c r="F10" s="69">
        <v>4.2009999999999996</v>
      </c>
      <c r="G10" s="69">
        <v>4.9080000000000004</v>
      </c>
      <c r="H10" s="69">
        <v>4.8879999999999999</v>
      </c>
      <c r="I10" s="69">
        <v>4.6319999999999997</v>
      </c>
      <c r="J10" s="69">
        <v>3.77</v>
      </c>
      <c r="K10" s="69">
        <v>7.035</v>
      </c>
      <c r="L10" s="69">
        <v>6.7690000000000001</v>
      </c>
      <c r="M10" s="69">
        <v>7.7869999999999999</v>
      </c>
      <c r="N10" s="69">
        <v>6.6379999999999999</v>
      </c>
      <c r="O10" s="69">
        <v>6.9779999999999998</v>
      </c>
      <c r="P10" s="69">
        <v>7.4260000000000002</v>
      </c>
      <c r="Q10" s="69">
        <v>7.89</v>
      </c>
      <c r="R10" s="69">
        <v>7.1639999999999997</v>
      </c>
      <c r="S10" s="69">
        <v>6.7569999999999997</v>
      </c>
      <c r="T10" s="69">
        <v>6.758</v>
      </c>
      <c r="U10" s="69">
        <v>7.8760000000000003</v>
      </c>
      <c r="V10" s="69">
        <v>7.548</v>
      </c>
      <c r="W10" s="69">
        <v>7.5839999999999996</v>
      </c>
      <c r="X10" s="69">
        <v>6.6029999999999998</v>
      </c>
      <c r="Y10" s="69">
        <v>6.9320000000000004</v>
      </c>
      <c r="Z10" s="69">
        <v>6.495</v>
      </c>
      <c r="AA10" s="69">
        <v>7.8339999999999996</v>
      </c>
      <c r="AB10" s="69">
        <v>8.5090000000000003</v>
      </c>
      <c r="AC10" s="69">
        <v>8.51</v>
      </c>
    </row>
    <row r="11" spans="2:29" ht="12.75" customHeight="1">
      <c r="B11" s="85" t="s">
        <v>116</v>
      </c>
      <c r="C11" s="64"/>
      <c r="D11" s="69">
        <v>45.915999999999997</v>
      </c>
      <c r="E11" s="69">
        <v>46.503999999999998</v>
      </c>
      <c r="F11" s="69">
        <v>41.497</v>
      </c>
      <c r="G11" s="69">
        <v>51.50</v>
      </c>
      <c r="H11" s="69">
        <v>46.667000000000002</v>
      </c>
      <c r="I11" s="69">
        <v>47.982999999999997</v>
      </c>
      <c r="J11" s="69">
        <v>47.277000000000001</v>
      </c>
      <c r="K11" s="69">
        <v>48.170999999999992</v>
      </c>
      <c r="L11" s="69">
        <v>52.973999999999997</v>
      </c>
      <c r="M11" s="69">
        <v>57.361000000000004</v>
      </c>
      <c r="N11" s="69">
        <v>55.851999999999997</v>
      </c>
      <c r="O11" s="69">
        <v>57.942999999999998</v>
      </c>
      <c r="P11" s="69">
        <v>63.814</v>
      </c>
      <c r="Q11" s="69">
        <v>69.007999999999996</v>
      </c>
      <c r="R11" s="69">
        <v>72.087999999999994</v>
      </c>
      <c r="S11" s="69">
        <v>69.88300000000001</v>
      </c>
      <c r="T11" s="69">
        <v>70.947999999999993</v>
      </c>
      <c r="U11" s="69">
        <v>72.091999999999999</v>
      </c>
      <c r="V11" s="69">
        <v>74.52600000000001</v>
      </c>
      <c r="W11" s="69">
        <v>74.093999999999994</v>
      </c>
      <c r="X11" s="69">
        <v>74.682999999999993</v>
      </c>
      <c r="Y11" s="69">
        <v>76.395</v>
      </c>
      <c r="Z11" s="69">
        <v>78.533000000000001</v>
      </c>
      <c r="AA11" s="69">
        <v>81.691999999999993</v>
      </c>
      <c r="AB11" s="69">
        <v>86.66</v>
      </c>
      <c r="AC11" s="69">
        <v>80.013999999999996</v>
      </c>
    </row>
    <row r="12" spans="2:29" ht="12.75" customHeight="1" thickBot="1">
      <c r="B12" s="97" t="s">
        <v>117</v>
      </c>
      <c r="C12" s="71"/>
      <c r="D12" s="99">
        <v>118.607</v>
      </c>
      <c r="E12" s="99">
        <v>182.899</v>
      </c>
      <c r="F12" s="99">
        <v>94.432999999999993</v>
      </c>
      <c r="G12" s="99">
        <v>118.476</v>
      </c>
      <c r="H12" s="99">
        <v>101.416</v>
      </c>
      <c r="I12" s="99">
        <v>110.36199999999999</v>
      </c>
      <c r="J12" s="99">
        <v>106.88999999999999</v>
      </c>
      <c r="K12" s="99">
        <v>118.474</v>
      </c>
      <c r="L12" s="99">
        <v>188.07</v>
      </c>
      <c r="M12" s="99">
        <v>191.45599999999999</v>
      </c>
      <c r="N12" s="99">
        <v>166.23</v>
      </c>
      <c r="O12" s="99">
        <v>184.358</v>
      </c>
      <c r="P12" s="99">
        <v>192.56899999999999</v>
      </c>
      <c r="Q12" s="99">
        <v>194.08199999999999</v>
      </c>
      <c r="R12" s="99">
        <v>224.05</v>
      </c>
      <c r="S12" s="99">
        <v>232.74199999999996</v>
      </c>
      <c r="T12" s="99">
        <v>218.90100000000001</v>
      </c>
      <c r="U12" s="99">
        <v>186.905</v>
      </c>
      <c r="V12" s="99">
        <v>192.12299999999999</v>
      </c>
      <c r="W12" s="99">
        <v>208.75300000000001</v>
      </c>
      <c r="X12" s="99">
        <v>236.81899999999999</v>
      </c>
      <c r="Y12" s="99">
        <v>202.91</v>
      </c>
      <c r="Z12" s="99">
        <v>228.26</v>
      </c>
      <c r="AA12" s="99">
        <v>265.36799999999999</v>
      </c>
      <c r="AB12" s="99">
        <v>298</v>
      </c>
      <c r="AC12" s="99">
        <v>354.00099999999998</v>
      </c>
    </row>
    <row r="13" spans="2:29" ht="12.75" customHeight="1">
      <c r="B13" s="73" t="s">
        <v>88</v>
      </c>
      <c r="C13" s="74"/>
      <c r="D13" s="75"/>
      <c r="E13" s="98"/>
      <c r="F13" s="98"/>
      <c r="G13" s="98"/>
      <c r="H13" s="98"/>
      <c r="I13" s="98"/>
      <c r="J13" s="98"/>
      <c r="K13" s="98"/>
      <c r="L13" s="98"/>
      <c r="M13" s="98"/>
      <c r="N13" s="98"/>
      <c r="O13" s="98"/>
      <c r="P13" s="98"/>
      <c r="Q13" s="98"/>
      <c r="R13" s="98"/>
      <c r="S13" s="98"/>
      <c r="T13" s="98"/>
      <c r="U13" s="98"/>
      <c r="V13" s="98"/>
      <c r="W13" s="98"/>
      <c r="X13" s="98"/>
      <c r="Y13" s="98"/>
      <c r="Z13" s="98"/>
      <c r="AA13" s="98"/>
      <c r="AB13" s="98"/>
      <c r="AC13" s="98"/>
    </row>
    <row r="14" ht="12.75" customHeight="1">
      <c r="B14" s="73" t="s">
        <v>173</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4"/>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28.5714285714286" style="57" customWidth="1"/>
    <col min="3" max="5" width="6.42857142857143" style="56" customWidth="1"/>
    <col min="6" max="6" width="6.42857142857143" style="93" customWidth="1"/>
    <col min="7" max="15" width="6.42857142857143" style="78" customWidth="1"/>
    <col min="16" max="16384" width="6.42857142857143" style="57"/>
  </cols>
  <sheetData>
    <row r="2" spans="2:29" ht="15" customHeight="1">
      <c r="B2" s="55" t="s">
        <v>119</v>
      </c>
      <c r="F2" s="56"/>
      <c r="G2" s="56"/>
      <c r="H2" s="56"/>
      <c r="I2" s="93"/>
      <c r="J2" s="93"/>
      <c r="K2" s="93"/>
      <c r="L2" s="93"/>
      <c r="M2" s="93"/>
      <c r="N2" s="93"/>
      <c r="O2" s="93"/>
      <c r="P2" s="93"/>
      <c r="Q2" s="93"/>
      <c r="S2" s="58"/>
      <c r="T2" s="58"/>
      <c r="U2" s="58"/>
      <c r="V2" s="58"/>
      <c r="W2" s="58"/>
      <c r="X2" s="58"/>
      <c r="Y2" s="58"/>
      <c r="Z2" s="58"/>
      <c r="AA2" s="58"/>
      <c r="AB2" s="58"/>
      <c r="AC2" s="58" t="s">
        <v>76</v>
      </c>
    </row>
    <row r="3" spans="2:29" ht="2.1" customHeight="1" thickBot="1">
      <c r="B3" s="59"/>
      <c r="C3" s="59"/>
      <c r="D3" s="59"/>
      <c r="E3" s="94"/>
      <c r="F3" s="94"/>
      <c r="G3" s="94"/>
      <c r="H3" s="94"/>
      <c r="I3" s="94"/>
      <c r="J3" s="94"/>
      <c r="K3" s="79"/>
      <c r="L3" s="79"/>
      <c r="M3" s="79"/>
      <c r="N3" s="79"/>
      <c r="O3" s="79"/>
      <c r="P3" s="79"/>
      <c r="Q3" s="79"/>
      <c r="R3" s="79"/>
      <c r="S3" s="79"/>
      <c r="T3" s="79"/>
      <c r="U3" s="79"/>
      <c r="V3" s="79"/>
      <c r="W3" s="79"/>
      <c r="X3" s="79"/>
      <c r="Y3" s="79"/>
      <c r="Z3" s="79"/>
      <c r="AA3" s="79"/>
      <c r="AB3" s="79"/>
      <c r="AC3" s="79"/>
    </row>
    <row r="4" spans="2:29"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c r="B5" s="96" t="s">
        <v>56</v>
      </c>
      <c r="C5" s="64"/>
      <c r="D5" s="84">
        <v>73.731000000000009</v>
      </c>
      <c r="E5" s="84">
        <v>85.828999999999994</v>
      </c>
      <c r="F5" s="84">
        <v>95.075</v>
      </c>
      <c r="G5" s="84">
        <v>104.822</v>
      </c>
      <c r="H5" s="84">
        <v>112.45200000000001</v>
      </c>
      <c r="I5" s="84">
        <v>119.361</v>
      </c>
      <c r="J5" s="84">
        <v>125.001</v>
      </c>
      <c r="K5" s="84">
        <v>136.32900000000001</v>
      </c>
      <c r="L5" s="84">
        <v>146.27900000000002</v>
      </c>
      <c r="M5" s="84">
        <v>159.11799999999999</v>
      </c>
      <c r="N5" s="84">
        <v>169.73</v>
      </c>
      <c r="O5" s="84">
        <v>184.91900000000001</v>
      </c>
      <c r="P5" s="84">
        <v>203.512</v>
      </c>
      <c r="Q5" s="84">
        <v>210.797</v>
      </c>
      <c r="R5" s="84">
        <v>211.14499999999998</v>
      </c>
      <c r="S5" s="84">
        <v>215.66600000000003</v>
      </c>
      <c r="T5" s="84">
        <v>220.78399999999999</v>
      </c>
      <c r="U5" s="84">
        <v>224.69299999999998</v>
      </c>
      <c r="V5" s="84">
        <v>229.525</v>
      </c>
      <c r="W5" s="84">
        <v>239.48299999999998</v>
      </c>
      <c r="X5" s="84">
        <v>252.05099999999999</v>
      </c>
      <c r="Y5" s="84">
        <v>266.81200000000001</v>
      </c>
      <c r="Z5" s="84">
        <v>284.09100000000001</v>
      </c>
      <c r="AA5" s="84">
        <v>311.58100000000002</v>
      </c>
      <c r="AB5" s="84">
        <v>333.34300000000002</v>
      </c>
      <c r="AC5" s="84">
        <v>358.50899999999996</v>
      </c>
    </row>
    <row r="6" spans="2:29" ht="12.75" customHeight="1">
      <c r="B6" s="85" t="s">
        <v>77</v>
      </c>
      <c r="C6" s="64"/>
      <c r="D6" s="69" t="s">
        <v>9</v>
      </c>
      <c r="E6" s="69" t="s">
        <v>9</v>
      </c>
      <c r="F6" s="69" t="s">
        <v>9</v>
      </c>
      <c r="G6" s="69" t="s">
        <v>9</v>
      </c>
      <c r="H6" s="69" t="s">
        <v>9</v>
      </c>
      <c r="I6" s="69" t="s">
        <v>9</v>
      </c>
      <c r="J6" s="69" t="s">
        <v>9</v>
      </c>
      <c r="K6" s="69" t="s">
        <v>9</v>
      </c>
      <c r="L6" s="69" t="s">
        <v>9</v>
      </c>
      <c r="M6" s="69" t="s">
        <v>9</v>
      </c>
      <c r="N6" s="69" t="s">
        <v>9</v>
      </c>
      <c r="O6" s="69" t="s">
        <v>9</v>
      </c>
      <c r="P6" s="69" t="s">
        <v>9</v>
      </c>
      <c r="Q6" s="69" t="s">
        <v>9</v>
      </c>
      <c r="R6" s="69" t="s">
        <v>9</v>
      </c>
      <c r="S6" s="69" t="s">
        <v>9</v>
      </c>
      <c r="T6" s="69" t="s">
        <v>9</v>
      </c>
      <c r="U6" s="69" t="s">
        <v>9</v>
      </c>
      <c r="V6" s="69" t="s">
        <v>9</v>
      </c>
      <c r="W6" s="69" t="s">
        <v>9</v>
      </c>
      <c r="X6" s="69" t="s">
        <v>9</v>
      </c>
      <c r="Y6" s="69" t="s">
        <v>9</v>
      </c>
      <c r="Z6" s="69" t="s">
        <v>9</v>
      </c>
      <c r="AA6" s="69" t="s">
        <v>9</v>
      </c>
      <c r="AB6" s="69" t="s">
        <v>9</v>
      </c>
      <c r="AC6" s="69" t="s">
        <v>9</v>
      </c>
    </row>
    <row r="7" spans="2:29" ht="12.75" customHeight="1">
      <c r="B7" s="85" t="s">
        <v>115</v>
      </c>
      <c r="C7" s="64"/>
      <c r="D7" s="69">
        <v>73.315</v>
      </c>
      <c r="E7" s="69">
        <v>85.480999999999995</v>
      </c>
      <c r="F7" s="69">
        <v>93.863</v>
      </c>
      <c r="G7" s="69">
        <v>103.524</v>
      </c>
      <c r="H7" s="69">
        <v>111.197</v>
      </c>
      <c r="I7" s="69">
        <v>117.60599999999999</v>
      </c>
      <c r="J7" s="69">
        <v>122.914</v>
      </c>
      <c r="K7" s="69">
        <v>135.09100000000001</v>
      </c>
      <c r="L7" s="69">
        <v>144.16300000000001</v>
      </c>
      <c r="M7" s="69">
        <v>152.61600000000001</v>
      </c>
      <c r="N7" s="69">
        <v>163.398</v>
      </c>
      <c r="O7" s="69">
        <v>182.066</v>
      </c>
      <c r="P7" s="69">
        <v>200.31</v>
      </c>
      <c r="Q7" s="69">
        <v>206.80</v>
      </c>
      <c r="R7" s="69">
        <v>207.61600000000001</v>
      </c>
      <c r="S7" s="69">
        <v>212.97200000000001</v>
      </c>
      <c r="T7" s="69">
        <v>217.58699999999999</v>
      </c>
      <c r="U7" s="69">
        <v>221.97399999999999</v>
      </c>
      <c r="V7" s="69">
        <v>226.874</v>
      </c>
      <c r="W7" s="69">
        <v>236.59899999999999</v>
      </c>
      <c r="X7" s="69">
        <v>248.98599999999999</v>
      </c>
      <c r="Y7" s="69">
        <v>263.52999999999997</v>
      </c>
      <c r="Z7" s="69">
        <v>280.584</v>
      </c>
      <c r="AA7" s="69">
        <v>307.73099999999999</v>
      </c>
      <c r="AB7" s="69">
        <v>329.084</v>
      </c>
      <c r="AC7" s="69">
        <v>354.375</v>
      </c>
    </row>
    <row r="8" spans="2:29" ht="12.75" customHeight="1">
      <c r="B8" s="85" t="s">
        <v>104</v>
      </c>
      <c r="C8" s="64"/>
      <c r="D8" s="69" t="s">
        <v>9</v>
      </c>
      <c r="E8" s="69" t="s">
        <v>9</v>
      </c>
      <c r="F8" s="69" t="s">
        <v>9</v>
      </c>
      <c r="G8" s="69" t="s">
        <v>9</v>
      </c>
      <c r="H8" s="69" t="s">
        <v>9</v>
      </c>
      <c r="I8" s="69" t="s">
        <v>9</v>
      </c>
      <c r="J8" s="69" t="s">
        <v>9</v>
      </c>
      <c r="K8" s="69" t="s">
        <v>9</v>
      </c>
      <c r="L8" s="69">
        <v>0.076999999999999999</v>
      </c>
      <c r="M8" s="69">
        <v>0.112</v>
      </c>
      <c r="N8" s="69">
        <v>0.123</v>
      </c>
      <c r="O8" s="69" t="s">
        <v>9</v>
      </c>
      <c r="P8" s="69" t="s">
        <v>9</v>
      </c>
      <c r="Q8" s="69" t="s">
        <v>9</v>
      </c>
      <c r="R8" s="69" t="s">
        <v>9</v>
      </c>
      <c r="S8" s="69" t="s">
        <v>9</v>
      </c>
      <c r="T8" s="69" t="s">
        <v>9</v>
      </c>
      <c r="U8" s="69" t="s">
        <v>9</v>
      </c>
      <c r="V8" s="69" t="s">
        <v>9</v>
      </c>
      <c r="W8" s="69" t="s">
        <v>9</v>
      </c>
      <c r="X8" s="69" t="s">
        <v>9</v>
      </c>
      <c r="Y8" s="69" t="s">
        <v>9</v>
      </c>
      <c r="Z8" s="69" t="s">
        <v>9</v>
      </c>
      <c r="AA8" s="69" t="s">
        <v>9</v>
      </c>
      <c r="AB8" s="69" t="s">
        <v>9</v>
      </c>
      <c r="AC8" s="69" t="s">
        <v>9</v>
      </c>
    </row>
    <row r="9" spans="2:29" ht="12.75" customHeight="1">
      <c r="B9" s="85" t="s">
        <v>110</v>
      </c>
      <c r="C9" s="64"/>
      <c r="D9" s="69" t="s">
        <v>9</v>
      </c>
      <c r="E9" s="69" t="s">
        <v>9</v>
      </c>
      <c r="F9" s="69" t="s">
        <v>9</v>
      </c>
      <c r="G9" s="69" t="s">
        <v>9</v>
      </c>
      <c r="H9" s="69" t="s">
        <v>9</v>
      </c>
      <c r="I9" s="69" t="s">
        <v>9</v>
      </c>
      <c r="J9" s="69" t="s">
        <v>9</v>
      </c>
      <c r="K9" s="69" t="s">
        <v>9</v>
      </c>
      <c r="L9" s="69" t="s">
        <v>9</v>
      </c>
      <c r="M9" s="69" t="s">
        <v>9</v>
      </c>
      <c r="N9" s="69" t="s">
        <v>9</v>
      </c>
      <c r="O9" s="69" t="s">
        <v>9</v>
      </c>
      <c r="P9" s="69" t="s">
        <v>9</v>
      </c>
      <c r="Q9" s="69" t="s">
        <v>9</v>
      </c>
      <c r="R9" s="69" t="s">
        <v>9</v>
      </c>
      <c r="S9" s="69" t="s">
        <v>9</v>
      </c>
      <c r="T9" s="69" t="s">
        <v>9</v>
      </c>
      <c r="U9" s="69" t="s">
        <v>9</v>
      </c>
      <c r="V9" s="69" t="s">
        <v>9</v>
      </c>
      <c r="W9" s="69" t="s">
        <v>9</v>
      </c>
      <c r="X9" s="69" t="s">
        <v>9</v>
      </c>
      <c r="Y9" s="69" t="s">
        <v>9</v>
      </c>
      <c r="Z9" s="69" t="s">
        <v>9</v>
      </c>
      <c r="AA9" s="69" t="s">
        <v>9</v>
      </c>
      <c r="AB9" s="69" t="s">
        <v>9</v>
      </c>
      <c r="AC9" s="69" t="s">
        <v>9</v>
      </c>
    </row>
    <row r="10" spans="2:29" ht="12.75" customHeight="1">
      <c r="B10" s="85" t="s">
        <v>81</v>
      </c>
      <c r="C10" s="64"/>
      <c r="D10" s="69">
        <v>0.20100000000000001</v>
      </c>
      <c r="E10" s="69">
        <v>0.28100000000000003</v>
      </c>
      <c r="F10" s="69">
        <v>0.38700000000000001</v>
      </c>
      <c r="G10" s="69">
        <v>0.50</v>
      </c>
      <c r="H10" s="69">
        <v>0.23100000000000001</v>
      </c>
      <c r="I10" s="69">
        <v>0.42099999999999999</v>
      </c>
      <c r="J10" s="69">
        <v>0.55400000000000005</v>
      </c>
      <c r="K10" s="69">
        <v>0.38200000000000001</v>
      </c>
      <c r="L10" s="69">
        <v>0.26400000000000001</v>
      </c>
      <c r="M10" s="69">
        <v>0.252</v>
      </c>
      <c r="N10" s="69">
        <v>0.30599999999999999</v>
      </c>
      <c r="O10" s="69">
        <v>0.39700000000000002</v>
      </c>
      <c r="P10" s="69">
        <v>0.67700000000000005</v>
      </c>
      <c r="Q10" s="69">
        <v>1.4079999999999999</v>
      </c>
      <c r="R10" s="69">
        <v>1.0669999999999999</v>
      </c>
      <c r="S10" s="69">
        <v>0.57299999999999995</v>
      </c>
      <c r="T10" s="69">
        <v>0.46600000000000003</v>
      </c>
      <c r="U10" s="69">
        <v>0.51100000000000001</v>
      </c>
      <c r="V10" s="69">
        <v>0.27</v>
      </c>
      <c r="W10" s="69">
        <v>0.25600000000000001</v>
      </c>
      <c r="X10" s="69">
        <v>0.184</v>
      </c>
      <c r="Y10" s="69">
        <v>0.14399999999999999</v>
      </c>
      <c r="Z10" s="69">
        <v>0.0070000000000000001</v>
      </c>
      <c r="AA10" s="69">
        <v>0.010999999999999999</v>
      </c>
      <c r="AB10" s="69">
        <v>0.0089999999999999993</v>
      </c>
      <c r="AC10" s="69">
        <v>0.005</v>
      </c>
    </row>
    <row r="11" spans="2:29" ht="12.75" customHeight="1">
      <c r="B11" s="85" t="s">
        <v>116</v>
      </c>
      <c r="C11" s="64"/>
      <c r="D11" s="69">
        <v>0.205</v>
      </c>
      <c r="E11" s="69">
        <v>0.042000000000000003</v>
      </c>
      <c r="F11" s="69">
        <v>0.096000000000000002</v>
      </c>
      <c r="G11" s="69">
        <v>0.108</v>
      </c>
      <c r="H11" s="69">
        <v>0.062</v>
      </c>
      <c r="I11" s="69">
        <v>0.062</v>
      </c>
      <c r="J11" s="69">
        <v>0.38700000000000001</v>
      </c>
      <c r="K11" s="69">
        <v>0.13400000000000001</v>
      </c>
      <c r="L11" s="69">
        <v>0.10</v>
      </c>
      <c r="M11" s="69">
        <v>0.14000000000000001</v>
      </c>
      <c r="N11" s="69">
        <v>0.14899999999999999</v>
      </c>
      <c r="O11" s="69">
        <v>0.14499999999999999</v>
      </c>
      <c r="P11" s="69">
        <v>0.13900000000000001</v>
      </c>
      <c r="Q11" s="69">
        <v>0.11899999999999999</v>
      </c>
      <c r="R11" s="69">
        <v>0.11600000000000001</v>
      </c>
      <c r="S11" s="69">
        <v>0.114</v>
      </c>
      <c r="T11" s="69">
        <v>0.13700000000000001</v>
      </c>
      <c r="U11" s="69">
        <v>0.115</v>
      </c>
      <c r="V11" s="69">
        <v>0.11899999999999999</v>
      </c>
      <c r="W11" s="69">
        <v>0.112</v>
      </c>
      <c r="X11" s="69">
        <v>0.11</v>
      </c>
      <c r="Y11" s="69">
        <v>0.11</v>
      </c>
      <c r="Z11" s="69">
        <v>0.10299999999999999</v>
      </c>
      <c r="AA11" s="69">
        <v>0.107</v>
      </c>
      <c r="AB11" s="69">
        <v>0.14699999999999999</v>
      </c>
      <c r="AC11" s="69">
        <v>0.126</v>
      </c>
    </row>
    <row r="12" spans="2:29" ht="12.75" customHeight="1" thickBot="1">
      <c r="B12" s="97" t="s">
        <v>117</v>
      </c>
      <c r="C12" s="71"/>
      <c r="D12" s="99">
        <v>0.01</v>
      </c>
      <c r="E12" s="99">
        <v>0.025</v>
      </c>
      <c r="F12" s="99">
        <v>0.72899999999999998</v>
      </c>
      <c r="G12" s="99">
        <v>0.69</v>
      </c>
      <c r="H12" s="99">
        <v>0.96199999999999997</v>
      </c>
      <c r="I12" s="99">
        <v>1.2719999999999998</v>
      </c>
      <c r="J12" s="99">
        <v>1.1460000000000001</v>
      </c>
      <c r="K12" s="99">
        <v>0.72199999999999998</v>
      </c>
      <c r="L12" s="99">
        <v>1.675</v>
      </c>
      <c r="M12" s="99">
        <v>5.9979999999999993</v>
      </c>
      <c r="N12" s="99">
        <v>5.7539999999999996</v>
      </c>
      <c r="O12" s="99">
        <v>2.3109999999999999</v>
      </c>
      <c r="P12" s="99">
        <v>2.3860000000000001</v>
      </c>
      <c r="Q12" s="99">
        <v>2.4700000000000002</v>
      </c>
      <c r="R12" s="99">
        <v>2.3460000000000001</v>
      </c>
      <c r="S12" s="99">
        <v>2.0069999999999997</v>
      </c>
      <c r="T12" s="99">
        <v>2.5939999999999999</v>
      </c>
      <c r="U12" s="99">
        <v>2.093</v>
      </c>
      <c r="V12" s="99">
        <v>2.262</v>
      </c>
      <c r="W12" s="99">
        <v>2.516</v>
      </c>
      <c r="X12" s="99">
        <v>2.7709999999999999</v>
      </c>
      <c r="Y12" s="99">
        <v>3.028</v>
      </c>
      <c r="Z12" s="99">
        <v>3.3969999999999998</v>
      </c>
      <c r="AA12" s="99">
        <v>3.7320000000000002</v>
      </c>
      <c r="AB12" s="99">
        <v>4.1029999999999998</v>
      </c>
      <c r="AC12" s="99">
        <v>4.0030000000000001</v>
      </c>
    </row>
    <row r="13" spans="2:29" ht="12.75" customHeight="1">
      <c r="B13" s="73" t="s">
        <v>88</v>
      </c>
      <c r="C13" s="74"/>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row>
    <row r="14" ht="12.75" customHeight="1">
      <c r="B14" s="73" t="s">
        <v>173</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27"/>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39.2857142857143" style="57" customWidth="1"/>
    <col min="3" max="4" width="6.42857142857143" style="56" customWidth="1"/>
    <col min="5" max="16384" width="6.42857142857143" style="57"/>
  </cols>
  <sheetData>
    <row r="2" spans="2:29" ht="15" customHeight="1">
      <c r="B2" s="55" t="s">
        <v>120</v>
      </c>
      <c r="S2" s="58"/>
      <c r="T2" s="58"/>
      <c r="U2" s="58"/>
      <c r="V2" s="58"/>
      <c r="W2" s="58"/>
      <c r="X2" s="58"/>
      <c r="Y2" s="58"/>
      <c r="Z2" s="58"/>
      <c r="AA2" s="58"/>
      <c r="AB2" s="58"/>
      <c r="AC2" s="58" t="s">
        <v>76</v>
      </c>
    </row>
    <row r="3" spans="2:29" ht="2.1" customHeight="1" thickBot="1">
      <c r="B3" s="59"/>
      <c r="C3" s="100"/>
      <c r="D3" s="100"/>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c r="B4" s="60"/>
      <c r="C4" s="61"/>
      <c r="D4" s="62">
        <v>1995</v>
      </c>
      <c r="E4" s="95">
        <v>1996</v>
      </c>
      <c r="F4" s="95">
        <v>1997</v>
      </c>
      <c r="G4" s="95">
        <v>1998</v>
      </c>
      <c r="H4" s="95">
        <v>1999</v>
      </c>
      <c r="I4" s="95">
        <v>2000</v>
      </c>
      <c r="J4" s="95">
        <v>2001</v>
      </c>
      <c r="K4" s="95">
        <v>2002</v>
      </c>
      <c r="L4" s="95">
        <v>2003</v>
      </c>
      <c r="M4" s="95">
        <v>2004</v>
      </c>
      <c r="N4" s="95">
        <v>2005</v>
      </c>
      <c r="O4" s="95">
        <v>2006</v>
      </c>
      <c r="P4" s="95">
        <v>2007</v>
      </c>
      <c r="Q4" s="95">
        <v>2008</v>
      </c>
      <c r="R4" s="95">
        <v>2009</v>
      </c>
      <c r="S4" s="95">
        <v>2010</v>
      </c>
      <c r="T4" s="95">
        <v>2011</v>
      </c>
      <c r="U4" s="95">
        <v>2012</v>
      </c>
      <c r="V4" s="95">
        <v>2013</v>
      </c>
      <c r="W4" s="95">
        <v>2014</v>
      </c>
      <c r="X4" s="95">
        <v>2015</v>
      </c>
      <c r="Y4" s="95">
        <v>2016</v>
      </c>
      <c r="Z4" s="95">
        <v>2017</v>
      </c>
      <c r="AA4" s="95">
        <v>2018</v>
      </c>
      <c r="AB4" s="95">
        <v>2019</v>
      </c>
      <c r="AC4" s="95">
        <v>2020</v>
      </c>
    </row>
    <row r="5" spans="2:29" ht="12.75" customHeight="1">
      <c r="B5" s="96" t="s">
        <v>121</v>
      </c>
      <c r="C5" s="64"/>
      <c r="D5" s="65">
        <v>849.40300000000002</v>
      </c>
      <c r="E5" s="65">
        <v>762.74</v>
      </c>
      <c r="F5" s="65">
        <v>819.91699999999992</v>
      </c>
      <c r="G5" s="65">
        <v>903.23599999999999</v>
      </c>
      <c r="H5" s="65">
        <v>927.53800000000012</v>
      </c>
      <c r="I5" s="65">
        <v>974.72699999999998</v>
      </c>
      <c r="J5" s="65">
        <v>1117.0160000000003</v>
      </c>
      <c r="K5" s="65">
        <v>1201.7439999999999</v>
      </c>
      <c r="L5" s="65">
        <v>1386.86</v>
      </c>
      <c r="M5" s="65">
        <v>1303.2450000000001</v>
      </c>
      <c r="N5" s="65">
        <v>1392.1019999999999</v>
      </c>
      <c r="O5" s="65">
        <v>1463.921</v>
      </c>
      <c r="P5" s="65">
        <v>1560.751</v>
      </c>
      <c r="Q5" s="65">
        <v>1652.2599999999998</v>
      </c>
      <c r="R5" s="65">
        <v>1754.0339999999999</v>
      </c>
      <c r="S5" s="65">
        <v>1742.0890000000002</v>
      </c>
      <c r="T5" s="65">
        <v>1754.422</v>
      </c>
      <c r="U5" s="65">
        <v>1826.725</v>
      </c>
      <c r="V5" s="65">
        <v>1766.9160000000004</v>
      </c>
      <c r="W5" s="65">
        <v>1852.255</v>
      </c>
      <c r="X5" s="65">
        <v>1939.6119999999999</v>
      </c>
      <c r="Y5" s="65">
        <v>1906.8059999999996</v>
      </c>
      <c r="Z5" s="65">
        <v>1992.1720000000003</v>
      </c>
      <c r="AA5" s="65">
        <v>2196.4780000000001</v>
      </c>
      <c r="AB5" s="65">
        <v>2377.4809999999998</v>
      </c>
      <c r="AC5" s="65">
        <v>2684.6390000000001</v>
      </c>
    </row>
    <row r="6" spans="2:29" ht="12.75" customHeight="1">
      <c r="B6" s="101" t="s">
        <v>122</v>
      </c>
      <c r="C6" s="64"/>
      <c r="D6" s="67">
        <v>134.13800000000001</v>
      </c>
      <c r="E6" s="67">
        <v>152.709</v>
      </c>
      <c r="F6" s="67">
        <v>159.40899999999999</v>
      </c>
      <c r="G6" s="67">
        <v>162.17500000000001</v>
      </c>
      <c r="H6" s="67">
        <v>180.047</v>
      </c>
      <c r="I6" s="67">
        <v>185.98</v>
      </c>
      <c r="J6" s="67">
        <v>207.91800000000001</v>
      </c>
      <c r="K6" s="67">
        <v>231.05199999999999</v>
      </c>
      <c r="L6" s="67">
        <v>254.501</v>
      </c>
      <c r="M6" s="67">
        <v>265.827</v>
      </c>
      <c r="N6" s="67">
        <v>284.05</v>
      </c>
      <c r="O6" s="67">
        <v>302.54000000000002</v>
      </c>
      <c r="P6" s="67">
        <v>319.66199999999998</v>
      </c>
      <c r="Q6" s="67">
        <v>334.30799999999999</v>
      </c>
      <c r="R6" s="67">
        <v>352.04899999999998</v>
      </c>
      <c r="S6" s="67">
        <v>353.59399999999999</v>
      </c>
      <c r="T6" s="67">
        <v>349.916</v>
      </c>
      <c r="U6" s="67">
        <v>359.39699999999999</v>
      </c>
      <c r="V6" s="67">
        <v>366.70699999999999</v>
      </c>
      <c r="W6" s="67">
        <v>379.553</v>
      </c>
      <c r="X6" s="67">
        <v>397.775</v>
      </c>
      <c r="Y6" s="67">
        <v>419.42599999999999</v>
      </c>
      <c r="Z6" s="67">
        <v>461.84199999999998</v>
      </c>
      <c r="AA6" s="67">
        <v>520.76800000000003</v>
      </c>
      <c r="AB6" s="67">
        <v>575.63199999999995</v>
      </c>
      <c r="AC6" s="67">
        <v>632.97400000000005</v>
      </c>
    </row>
    <row r="7" spans="2:29" ht="12.75" customHeight="1">
      <c r="B7" s="101" t="s">
        <v>123</v>
      </c>
      <c r="C7" s="64"/>
      <c r="D7" s="67">
        <v>128.45400000000001</v>
      </c>
      <c r="E7" s="67">
        <v>126.63200000000001</v>
      </c>
      <c r="F7" s="67">
        <v>142.56899999999999</v>
      </c>
      <c r="G7" s="67">
        <v>146.749</v>
      </c>
      <c r="H7" s="67">
        <v>161.41399999999999</v>
      </c>
      <c r="I7" s="67">
        <v>169.25800000000001</v>
      </c>
      <c r="J7" s="67">
        <v>177.434</v>
      </c>
      <c r="K7" s="67">
        <v>200.84700000000001</v>
      </c>
      <c r="L7" s="67">
        <v>224.215</v>
      </c>
      <c r="M7" s="67">
        <v>226.274</v>
      </c>
      <c r="N7" s="67">
        <v>232.84899999999999</v>
      </c>
      <c r="O7" s="67">
        <v>253.072</v>
      </c>
      <c r="P7" s="67">
        <v>266.24599999999998</v>
      </c>
      <c r="Q7" s="67">
        <v>279.017</v>
      </c>
      <c r="R7" s="67">
        <v>292.34500000000003</v>
      </c>
      <c r="S7" s="67">
        <v>289.904</v>
      </c>
      <c r="T7" s="67">
        <v>281.09199999999998</v>
      </c>
      <c r="U7" s="67">
        <v>259.25299999999999</v>
      </c>
      <c r="V7" s="67">
        <v>269.93200000000002</v>
      </c>
      <c r="W7" s="67">
        <v>274.03699999999998</v>
      </c>
      <c r="X7" s="67">
        <v>283.51600000000002</v>
      </c>
      <c r="Y7" s="67">
        <v>291.471</v>
      </c>
      <c r="Z7" s="67">
        <v>296.16399999999999</v>
      </c>
      <c r="AA7" s="67">
        <v>325.77800000000002</v>
      </c>
      <c r="AB7" s="67">
        <v>339.22899999999998</v>
      </c>
      <c r="AC7" s="67">
        <v>345.726</v>
      </c>
    </row>
    <row r="8" spans="2:29" ht="12.75" customHeight="1">
      <c r="B8" s="85" t="s">
        <v>124</v>
      </c>
      <c r="C8" s="64"/>
      <c r="D8" s="67">
        <v>171.029</v>
      </c>
      <c r="E8" s="67">
        <v>200.54</v>
      </c>
      <c r="F8" s="67">
        <v>226.78399999999999</v>
      </c>
      <c r="G8" s="67">
        <v>249.227</v>
      </c>
      <c r="H8" s="67">
        <v>271.42899999999997</v>
      </c>
      <c r="I8" s="67">
        <v>293.03300000000002</v>
      </c>
      <c r="J8" s="67">
        <v>311.35000000000002</v>
      </c>
      <c r="K8" s="67">
        <v>332.62299999999999</v>
      </c>
      <c r="L8" s="67">
        <v>345.34100000000001</v>
      </c>
      <c r="M8" s="67">
        <v>359.33699999999999</v>
      </c>
      <c r="N8" s="67">
        <v>384.50799999999998</v>
      </c>
      <c r="O8" s="67">
        <v>418.27600000000001</v>
      </c>
      <c r="P8" s="67">
        <v>466.84</v>
      </c>
      <c r="Q8" s="67">
        <v>492.75400000000002</v>
      </c>
      <c r="R8" s="67">
        <v>526.00400000000002</v>
      </c>
      <c r="S8" s="67">
        <v>535.46</v>
      </c>
      <c r="T8" s="67">
        <v>545.58600000000001</v>
      </c>
      <c r="U8" s="67">
        <v>554.40099999999995</v>
      </c>
      <c r="V8" s="67">
        <v>564.37</v>
      </c>
      <c r="W8" s="67">
        <v>575.73400000000004</v>
      </c>
      <c r="X8" s="67">
        <v>590.525</v>
      </c>
      <c r="Y8" s="67">
        <v>605.45899999999995</v>
      </c>
      <c r="Z8" s="67">
        <v>623.99599999999998</v>
      </c>
      <c r="AA8" s="67">
        <v>658.105</v>
      </c>
      <c r="AB8" s="67">
        <v>708.465</v>
      </c>
      <c r="AC8" s="67">
        <v>821.44899999999996</v>
      </c>
    </row>
    <row r="9" spans="2:29" ht="12.75" customHeight="1">
      <c r="B9" s="85" t="s">
        <v>125</v>
      </c>
      <c r="C9" s="64"/>
      <c r="D9" s="67">
        <v>44.201000000000001</v>
      </c>
      <c r="E9" s="67">
        <v>52.710999999999999</v>
      </c>
      <c r="F9" s="67">
        <v>51.713999999999999</v>
      </c>
      <c r="G9" s="67">
        <v>57.99</v>
      </c>
      <c r="H9" s="67">
        <v>61.781999999999996</v>
      </c>
      <c r="I9" s="67">
        <v>63.232999999999997</v>
      </c>
      <c r="J9" s="67">
        <v>70.950999999999993</v>
      </c>
      <c r="K9" s="67">
        <v>81.924000000000007</v>
      </c>
      <c r="L9" s="67">
        <v>88.438999999999993</v>
      </c>
      <c r="M9" s="67">
        <v>95.57</v>
      </c>
      <c r="N9" s="67">
        <v>97.177999999999997</v>
      </c>
      <c r="O9" s="67">
        <v>94.807000000000002</v>
      </c>
      <c r="P9" s="67">
        <v>102.75</v>
      </c>
      <c r="Q9" s="67">
        <v>108.184</v>
      </c>
      <c r="R9" s="67">
        <v>120.471</v>
      </c>
      <c r="S9" s="67">
        <v>120.82599999999999</v>
      </c>
      <c r="T9" s="67">
        <v>124.015</v>
      </c>
      <c r="U9" s="67">
        <v>129.78899999999999</v>
      </c>
      <c r="V9" s="67">
        <v>133.19900000000001</v>
      </c>
      <c r="W9" s="67">
        <v>139.63399999999999</v>
      </c>
      <c r="X9" s="67">
        <v>141.62299999999999</v>
      </c>
      <c r="Y9" s="67">
        <v>147.774</v>
      </c>
      <c r="Z9" s="67">
        <v>152.333</v>
      </c>
      <c r="AA9" s="67">
        <v>159.53700000000001</v>
      </c>
      <c r="AB9" s="67">
        <v>176.91399999999999</v>
      </c>
      <c r="AC9" s="67">
        <v>195.58</v>
      </c>
    </row>
    <row r="10" spans="2:29" ht="12.75" customHeight="1">
      <c r="B10" s="101" t="s">
        <v>81</v>
      </c>
      <c r="C10" s="64"/>
      <c r="D10" s="67">
        <v>15.895</v>
      </c>
      <c r="E10" s="67">
        <v>20.513999999999999</v>
      </c>
      <c r="F10" s="67">
        <v>20.615</v>
      </c>
      <c r="G10" s="67">
        <v>23.042999999999999</v>
      </c>
      <c r="H10" s="67">
        <v>20.536000000000001</v>
      </c>
      <c r="I10" s="67">
        <v>18.242999999999999</v>
      </c>
      <c r="J10" s="67">
        <v>23.872</v>
      </c>
      <c r="K10" s="67">
        <v>29.541</v>
      </c>
      <c r="L10" s="67">
        <v>29.420999999999999</v>
      </c>
      <c r="M10" s="67">
        <v>33.335</v>
      </c>
      <c r="N10" s="67">
        <v>35.363999999999997</v>
      </c>
      <c r="O10" s="67">
        <v>36.381999999999998</v>
      </c>
      <c r="P10" s="67">
        <v>41.173999999999999</v>
      </c>
      <c r="Q10" s="67">
        <v>40.329000000000001</v>
      </c>
      <c r="R10" s="67">
        <v>48.723999999999997</v>
      </c>
      <c r="S10" s="67">
        <v>52.329000000000001</v>
      </c>
      <c r="T10" s="67">
        <v>53.425</v>
      </c>
      <c r="U10" s="67">
        <v>58.704000000000001</v>
      </c>
      <c r="V10" s="67">
        <v>55.283999999999999</v>
      </c>
      <c r="W10" s="67">
        <v>56.720999999999997</v>
      </c>
      <c r="X10" s="67">
        <v>49.326999999999998</v>
      </c>
      <c r="Y10" s="67">
        <v>44.112000000000002</v>
      </c>
      <c r="Z10" s="67">
        <v>37.856000000000002</v>
      </c>
      <c r="AA10" s="67">
        <v>40.383000000000003</v>
      </c>
      <c r="AB10" s="67">
        <v>40.997999999999998</v>
      </c>
      <c r="AC10" s="67">
        <v>43.767000000000003</v>
      </c>
    </row>
    <row r="11" spans="2:29" ht="12.75" customHeight="1">
      <c r="B11" s="102" t="s">
        <v>82</v>
      </c>
      <c r="C11" s="64"/>
      <c r="D11" s="67">
        <v>15.895</v>
      </c>
      <c r="E11" s="67">
        <v>20.513999999999999</v>
      </c>
      <c r="F11" s="67">
        <v>20.603000000000002</v>
      </c>
      <c r="G11" s="67">
        <v>23.021000000000001</v>
      </c>
      <c r="H11" s="67">
        <v>20.51</v>
      </c>
      <c r="I11" s="67">
        <v>18.163</v>
      </c>
      <c r="J11" s="67">
        <v>23.803000000000001</v>
      </c>
      <c r="K11" s="67">
        <v>29.471</v>
      </c>
      <c r="L11" s="67">
        <v>29.366</v>
      </c>
      <c r="M11" s="67">
        <v>33.112000000000002</v>
      </c>
      <c r="N11" s="67">
        <v>35.302999999999997</v>
      </c>
      <c r="O11" s="67">
        <v>36.298000000000002</v>
      </c>
      <c r="P11" s="67">
        <v>41.082999999999998</v>
      </c>
      <c r="Q11" s="67">
        <v>40.012999999999998</v>
      </c>
      <c r="R11" s="67">
        <v>48.315</v>
      </c>
      <c r="S11" s="67">
        <v>52.042999999999999</v>
      </c>
      <c r="T11" s="67">
        <v>53.023000000000003</v>
      </c>
      <c r="U11" s="67">
        <v>57.831000000000003</v>
      </c>
      <c r="V11" s="67">
        <v>55.017000000000003</v>
      </c>
      <c r="W11" s="67">
        <v>56.136000000000003</v>
      </c>
      <c r="X11" s="67">
        <v>49.002000000000002</v>
      </c>
      <c r="Y11" s="67">
        <v>43.792999999999999</v>
      </c>
      <c r="Z11" s="67">
        <v>37.828000000000003</v>
      </c>
      <c r="AA11" s="67">
        <v>40.006</v>
      </c>
      <c r="AB11" s="67">
        <v>40.509</v>
      </c>
      <c r="AC11" s="67">
        <v>43.399000000000001</v>
      </c>
    </row>
    <row r="12" spans="2:29" ht="12.75" customHeight="1">
      <c r="B12" s="103" t="s">
        <v>83</v>
      </c>
      <c r="C12" s="64"/>
      <c r="D12" s="69" t="s">
        <v>9</v>
      </c>
      <c r="E12" s="69" t="s">
        <v>9</v>
      </c>
      <c r="F12" s="69">
        <v>0.012</v>
      </c>
      <c r="G12" s="69">
        <v>0.021999999999999999</v>
      </c>
      <c r="H12" s="69">
        <v>0.025999999999999999</v>
      </c>
      <c r="I12" s="69">
        <v>0.08</v>
      </c>
      <c r="J12" s="69">
        <v>0.069000000000000006</v>
      </c>
      <c r="K12" s="69">
        <v>0.070000000000000007</v>
      </c>
      <c r="L12" s="69">
        <v>0.055</v>
      </c>
      <c r="M12" s="69">
        <v>0.223</v>
      </c>
      <c r="N12" s="69">
        <v>0.060999999999999999</v>
      </c>
      <c r="O12" s="69">
        <v>0.084000000000000005</v>
      </c>
      <c r="P12" s="69">
        <v>0.090999999999999998</v>
      </c>
      <c r="Q12" s="69">
        <v>0.316</v>
      </c>
      <c r="R12" s="69">
        <v>0.40899999999999997</v>
      </c>
      <c r="S12" s="69">
        <v>0.28599999999999998</v>
      </c>
      <c r="T12" s="69">
        <v>0.40200000000000002</v>
      </c>
      <c r="U12" s="69">
        <v>0.873</v>
      </c>
      <c r="V12" s="69">
        <v>0.26700000000000002</v>
      </c>
      <c r="W12" s="69">
        <v>0.58499999999999996</v>
      </c>
      <c r="X12" s="69">
        <v>0.325</v>
      </c>
      <c r="Y12" s="69">
        <v>0.31900000000000001</v>
      </c>
      <c r="Z12" s="69">
        <v>0.027999999999999997</v>
      </c>
      <c r="AA12" s="69">
        <v>0.377</v>
      </c>
      <c r="AB12" s="69">
        <v>0.48899999999999999</v>
      </c>
      <c r="AC12" s="69">
        <v>0.36799999999999999</v>
      </c>
    </row>
    <row r="13" spans="2:29" ht="12.75" customHeight="1">
      <c r="B13" s="101" t="s">
        <v>126</v>
      </c>
      <c r="C13" s="64"/>
      <c r="D13" s="67">
        <v>34.856999999999999</v>
      </c>
      <c r="E13" s="67">
        <v>34.838999999999999</v>
      </c>
      <c r="F13" s="67">
        <v>42.865</v>
      </c>
      <c r="G13" s="67">
        <v>51.808</v>
      </c>
      <c r="H13" s="67">
        <v>54.285</v>
      </c>
      <c r="I13" s="67">
        <v>52.355</v>
      </c>
      <c r="J13" s="67">
        <v>57.819000000000003</v>
      </c>
      <c r="K13" s="67">
        <v>49.411000000000001</v>
      </c>
      <c r="L13" s="67">
        <v>59.15</v>
      </c>
      <c r="M13" s="67">
        <v>52.722000000000001</v>
      </c>
      <c r="N13" s="67">
        <v>49.283999999999999</v>
      </c>
      <c r="O13" s="67">
        <v>55.168999999999997</v>
      </c>
      <c r="P13" s="67">
        <v>56.418999999999997</v>
      </c>
      <c r="Q13" s="67">
        <v>57.661999999999999</v>
      </c>
      <c r="R13" s="67">
        <v>68.974000000000004</v>
      </c>
      <c r="S13" s="67">
        <v>70.543999999999997</v>
      </c>
      <c r="T13" s="67">
        <v>91.141000000000005</v>
      </c>
      <c r="U13" s="67">
        <v>91.120999999999995</v>
      </c>
      <c r="V13" s="67">
        <v>95.778999999999996</v>
      </c>
      <c r="W13" s="67">
        <v>99.399000000000001</v>
      </c>
      <c r="X13" s="67">
        <v>104.995</v>
      </c>
      <c r="Y13" s="67">
        <v>107.745</v>
      </c>
      <c r="Z13" s="67">
        <v>109.628</v>
      </c>
      <c r="AA13" s="67">
        <v>119.30500000000001</v>
      </c>
      <c r="AB13" s="67">
        <v>128.04599999999999</v>
      </c>
      <c r="AC13" s="67">
        <v>173.137</v>
      </c>
    </row>
    <row r="14" spans="2:29" ht="12.75" customHeight="1">
      <c r="B14" s="85" t="s">
        <v>127</v>
      </c>
      <c r="C14" s="64"/>
      <c r="D14" s="67">
        <v>89.287000000000006</v>
      </c>
      <c r="E14" s="67">
        <v>85.631</v>
      </c>
      <c r="F14" s="67">
        <v>86.983999999999995</v>
      </c>
      <c r="G14" s="67">
        <v>94.635999999999996</v>
      </c>
      <c r="H14" s="67">
        <v>84.373999999999995</v>
      </c>
      <c r="I14" s="67">
        <v>110.319</v>
      </c>
      <c r="J14" s="67">
        <v>107.708</v>
      </c>
      <c r="K14" s="67">
        <v>111.113</v>
      </c>
      <c r="L14" s="67">
        <v>217.18799999999999</v>
      </c>
      <c r="M14" s="67">
        <v>154.58799999999999</v>
      </c>
      <c r="N14" s="67">
        <v>170.69900000000001</v>
      </c>
      <c r="O14" s="67">
        <v>182.51300000000001</v>
      </c>
      <c r="P14" s="67">
        <v>182.48</v>
      </c>
      <c r="Q14" s="67">
        <v>212.22300000000001</v>
      </c>
      <c r="R14" s="67">
        <v>237.096</v>
      </c>
      <c r="S14" s="67">
        <v>202.46299999999999</v>
      </c>
      <c r="T14" s="67">
        <v>181.17699999999999</v>
      </c>
      <c r="U14" s="67">
        <v>169.35599999999999</v>
      </c>
      <c r="V14" s="67">
        <v>152.35</v>
      </c>
      <c r="W14" s="67">
        <v>177.995</v>
      </c>
      <c r="X14" s="67">
        <v>236.30799999999999</v>
      </c>
      <c r="Y14" s="67">
        <v>155.21</v>
      </c>
      <c r="Z14" s="67">
        <v>170.977</v>
      </c>
      <c r="AA14" s="67">
        <v>224.42400000000001</v>
      </c>
      <c r="AB14" s="67">
        <v>252.79400000000001</v>
      </c>
      <c r="AC14" s="67">
        <v>277.459</v>
      </c>
    </row>
    <row r="15" spans="2:29" ht="12.75" customHeight="1">
      <c r="B15" s="85" t="s">
        <v>128</v>
      </c>
      <c r="C15" s="64"/>
      <c r="D15" s="67">
        <v>216.732</v>
      </c>
      <c r="E15" s="67">
        <v>49.816000000000003</v>
      </c>
      <c r="F15" s="67">
        <v>70.462999999999994</v>
      </c>
      <c r="G15" s="67">
        <v>88.811999999999998</v>
      </c>
      <c r="H15" s="67">
        <v>73.870999999999995</v>
      </c>
      <c r="I15" s="67">
        <v>53.293999999999997</v>
      </c>
      <c r="J15" s="67">
        <v>130.93100000000001</v>
      </c>
      <c r="K15" s="67">
        <v>130.947</v>
      </c>
      <c r="L15" s="67">
        <v>138.667</v>
      </c>
      <c r="M15" s="67">
        <v>75.55</v>
      </c>
      <c r="N15" s="67">
        <v>85.85</v>
      </c>
      <c r="O15" s="67">
        <v>63.845999999999997</v>
      </c>
      <c r="P15" s="67">
        <v>66.498000000000005</v>
      </c>
      <c r="Q15" s="67">
        <v>54.021999999999998</v>
      </c>
      <c r="R15" s="67">
        <v>46.86</v>
      </c>
      <c r="S15" s="67">
        <v>46.006</v>
      </c>
      <c r="T15" s="67">
        <v>44.798999999999999</v>
      </c>
      <c r="U15" s="67">
        <v>120.871</v>
      </c>
      <c r="V15" s="67">
        <v>39.332000000000001</v>
      </c>
      <c r="W15" s="67">
        <v>60.338999999999999</v>
      </c>
      <c r="X15" s="67">
        <v>40.869</v>
      </c>
      <c r="Y15" s="67">
        <v>35.634</v>
      </c>
      <c r="Z15" s="67">
        <v>30.323</v>
      </c>
      <c r="AA15" s="67">
        <v>35.244</v>
      </c>
      <c r="AB15" s="67">
        <v>35.692999999999998</v>
      </c>
      <c r="AC15" s="67">
        <v>63.279000000000003</v>
      </c>
    </row>
    <row r="16" spans="2:29" ht="12.75" customHeight="1">
      <c r="B16" s="103" t="s">
        <v>129</v>
      </c>
      <c r="C16" s="64"/>
      <c r="D16" s="67">
        <v>26.30</v>
      </c>
      <c r="E16" s="67">
        <v>20.105</v>
      </c>
      <c r="F16" s="67">
        <v>18.148</v>
      </c>
      <c r="G16" s="67">
        <v>16.481000000000002</v>
      </c>
      <c r="H16" s="67">
        <v>19.827000000000002</v>
      </c>
      <c r="I16" s="67">
        <v>23.370999999999999</v>
      </c>
      <c r="J16" s="67">
        <v>27.123999999999999</v>
      </c>
      <c r="K16" s="67">
        <v>33.807000000000002</v>
      </c>
      <c r="L16" s="67">
        <v>30.837</v>
      </c>
      <c r="M16" s="67">
        <v>32.521000000000001</v>
      </c>
      <c r="N16" s="67">
        <v>31.902000000000001</v>
      </c>
      <c r="O16" s="67">
        <v>33.950000000000003</v>
      </c>
      <c r="P16" s="67">
        <v>33.110999999999997</v>
      </c>
      <c r="Q16" s="67">
        <v>31.164000000000001</v>
      </c>
      <c r="R16" s="67">
        <v>26.385999999999999</v>
      </c>
      <c r="S16" s="67">
        <v>24.863</v>
      </c>
      <c r="T16" s="67">
        <v>31.981000000000002</v>
      </c>
      <c r="U16" s="67">
        <v>31.40</v>
      </c>
      <c r="V16" s="67">
        <v>21.280999999999999</v>
      </c>
      <c r="W16" s="67">
        <v>18.19</v>
      </c>
      <c r="X16" s="67">
        <v>14.712</v>
      </c>
      <c r="Y16" s="67">
        <v>12.825</v>
      </c>
      <c r="Z16" s="67">
        <v>14.678000000000001</v>
      </c>
      <c r="AA16" s="67">
        <v>23.132999999999999</v>
      </c>
      <c r="AB16" s="67">
        <v>18.446000000000002</v>
      </c>
      <c r="AC16" s="67">
        <v>21.841999999999999</v>
      </c>
    </row>
    <row r="17" spans="2:29" ht="12.75" customHeight="1">
      <c r="B17" s="103" t="s">
        <v>130</v>
      </c>
      <c r="C17" s="64"/>
      <c r="D17" s="67">
        <v>190.43199999999999</v>
      </c>
      <c r="E17" s="67">
        <v>29.710999999999999</v>
      </c>
      <c r="F17" s="67">
        <v>52.315</v>
      </c>
      <c r="G17" s="67">
        <v>72.331000000000003</v>
      </c>
      <c r="H17" s="67">
        <v>54.043999999999997</v>
      </c>
      <c r="I17" s="67">
        <v>29.922999999999998</v>
      </c>
      <c r="J17" s="67">
        <v>103.807</v>
      </c>
      <c r="K17" s="67">
        <v>97.14</v>
      </c>
      <c r="L17" s="67">
        <v>107.83</v>
      </c>
      <c r="M17" s="67">
        <v>43.029000000000003</v>
      </c>
      <c r="N17" s="67">
        <v>53.948</v>
      </c>
      <c r="O17" s="67">
        <v>29.896000000000001</v>
      </c>
      <c r="P17" s="67">
        <v>33.387</v>
      </c>
      <c r="Q17" s="67">
        <v>22.858000000000001</v>
      </c>
      <c r="R17" s="67">
        <v>20.474</v>
      </c>
      <c r="S17" s="67">
        <v>21.143000000000001</v>
      </c>
      <c r="T17" s="67">
        <v>12.818</v>
      </c>
      <c r="U17" s="67">
        <v>89.471000000000004</v>
      </c>
      <c r="V17" s="67">
        <v>18.050999999999998</v>
      </c>
      <c r="W17" s="67">
        <v>42.149000000000001</v>
      </c>
      <c r="X17" s="67">
        <v>26.157</v>
      </c>
      <c r="Y17" s="67">
        <v>22.809000000000001</v>
      </c>
      <c r="Z17" s="67">
        <v>15.645</v>
      </c>
      <c r="AA17" s="67">
        <v>12.111000000000001</v>
      </c>
      <c r="AB17" s="67">
        <v>17.247</v>
      </c>
      <c r="AC17" s="67">
        <v>41.436999999999998</v>
      </c>
    </row>
    <row r="18" spans="2:29" ht="12.75" customHeight="1">
      <c r="B18" s="104" t="s">
        <v>131</v>
      </c>
      <c r="C18" s="81"/>
      <c r="D18" s="105">
        <v>14.81</v>
      </c>
      <c r="E18" s="105">
        <v>39.347999999999999</v>
      </c>
      <c r="F18" s="105">
        <v>18.513999999999999</v>
      </c>
      <c r="G18" s="105">
        <v>28.796000000000003</v>
      </c>
      <c r="H18" s="105">
        <v>19.799999999999997</v>
      </c>
      <c r="I18" s="105">
        <v>29.012</v>
      </c>
      <c r="J18" s="105">
        <v>29.033000000000005</v>
      </c>
      <c r="K18" s="105">
        <v>34.286000000000001</v>
      </c>
      <c r="L18" s="105">
        <v>29.938000000000002</v>
      </c>
      <c r="M18" s="105">
        <v>40.042000000000002</v>
      </c>
      <c r="N18" s="105">
        <v>52.320000000000007</v>
      </c>
      <c r="O18" s="105">
        <v>57.316000000000003</v>
      </c>
      <c r="P18" s="105">
        <v>58.682000000000002</v>
      </c>
      <c r="Q18" s="105">
        <v>73.76100000000001</v>
      </c>
      <c r="R18" s="105">
        <v>61.510999999999996</v>
      </c>
      <c r="S18" s="105">
        <v>70.963000000000008</v>
      </c>
      <c r="T18" s="105">
        <v>83.271000000000001</v>
      </c>
      <c r="U18" s="105">
        <v>83.832999999999998</v>
      </c>
      <c r="V18" s="105">
        <v>89.963000000000008</v>
      </c>
      <c r="W18" s="105">
        <v>88.843000000000004</v>
      </c>
      <c r="X18" s="105">
        <v>94.673999999999992</v>
      </c>
      <c r="Y18" s="105">
        <v>99.975</v>
      </c>
      <c r="Z18" s="105">
        <v>109.05300000000001</v>
      </c>
      <c r="AA18" s="105">
        <v>112.934</v>
      </c>
      <c r="AB18" s="105">
        <v>119.71</v>
      </c>
      <c r="AC18" s="105">
        <v>131.268</v>
      </c>
    </row>
    <row r="19" spans="2:29" ht="12.75" customHeight="1">
      <c r="B19" s="106" t="s">
        <v>132</v>
      </c>
      <c r="C19" s="64"/>
      <c r="D19" s="65">
        <v>322.39299999999997</v>
      </c>
      <c r="E19" s="65">
        <v>355.86599999999999</v>
      </c>
      <c r="F19" s="65">
        <v>395.27300000000002</v>
      </c>
      <c r="G19" s="65">
        <v>409.79199999999997</v>
      </c>
      <c r="H19" s="65">
        <v>447.96199999999999</v>
      </c>
      <c r="I19" s="65">
        <v>465.952</v>
      </c>
      <c r="J19" s="65">
        <v>502.27699999999999</v>
      </c>
      <c r="K19" s="65">
        <v>563.94799999999998</v>
      </c>
      <c r="L19" s="65">
        <v>618.88300000000004</v>
      </c>
      <c r="M19" s="65">
        <v>635.865</v>
      </c>
      <c r="N19" s="65">
        <v>667.53</v>
      </c>
      <c r="O19" s="65">
        <v>703.67399999999998</v>
      </c>
      <c r="P19" s="65">
        <v>737.98900000000003</v>
      </c>
      <c r="Q19" s="65">
        <v>773.404</v>
      </c>
      <c r="R19" s="65">
        <v>817.415</v>
      </c>
      <c r="S19" s="65">
        <v>819.88400000000001</v>
      </c>
      <c r="T19" s="65">
        <v>804.20799999999997</v>
      </c>
      <c r="U19" s="65">
        <v>795.39800000000002</v>
      </c>
      <c r="V19" s="65">
        <v>817.09199999999998</v>
      </c>
      <c r="W19" s="65">
        <v>840.135</v>
      </c>
      <c r="X19" s="65">
        <v>874.90200000000004</v>
      </c>
      <c r="Y19" s="65">
        <v>909.59199999999998</v>
      </c>
      <c r="Z19" s="65">
        <v>958.68700000000001</v>
      </c>
      <c r="AA19" s="65">
        <v>1048.8789999999999</v>
      </c>
      <c r="AB19" s="65">
        <v>1133.319</v>
      </c>
      <c r="AC19" s="65">
        <v>1232.4010000000001</v>
      </c>
    </row>
    <row r="20" spans="2:29" ht="12.75" customHeight="1">
      <c r="B20" s="101" t="s">
        <v>133</v>
      </c>
      <c r="C20" s="64"/>
      <c r="D20" s="67">
        <v>157.56299999999999</v>
      </c>
      <c r="E20" s="67">
        <v>170.03399999999999</v>
      </c>
      <c r="F20" s="67">
        <v>198.952</v>
      </c>
      <c r="G20" s="67">
        <v>199.08600000000001</v>
      </c>
      <c r="H20" s="67">
        <v>229.023</v>
      </c>
      <c r="I20" s="67">
        <v>237.05600000000001</v>
      </c>
      <c r="J20" s="67">
        <v>253.637</v>
      </c>
      <c r="K20" s="67">
        <v>274.70499999999998</v>
      </c>
      <c r="L20" s="67">
        <v>305.17399999999998</v>
      </c>
      <c r="M20" s="67">
        <v>304.51100000000002</v>
      </c>
      <c r="N20" s="67">
        <v>332.75700000000001</v>
      </c>
      <c r="O20" s="67">
        <v>356.37799999999999</v>
      </c>
      <c r="P20" s="67">
        <v>370.36700000000002</v>
      </c>
      <c r="Q20" s="67">
        <v>389.214</v>
      </c>
      <c r="R20" s="67">
        <v>403.673</v>
      </c>
      <c r="S20" s="67">
        <v>399.50900000000001</v>
      </c>
      <c r="T20" s="67">
        <v>376.64</v>
      </c>
      <c r="U20" s="67">
        <v>365.06</v>
      </c>
      <c r="V20" s="67">
        <v>377.78699999999998</v>
      </c>
      <c r="W20" s="67">
        <v>384.18200000000002</v>
      </c>
      <c r="X20" s="67">
        <v>405.01</v>
      </c>
      <c r="Y20" s="67">
        <v>422.62</v>
      </c>
      <c r="Z20" s="67">
        <v>442.12099999999998</v>
      </c>
      <c r="AA20" s="67">
        <v>483.32900000000001</v>
      </c>
      <c r="AB20" s="67">
        <v>510.21100000000001</v>
      </c>
      <c r="AC20" s="67">
        <v>537.30200000000002</v>
      </c>
    </row>
    <row r="21" spans="2:29" ht="12.75" customHeight="1" thickBot="1">
      <c r="B21" s="107" t="s">
        <v>134</v>
      </c>
      <c r="C21" s="71"/>
      <c r="D21" s="72">
        <v>164.83</v>
      </c>
      <c r="E21" s="72">
        <v>185.83199999999999</v>
      </c>
      <c r="F21" s="72">
        <v>196.321</v>
      </c>
      <c r="G21" s="72">
        <v>210.70599999999999</v>
      </c>
      <c r="H21" s="72">
        <v>218.93899999999999</v>
      </c>
      <c r="I21" s="72">
        <v>228.89599999999999</v>
      </c>
      <c r="J21" s="72">
        <v>248.64</v>
      </c>
      <c r="K21" s="72">
        <v>289.24299999999999</v>
      </c>
      <c r="L21" s="72">
        <v>313.709</v>
      </c>
      <c r="M21" s="72">
        <v>331.35399999999998</v>
      </c>
      <c r="N21" s="72">
        <v>334.77300000000002</v>
      </c>
      <c r="O21" s="72">
        <v>347.29599999999999</v>
      </c>
      <c r="P21" s="72">
        <v>367.62200000000001</v>
      </c>
      <c r="Q21" s="72">
        <v>384.19</v>
      </c>
      <c r="R21" s="72">
        <v>413.74200000000002</v>
      </c>
      <c r="S21" s="72">
        <v>420.375</v>
      </c>
      <c r="T21" s="72">
        <v>427.56799999999998</v>
      </c>
      <c r="U21" s="72">
        <v>430.33800000000002</v>
      </c>
      <c r="V21" s="72">
        <v>439.305</v>
      </c>
      <c r="W21" s="72">
        <v>455.95299999999997</v>
      </c>
      <c r="X21" s="72">
        <v>469.892</v>
      </c>
      <c r="Y21" s="72">
        <v>486.97199999999998</v>
      </c>
      <c r="Z21" s="72">
        <v>516.56600000000003</v>
      </c>
      <c r="AA21" s="72">
        <v>565.54999999999995</v>
      </c>
      <c r="AB21" s="72">
        <v>623.10799999999995</v>
      </c>
      <c r="AC21" s="72">
        <v>695.09900000000005</v>
      </c>
    </row>
    <row r="22" spans="2:29" ht="12.75" customHeight="1">
      <c r="B22" s="73" t="s">
        <v>88</v>
      </c>
      <c r="C22" s="74"/>
      <c r="D22" s="75"/>
      <c r="E22" s="98"/>
      <c r="F22" s="98"/>
      <c r="G22" s="98"/>
      <c r="H22" s="98"/>
      <c r="I22" s="98"/>
      <c r="J22" s="98"/>
      <c r="K22" s="98"/>
      <c r="L22" s="98"/>
      <c r="M22" s="98"/>
      <c r="N22" s="98"/>
      <c r="O22" s="98"/>
      <c r="P22" s="98"/>
      <c r="Q22" s="98"/>
      <c r="R22" s="98"/>
      <c r="S22" s="98"/>
      <c r="T22" s="98"/>
      <c r="U22" s="98"/>
      <c r="V22" s="98"/>
      <c r="W22" s="98"/>
      <c r="X22" s="98"/>
      <c r="Y22" s="98"/>
      <c r="Z22" s="98"/>
      <c r="AA22" s="98"/>
      <c r="AB22" s="98"/>
      <c r="AC22" s="98"/>
    </row>
    <row r="23" spans="2:14" ht="12.75" customHeight="1">
      <c r="B23" s="76" t="s">
        <v>135</v>
      </c>
      <c r="E23" s="73"/>
      <c r="F23" s="73"/>
      <c r="G23" s="73"/>
      <c r="H23" s="73"/>
      <c r="I23" s="73"/>
      <c r="J23" s="73"/>
      <c r="K23" s="73"/>
      <c r="L23" s="73"/>
      <c r="M23" s="73"/>
      <c r="N23" s="73"/>
    </row>
    <row r="24" spans="2:14" ht="12.75" customHeight="1">
      <c r="B24" s="76" t="s">
        <v>136</v>
      </c>
      <c r="E24" s="73"/>
      <c r="F24" s="73"/>
      <c r="G24" s="73"/>
      <c r="H24" s="73"/>
      <c r="I24" s="73"/>
      <c r="J24" s="73"/>
      <c r="K24" s="73"/>
      <c r="L24" s="73"/>
      <c r="M24" s="73"/>
      <c r="N24" s="73"/>
    </row>
    <row r="25" spans="2:14" ht="12.75" customHeight="1">
      <c r="B25" s="76" t="s">
        <v>137</v>
      </c>
      <c r="E25" s="73"/>
      <c r="F25" s="73"/>
      <c r="G25" s="73"/>
      <c r="H25" s="73"/>
      <c r="I25" s="73"/>
      <c r="J25" s="73"/>
      <c r="K25" s="73"/>
      <c r="L25" s="73"/>
      <c r="M25" s="73"/>
      <c r="N25" s="73"/>
    </row>
    <row r="26" spans="2:14" ht="12.75" customHeight="1">
      <c r="B26" s="76" t="s">
        <v>138</v>
      </c>
      <c r="E26" s="73"/>
      <c r="F26" s="73"/>
      <c r="G26" s="73"/>
      <c r="H26" s="73"/>
      <c r="I26" s="73"/>
      <c r="J26" s="73"/>
      <c r="K26" s="73"/>
      <c r="L26" s="73"/>
      <c r="M26" s="73"/>
      <c r="N26" s="73"/>
    </row>
    <row r="27" ht="12.75" customHeight="1">
      <c r="B27" s="73" t="s">
        <v>173</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6"/>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9" ht="15" customHeight="1">
      <c r="B2" s="55" t="s">
        <v>139</v>
      </c>
      <c r="O2" s="78"/>
      <c r="P2" s="78"/>
      <c r="Q2" s="78"/>
      <c r="R2" s="78"/>
      <c r="S2" s="58"/>
      <c r="T2" s="58"/>
      <c r="U2" s="58"/>
      <c r="V2" s="58"/>
      <c r="W2" s="58"/>
      <c r="X2" s="58"/>
      <c r="Y2" s="58"/>
      <c r="Z2" s="58"/>
      <c r="AA2" s="58"/>
      <c r="AB2" s="58"/>
      <c r="AC2" s="58" t="s">
        <v>76</v>
      </c>
    </row>
    <row r="3" spans="2:29"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83" t="s">
        <v>121</v>
      </c>
      <c r="C5" s="64"/>
      <c r="D5" s="84">
        <v>700.9799999999999</v>
      </c>
      <c r="E5" s="84">
        <v>609.97400000000005</v>
      </c>
      <c r="F5" s="84">
        <v>607.51200000000006</v>
      </c>
      <c r="G5" s="84">
        <v>689.90500000000009</v>
      </c>
      <c r="H5" s="84">
        <v>700.34899999999993</v>
      </c>
      <c r="I5" s="84">
        <v>728.59899999999993</v>
      </c>
      <c r="J5" s="84">
        <v>887.50099999999998</v>
      </c>
      <c r="K5" s="84">
        <v>936.46</v>
      </c>
      <c r="L5" s="84">
        <v>1071.086</v>
      </c>
      <c r="M5" s="84">
        <v>973.315</v>
      </c>
      <c r="N5" s="84">
        <v>1025.3429999999998</v>
      </c>
      <c r="O5" s="84">
        <v>1070.0989999999999</v>
      </c>
      <c r="P5" s="84">
        <v>1158.5230000000001</v>
      </c>
      <c r="Q5" s="84">
        <v>1208.5939999999998</v>
      </c>
      <c r="R5" s="84">
        <v>1269.0530000000001</v>
      </c>
      <c r="S5" s="84">
        <v>1261.5669999999998</v>
      </c>
      <c r="T5" s="84">
        <v>1271.1800000000003</v>
      </c>
      <c r="U5" s="84">
        <v>1344.7140000000002</v>
      </c>
      <c r="V5" s="84">
        <v>1280.4659999999999</v>
      </c>
      <c r="W5" s="84">
        <v>1333.01</v>
      </c>
      <c r="X5" s="84">
        <v>1410.2630000000001</v>
      </c>
      <c r="Y5" s="84">
        <v>1407.3610000000001</v>
      </c>
      <c r="Z5" s="84">
        <v>1449.7510000000002</v>
      </c>
      <c r="AA5" s="84">
        <v>1574.315</v>
      </c>
      <c r="AB5" s="84">
        <v>1719.527</v>
      </c>
      <c r="AC5" s="84">
        <v>1998.567</v>
      </c>
    </row>
    <row r="6" spans="2:29" ht="12.75" customHeight="1">
      <c r="B6" s="85" t="s">
        <v>122</v>
      </c>
      <c r="C6" s="64"/>
      <c r="D6" s="69">
        <v>72.209999999999994</v>
      </c>
      <c r="E6" s="69">
        <v>88.078999999999994</v>
      </c>
      <c r="F6" s="69">
        <v>94.145</v>
      </c>
      <c r="G6" s="69">
        <v>93.531999999999996</v>
      </c>
      <c r="H6" s="69">
        <v>108.134</v>
      </c>
      <c r="I6" s="69">
        <v>107.38</v>
      </c>
      <c r="J6" s="69">
        <v>127.837</v>
      </c>
      <c r="K6" s="69">
        <v>142.285</v>
      </c>
      <c r="L6" s="69">
        <v>129.042</v>
      </c>
      <c r="M6" s="69">
        <v>132.69300000000001</v>
      </c>
      <c r="N6" s="69">
        <v>144.29</v>
      </c>
      <c r="O6" s="69">
        <v>154.02699999999999</v>
      </c>
      <c r="P6" s="69">
        <v>164.43899999999999</v>
      </c>
      <c r="Q6" s="69">
        <v>171.35599999999999</v>
      </c>
      <c r="R6" s="69">
        <v>180.971</v>
      </c>
      <c r="S6" s="69">
        <v>178.53399999999999</v>
      </c>
      <c r="T6" s="69">
        <v>172.37799999999999</v>
      </c>
      <c r="U6" s="69">
        <v>178.75800000000001</v>
      </c>
      <c r="V6" s="69">
        <v>183.115</v>
      </c>
      <c r="W6" s="69">
        <v>189.852</v>
      </c>
      <c r="X6" s="69">
        <v>199.58600000000001</v>
      </c>
      <c r="Y6" s="69">
        <v>210.24199999999999</v>
      </c>
      <c r="Z6" s="69">
        <v>231.06800000000001</v>
      </c>
      <c r="AA6" s="69">
        <v>257.96899999999999</v>
      </c>
      <c r="AB6" s="69">
        <v>279.798</v>
      </c>
      <c r="AC6" s="69">
        <v>300.13</v>
      </c>
    </row>
    <row r="7" spans="2:29" ht="12.75" customHeight="1">
      <c r="B7" s="85" t="s">
        <v>123</v>
      </c>
      <c r="C7" s="64"/>
      <c r="D7" s="69">
        <v>57.205</v>
      </c>
      <c r="E7" s="69">
        <v>54.317999999999998</v>
      </c>
      <c r="F7" s="69">
        <v>67.400000000000006</v>
      </c>
      <c r="G7" s="69">
        <v>65.455</v>
      </c>
      <c r="H7" s="69">
        <v>73.95</v>
      </c>
      <c r="I7" s="69">
        <v>81.088999999999999</v>
      </c>
      <c r="J7" s="69">
        <v>95.176000000000002</v>
      </c>
      <c r="K7" s="69">
        <v>110.26600000000001</v>
      </c>
      <c r="L7" s="69">
        <v>110.604</v>
      </c>
      <c r="M7" s="69">
        <v>112.134</v>
      </c>
      <c r="N7" s="69">
        <v>116.72799999999999</v>
      </c>
      <c r="O7" s="69">
        <v>126.16800000000001</v>
      </c>
      <c r="P7" s="69">
        <v>137.17099999999999</v>
      </c>
      <c r="Q7" s="69">
        <v>141.43600000000001</v>
      </c>
      <c r="R7" s="69">
        <v>147.73400000000001</v>
      </c>
      <c r="S7" s="69">
        <v>144.089</v>
      </c>
      <c r="T7" s="69">
        <v>138.66300000000001</v>
      </c>
      <c r="U7" s="69">
        <v>123.003</v>
      </c>
      <c r="V7" s="69">
        <v>128.28200000000001</v>
      </c>
      <c r="W7" s="69">
        <v>131.41</v>
      </c>
      <c r="X7" s="69">
        <v>140.999</v>
      </c>
      <c r="Y7" s="69">
        <v>143.45500000000001</v>
      </c>
      <c r="Z7" s="69">
        <v>140.18600000000001</v>
      </c>
      <c r="AA7" s="69">
        <v>159.18</v>
      </c>
      <c r="AB7" s="69">
        <v>167.10900000000001</v>
      </c>
      <c r="AC7" s="69">
        <v>178.03800000000001</v>
      </c>
    </row>
    <row r="8" spans="2:29" ht="12.75" customHeight="1">
      <c r="B8" s="85" t="s">
        <v>140</v>
      </c>
      <c r="C8" s="64"/>
      <c r="D8" s="69">
        <v>166.27799999999999</v>
      </c>
      <c r="E8" s="69">
        <v>170.62200000000001</v>
      </c>
      <c r="F8" s="69">
        <v>223.00200000000001</v>
      </c>
      <c r="G8" s="69">
        <v>244.125</v>
      </c>
      <c r="H8" s="69">
        <v>263.87599999999998</v>
      </c>
      <c r="I8" s="69">
        <v>283.71899999999999</v>
      </c>
      <c r="J8" s="69">
        <v>302.35500000000002</v>
      </c>
      <c r="K8" s="69">
        <v>322.423</v>
      </c>
      <c r="L8" s="69">
        <v>333.48200000000003</v>
      </c>
      <c r="M8" s="69">
        <v>347.47399999999999</v>
      </c>
      <c r="N8" s="69">
        <v>369.50799999999998</v>
      </c>
      <c r="O8" s="69">
        <v>401.78100000000001</v>
      </c>
      <c r="P8" s="69">
        <v>443.93099999999998</v>
      </c>
      <c r="Q8" s="69">
        <v>464.925</v>
      </c>
      <c r="R8" s="69">
        <v>496.02699999999999</v>
      </c>
      <c r="S8" s="69">
        <v>503.50599999999997</v>
      </c>
      <c r="T8" s="69">
        <v>513.86400000000003</v>
      </c>
      <c r="U8" s="69">
        <v>543.70899999999995</v>
      </c>
      <c r="V8" s="69">
        <v>553.279</v>
      </c>
      <c r="W8" s="69">
        <v>564.96100000000001</v>
      </c>
      <c r="X8" s="69">
        <v>578.715</v>
      </c>
      <c r="Y8" s="69">
        <v>592.735</v>
      </c>
      <c r="Z8" s="69">
        <v>612.29600000000005</v>
      </c>
      <c r="AA8" s="69">
        <v>645.03099999999995</v>
      </c>
      <c r="AB8" s="69">
        <v>694.93799999999999</v>
      </c>
      <c r="AC8" s="69">
        <v>807.05799999999999</v>
      </c>
    </row>
    <row r="9" spans="2:29" ht="12.75" customHeight="1">
      <c r="B9" s="85" t="s">
        <v>125</v>
      </c>
      <c r="C9" s="64"/>
      <c r="D9" s="69">
        <v>0.161</v>
      </c>
      <c r="E9" s="69">
        <v>1.278</v>
      </c>
      <c r="F9" s="69">
        <v>1.39</v>
      </c>
      <c r="G9" s="69">
        <v>1.6180000000000001</v>
      </c>
      <c r="H9" s="69">
        <v>1.7789999999999999</v>
      </c>
      <c r="I9" s="69">
        <v>1.8740000000000001</v>
      </c>
      <c r="J9" s="69">
        <v>3.0880000000000001</v>
      </c>
      <c r="K9" s="69">
        <v>6.3339999999999996</v>
      </c>
      <c r="L9" s="69">
        <v>5.0570000000000004</v>
      </c>
      <c r="M9" s="69">
        <v>4.425</v>
      </c>
      <c r="N9" s="69">
        <v>3.4159999999999999</v>
      </c>
      <c r="O9" s="69">
        <v>3.17</v>
      </c>
      <c r="P9" s="69">
        <v>2.4119999999999999</v>
      </c>
      <c r="Q9" s="69">
        <v>1.9730000000000001</v>
      </c>
      <c r="R9" s="69">
        <v>2.6960000000000002</v>
      </c>
      <c r="S9" s="69">
        <v>4.1319999999999997</v>
      </c>
      <c r="T9" s="69">
        <v>4.9580000000000002</v>
      </c>
      <c r="U9" s="69">
        <v>9.0920000000000005</v>
      </c>
      <c r="V9" s="69">
        <v>12.472</v>
      </c>
      <c r="W9" s="69">
        <v>14.397</v>
      </c>
      <c r="X9" s="69">
        <v>14.655</v>
      </c>
      <c r="Y9" s="69">
        <v>14.492000000000001</v>
      </c>
      <c r="Z9" s="69">
        <v>13.228</v>
      </c>
      <c r="AA9" s="69">
        <v>13.825</v>
      </c>
      <c r="AB9" s="69">
        <v>17.242000000000001</v>
      </c>
      <c r="AC9" s="69">
        <v>15.15</v>
      </c>
    </row>
    <row r="10" spans="2:29" ht="12.75" customHeight="1">
      <c r="B10" s="85" t="s">
        <v>82</v>
      </c>
      <c r="C10" s="64"/>
      <c r="D10" s="69">
        <v>14.394</v>
      </c>
      <c r="E10" s="69">
        <v>18.504000000000001</v>
      </c>
      <c r="F10" s="69">
        <v>18.762</v>
      </c>
      <c r="G10" s="69">
        <v>20.454999999999998</v>
      </c>
      <c r="H10" s="69">
        <v>18.161000000000001</v>
      </c>
      <c r="I10" s="69">
        <v>16.503</v>
      </c>
      <c r="J10" s="69">
        <v>21.879000000000001</v>
      </c>
      <c r="K10" s="69">
        <v>27.61</v>
      </c>
      <c r="L10" s="69">
        <v>27.189</v>
      </c>
      <c r="M10" s="69">
        <v>30.327000000000002</v>
      </c>
      <c r="N10" s="69">
        <v>33.320999999999998</v>
      </c>
      <c r="O10" s="69">
        <v>34.124000000000002</v>
      </c>
      <c r="P10" s="69">
        <v>38.49</v>
      </c>
      <c r="Q10" s="69">
        <v>36.942999999999998</v>
      </c>
      <c r="R10" s="69">
        <v>45.905</v>
      </c>
      <c r="S10" s="69">
        <v>50.466000000000001</v>
      </c>
      <c r="T10" s="69">
        <v>51.575</v>
      </c>
      <c r="U10" s="69">
        <v>56.149000000000001</v>
      </c>
      <c r="V10" s="69">
        <v>53.798999999999999</v>
      </c>
      <c r="W10" s="69">
        <v>54.823</v>
      </c>
      <c r="X10" s="69">
        <v>47.756999999999998</v>
      </c>
      <c r="Y10" s="69">
        <v>42.777000000000001</v>
      </c>
      <c r="Z10" s="69">
        <v>36.947000000000003</v>
      </c>
      <c r="AA10" s="69">
        <v>38.936</v>
      </c>
      <c r="AB10" s="69">
        <v>39.146999999999998</v>
      </c>
      <c r="AC10" s="69">
        <v>42.189</v>
      </c>
    </row>
    <row r="11" spans="2:29" ht="12.75" customHeight="1">
      <c r="B11" s="85" t="s">
        <v>126</v>
      </c>
      <c r="C11" s="64"/>
      <c r="D11" s="69">
        <v>29.178000000000001</v>
      </c>
      <c r="E11" s="69">
        <v>27.989000000000001</v>
      </c>
      <c r="F11" s="69">
        <v>31.800999999999998</v>
      </c>
      <c r="G11" s="69">
        <v>40.023000000000003</v>
      </c>
      <c r="H11" s="69">
        <v>41.281999999999996</v>
      </c>
      <c r="I11" s="69">
        <v>38.276000000000003</v>
      </c>
      <c r="J11" s="69">
        <v>43.58</v>
      </c>
      <c r="K11" s="69">
        <v>33.74</v>
      </c>
      <c r="L11" s="69">
        <v>35.92</v>
      </c>
      <c r="M11" s="69">
        <v>30.021999999999998</v>
      </c>
      <c r="N11" s="69">
        <v>22.985</v>
      </c>
      <c r="O11" s="69">
        <v>27.172999999999998</v>
      </c>
      <c r="P11" s="69">
        <v>28.427</v>
      </c>
      <c r="Q11" s="69">
        <v>28.321999999999999</v>
      </c>
      <c r="R11" s="69">
        <v>34.338000000000001</v>
      </c>
      <c r="S11" s="69">
        <v>32.590000000000003</v>
      </c>
      <c r="T11" s="69">
        <v>53.579000000000001</v>
      </c>
      <c r="U11" s="69">
        <v>53.322000000000003</v>
      </c>
      <c r="V11" s="69">
        <v>56.99</v>
      </c>
      <c r="W11" s="69">
        <v>58.543999999999997</v>
      </c>
      <c r="X11" s="69">
        <v>62.667000000000002</v>
      </c>
      <c r="Y11" s="69">
        <v>64.774000000000001</v>
      </c>
      <c r="Z11" s="69">
        <v>64.611000000000004</v>
      </c>
      <c r="AA11" s="69">
        <v>71.44</v>
      </c>
      <c r="AB11" s="69">
        <v>76.784000000000006</v>
      </c>
      <c r="AC11" s="69">
        <v>115.063</v>
      </c>
    </row>
    <row r="12" spans="2:29" ht="12.75" customHeight="1">
      <c r="B12" s="85" t="s">
        <v>127</v>
      </c>
      <c r="C12" s="64"/>
      <c r="D12" s="69">
        <v>49.99</v>
      </c>
      <c r="E12" s="69">
        <v>26.094000000000001</v>
      </c>
      <c r="F12" s="69">
        <v>31.795</v>
      </c>
      <c r="G12" s="69">
        <v>35.18</v>
      </c>
      <c r="H12" s="69">
        <v>45.918999999999997</v>
      </c>
      <c r="I12" s="69">
        <v>60.738</v>
      </c>
      <c r="J12" s="69">
        <v>63.774000000000001</v>
      </c>
      <c r="K12" s="69">
        <v>63.374000000000002</v>
      </c>
      <c r="L12" s="69">
        <v>155.45500000000001</v>
      </c>
      <c r="M12" s="69">
        <v>84.302999999999997</v>
      </c>
      <c r="N12" s="69">
        <v>107.545</v>
      </c>
      <c r="O12" s="69">
        <v>105.66</v>
      </c>
      <c r="P12" s="69">
        <v>112.836</v>
      </c>
      <c r="Q12" s="69">
        <v>123.447</v>
      </c>
      <c r="R12" s="69">
        <v>128.40700000000001</v>
      </c>
      <c r="S12" s="69">
        <v>106.53700000000001</v>
      </c>
      <c r="T12" s="69">
        <v>88</v>
      </c>
      <c r="U12" s="69">
        <v>88.12</v>
      </c>
      <c r="V12" s="69">
        <v>75.565</v>
      </c>
      <c r="W12" s="69">
        <v>80.081999999999994</v>
      </c>
      <c r="X12" s="69">
        <v>121.693</v>
      </c>
      <c r="Y12" s="69">
        <v>91.565</v>
      </c>
      <c r="Z12" s="69">
        <v>89.132999999999996</v>
      </c>
      <c r="AA12" s="69">
        <v>107.604</v>
      </c>
      <c r="AB12" s="69">
        <v>128.43600000000001</v>
      </c>
      <c r="AC12" s="69">
        <v>147.96600000000001</v>
      </c>
    </row>
    <row r="13" spans="2:29" ht="12.75" customHeight="1">
      <c r="B13" s="85" t="s">
        <v>141</v>
      </c>
      <c r="C13" s="64"/>
      <c r="D13" s="69">
        <v>259.89999999999998</v>
      </c>
      <c r="E13" s="69">
        <v>119.515</v>
      </c>
      <c r="F13" s="69">
        <v>83.295</v>
      </c>
      <c r="G13" s="69">
        <v>115.41200000000001</v>
      </c>
      <c r="H13" s="69">
        <v>75.915999999999997</v>
      </c>
      <c r="I13" s="69">
        <v>60.276000000000003</v>
      </c>
      <c r="J13" s="69">
        <v>127.327</v>
      </c>
      <c r="K13" s="69">
        <v>123.46899999999999</v>
      </c>
      <c r="L13" s="69">
        <v>136.96299999999999</v>
      </c>
      <c r="M13" s="69">
        <v>83.293999999999997</v>
      </c>
      <c r="N13" s="69">
        <v>83.358999999999995</v>
      </c>
      <c r="O13" s="69">
        <v>62.241999999999997</v>
      </c>
      <c r="P13" s="69">
        <v>63.296999999999997</v>
      </c>
      <c r="Q13" s="69">
        <v>53.529000000000003</v>
      </c>
      <c r="R13" s="69">
        <v>54.661999999999999</v>
      </c>
      <c r="S13" s="69">
        <v>51.923999999999999</v>
      </c>
      <c r="T13" s="69">
        <v>53.145</v>
      </c>
      <c r="U13" s="69">
        <v>118.77</v>
      </c>
      <c r="V13" s="69">
        <v>36.405999999999999</v>
      </c>
      <c r="W13" s="69">
        <v>56.462000000000003</v>
      </c>
      <c r="X13" s="69">
        <v>47.942</v>
      </c>
      <c r="Y13" s="69">
        <v>41.688000000000002</v>
      </c>
      <c r="Z13" s="69">
        <v>34.161999999999999</v>
      </c>
      <c r="AA13" s="69">
        <v>35.901000000000003</v>
      </c>
      <c r="AB13" s="69">
        <v>43.497</v>
      </c>
      <c r="AC13" s="69">
        <v>64.278999999999996</v>
      </c>
    </row>
    <row r="14" spans="2:29" ht="12.75" customHeight="1" thickBot="1">
      <c r="B14" s="97" t="s">
        <v>131</v>
      </c>
      <c r="C14" s="71"/>
      <c r="D14" s="99">
        <v>51.664000000000001</v>
      </c>
      <c r="E14" s="99">
        <v>103.575</v>
      </c>
      <c r="F14" s="99">
        <v>55.922000000000004</v>
      </c>
      <c r="G14" s="99">
        <v>74.10499999999999</v>
      </c>
      <c r="H14" s="99">
        <v>71.331999999999994</v>
      </c>
      <c r="I14" s="99">
        <v>78.744000000000014</v>
      </c>
      <c r="J14" s="99">
        <v>102.485</v>
      </c>
      <c r="K14" s="99">
        <v>106.959</v>
      </c>
      <c r="L14" s="99">
        <v>137.37399999999997</v>
      </c>
      <c r="M14" s="99">
        <v>148.643</v>
      </c>
      <c r="N14" s="99">
        <v>144.19100000000003</v>
      </c>
      <c r="O14" s="99">
        <v>155.75399999999996</v>
      </c>
      <c r="P14" s="99">
        <v>167.52</v>
      </c>
      <c r="Q14" s="99">
        <v>186.66299999999998</v>
      </c>
      <c r="R14" s="99">
        <v>178.31300000000002</v>
      </c>
      <c r="S14" s="99">
        <v>189.78899999999999</v>
      </c>
      <c r="T14" s="99">
        <v>195.018</v>
      </c>
      <c r="U14" s="99">
        <v>173.79099999999997</v>
      </c>
      <c r="V14" s="99">
        <v>180.55800000000002</v>
      </c>
      <c r="W14" s="99">
        <v>182.47900000000001</v>
      </c>
      <c r="X14" s="99">
        <v>196.249</v>
      </c>
      <c r="Y14" s="99">
        <v>205.63299999999995</v>
      </c>
      <c r="Z14" s="99">
        <v>228.11999999999998</v>
      </c>
      <c r="AA14" s="99">
        <v>244.42900000000003</v>
      </c>
      <c r="AB14" s="99">
        <v>272.57600000000002</v>
      </c>
      <c r="AC14" s="99">
        <v>328.69400000000002</v>
      </c>
    </row>
    <row r="15" spans="2:29" ht="12.75" customHeight="1">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spans="2:29" s="56" customFormat="1" ht="12.75" customHeight="1">
      <c r="B16" s="73" t="s">
        <v>173</v>
      </c>
      <c r="E16" s="78"/>
      <c r="F16" s="78"/>
      <c r="G16" s="78"/>
      <c r="H16" s="78"/>
      <c r="I16" s="78"/>
      <c r="J16" s="78"/>
      <c r="K16" s="78"/>
      <c r="L16" s="78"/>
      <c r="M16" s="78"/>
      <c r="N16" s="78"/>
      <c r="O16" s="57"/>
      <c r="P16" s="57"/>
      <c r="Q16" s="57"/>
      <c r="R16" s="57"/>
      <c r="S16" s="57"/>
      <c r="T16" s="57"/>
      <c r="U16" s="57"/>
      <c r="V16" s="57"/>
      <c r="W16" s="57"/>
      <c r="X16" s="57"/>
      <c r="Y16" s="57"/>
      <c r="Z16" s="57"/>
      <c r="AA16" s="57"/>
      <c r="AB16" s="57"/>
      <c r="AC16" s="57"/>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6"/>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9" ht="15" customHeight="1">
      <c r="B2" s="55" t="s">
        <v>142</v>
      </c>
      <c r="O2" s="78"/>
      <c r="P2" s="78"/>
      <c r="Q2" s="78"/>
      <c r="R2" s="78"/>
      <c r="S2" s="58"/>
      <c r="T2" s="58"/>
      <c r="U2" s="58"/>
      <c r="V2" s="58"/>
      <c r="W2" s="58"/>
      <c r="X2" s="58"/>
      <c r="Y2" s="58"/>
      <c r="Z2" s="58"/>
      <c r="AA2" s="58"/>
      <c r="AB2" s="58"/>
      <c r="AC2" s="58" t="s">
        <v>76</v>
      </c>
    </row>
    <row r="3" spans="2:29"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83" t="s">
        <v>121</v>
      </c>
      <c r="C5" s="64"/>
      <c r="D5" s="84">
        <v>200.54300000000001</v>
      </c>
      <c r="E5" s="84">
        <v>259.041</v>
      </c>
      <c r="F5" s="84">
        <v>226.79100000000003</v>
      </c>
      <c r="G5" s="84">
        <v>244.81800000000004</v>
      </c>
      <c r="H5" s="84">
        <v>237.99200000000002</v>
      </c>
      <c r="I5" s="84">
        <v>264.827</v>
      </c>
      <c r="J5" s="84">
        <v>257.697</v>
      </c>
      <c r="K5" s="84">
        <v>290.32299999999998</v>
      </c>
      <c r="L5" s="84">
        <v>375.56999999999994</v>
      </c>
      <c r="M5" s="84">
        <v>388.96099999999996</v>
      </c>
      <c r="N5" s="84">
        <v>397.27200000000011</v>
      </c>
      <c r="O5" s="84">
        <v>432.98899999999986</v>
      </c>
      <c r="P5" s="84">
        <v>441.69600000000003</v>
      </c>
      <c r="Q5" s="84">
        <v>474.01799999999992</v>
      </c>
      <c r="R5" s="84">
        <v>512.50299999999993</v>
      </c>
      <c r="S5" s="84">
        <v>508.51899999999983</v>
      </c>
      <c r="T5" s="84">
        <v>500.40999999999991</v>
      </c>
      <c r="U5" s="84">
        <v>464.27099999999996</v>
      </c>
      <c r="V5" s="84">
        <v>472.32100000000003</v>
      </c>
      <c r="W5" s="84">
        <v>504.69700000000017</v>
      </c>
      <c r="X5" s="84">
        <v>525.75300000000004</v>
      </c>
      <c r="Y5" s="84">
        <v>494.21300000000002</v>
      </c>
      <c r="Z5" s="84">
        <v>547.98199999999997</v>
      </c>
      <c r="AA5" s="84">
        <v>635.53100000000018</v>
      </c>
      <c r="AB5" s="84">
        <v>680.01099999999997</v>
      </c>
      <c r="AC5" s="84">
        <v>737.615</v>
      </c>
    </row>
    <row r="6" spans="2:29" ht="12.75" customHeight="1">
      <c r="B6" s="85" t="s">
        <v>122</v>
      </c>
      <c r="C6" s="64"/>
      <c r="D6" s="69">
        <v>60.417999999999999</v>
      </c>
      <c r="E6" s="69">
        <v>63.012</v>
      </c>
      <c r="F6" s="69">
        <v>63.503999999999998</v>
      </c>
      <c r="G6" s="69">
        <v>66.81</v>
      </c>
      <c r="H6" s="69">
        <v>69.878</v>
      </c>
      <c r="I6" s="69">
        <v>76.525999999999996</v>
      </c>
      <c r="J6" s="69">
        <v>77.81</v>
      </c>
      <c r="K6" s="69">
        <v>86.245</v>
      </c>
      <c r="L6" s="69">
        <v>122.801</v>
      </c>
      <c r="M6" s="69">
        <v>130.404</v>
      </c>
      <c r="N6" s="69">
        <v>136.875</v>
      </c>
      <c r="O6" s="69">
        <v>145.47499999999999</v>
      </c>
      <c r="P6" s="69">
        <v>151.988</v>
      </c>
      <c r="Q6" s="69">
        <v>159.328</v>
      </c>
      <c r="R6" s="69">
        <v>167.105</v>
      </c>
      <c r="S6" s="69">
        <v>171.09299999999999</v>
      </c>
      <c r="T6" s="69">
        <v>173.66300000000001</v>
      </c>
      <c r="U6" s="69">
        <v>176.88</v>
      </c>
      <c r="V6" s="69">
        <v>179.857</v>
      </c>
      <c r="W6" s="69">
        <v>185.87100000000001</v>
      </c>
      <c r="X6" s="69">
        <v>194.17099999999999</v>
      </c>
      <c r="Y6" s="69">
        <v>205.06100000000001</v>
      </c>
      <c r="Z6" s="69">
        <v>226.43199999999999</v>
      </c>
      <c r="AA6" s="69">
        <v>258.09300000000002</v>
      </c>
      <c r="AB6" s="69">
        <v>290.50200000000001</v>
      </c>
      <c r="AC6" s="69">
        <v>327.21800000000002</v>
      </c>
    </row>
    <row r="7" spans="2:29" ht="12.75" customHeight="1">
      <c r="B7" s="85" t="s">
        <v>123</v>
      </c>
      <c r="C7" s="64"/>
      <c r="D7" s="69">
        <v>69.914000000000001</v>
      </c>
      <c r="E7" s="69">
        <v>70.715</v>
      </c>
      <c r="F7" s="69">
        <v>73.959000000000003</v>
      </c>
      <c r="G7" s="69">
        <v>80.025999999999996</v>
      </c>
      <c r="H7" s="69">
        <v>86.325999999999993</v>
      </c>
      <c r="I7" s="69">
        <v>87.072999999999993</v>
      </c>
      <c r="J7" s="69">
        <v>80.843000000000004</v>
      </c>
      <c r="K7" s="69">
        <v>89.113</v>
      </c>
      <c r="L7" s="69">
        <v>111.884</v>
      </c>
      <c r="M7" s="69">
        <v>112.414</v>
      </c>
      <c r="N7" s="69">
        <v>114.259</v>
      </c>
      <c r="O7" s="69">
        <v>125.182</v>
      </c>
      <c r="P7" s="69">
        <v>127.179</v>
      </c>
      <c r="Q7" s="69">
        <v>135.27099999999999</v>
      </c>
      <c r="R7" s="69">
        <v>141.69399999999999</v>
      </c>
      <c r="S7" s="69">
        <v>142.61000000000001</v>
      </c>
      <c r="T7" s="69">
        <v>139.91399999999999</v>
      </c>
      <c r="U7" s="69">
        <v>133.702</v>
      </c>
      <c r="V7" s="69">
        <v>139.505</v>
      </c>
      <c r="W7" s="69">
        <v>140.50200000000001</v>
      </c>
      <c r="X7" s="69">
        <v>140.529</v>
      </c>
      <c r="Y7" s="69">
        <v>146.09800000000001</v>
      </c>
      <c r="Z7" s="69">
        <v>154.202</v>
      </c>
      <c r="AA7" s="69">
        <v>164.709</v>
      </c>
      <c r="AB7" s="69">
        <v>170.275</v>
      </c>
      <c r="AC7" s="69">
        <v>165.916</v>
      </c>
    </row>
    <row r="8" spans="2:29" ht="12.75" customHeight="1">
      <c r="B8" s="85" t="s">
        <v>140</v>
      </c>
      <c r="C8" s="64"/>
      <c r="D8" s="69">
        <v>4.7510000000000003</v>
      </c>
      <c r="E8" s="69">
        <v>29.917999999999999</v>
      </c>
      <c r="F8" s="69">
        <v>3.782</v>
      </c>
      <c r="G8" s="69">
        <v>5.1020000000000003</v>
      </c>
      <c r="H8" s="69">
        <v>7.5129999999999999</v>
      </c>
      <c r="I8" s="69">
        <v>9.3140000000000001</v>
      </c>
      <c r="J8" s="69">
        <v>8.9949999999999992</v>
      </c>
      <c r="K8" s="69">
        <v>10.199999999999999</v>
      </c>
      <c r="L8" s="69">
        <v>11.859</v>
      </c>
      <c r="M8" s="69">
        <v>11.863</v>
      </c>
      <c r="N8" s="69">
        <v>14.999000000000001</v>
      </c>
      <c r="O8" s="69">
        <v>16.492999999999999</v>
      </c>
      <c r="P8" s="69">
        <v>22.908999999999999</v>
      </c>
      <c r="Q8" s="69">
        <v>27.827000000000002</v>
      </c>
      <c r="R8" s="69">
        <v>29.963000000000001</v>
      </c>
      <c r="S8" s="69">
        <v>31.94</v>
      </c>
      <c r="T8" s="69">
        <v>31.712</v>
      </c>
      <c r="U8" s="69">
        <v>10.683999999999999</v>
      </c>
      <c r="V8" s="69">
        <v>11.082000000000001</v>
      </c>
      <c r="W8" s="69">
        <v>10.766</v>
      </c>
      <c r="X8" s="69">
        <v>11.801</v>
      </c>
      <c r="Y8" s="69">
        <v>12.714</v>
      </c>
      <c r="Z8" s="69">
        <v>11.692</v>
      </c>
      <c r="AA8" s="69">
        <v>13.061999999999999</v>
      </c>
      <c r="AB8" s="69">
        <v>13.51</v>
      </c>
      <c r="AC8" s="69">
        <v>14.372999999999999</v>
      </c>
    </row>
    <row r="9" spans="2:29" ht="12.75" customHeight="1">
      <c r="B9" s="85" t="s">
        <v>125</v>
      </c>
      <c r="C9" s="64"/>
      <c r="D9" s="69">
        <v>0.605</v>
      </c>
      <c r="E9" s="69">
        <v>0.995</v>
      </c>
      <c r="F9" s="69">
        <v>1.4470000000000001</v>
      </c>
      <c r="G9" s="69">
        <v>1.607</v>
      </c>
      <c r="H9" s="69">
        <v>1.837</v>
      </c>
      <c r="I9" s="69">
        <v>2.005</v>
      </c>
      <c r="J9" s="69">
        <v>1.226</v>
      </c>
      <c r="K9" s="69">
        <v>1.417</v>
      </c>
      <c r="L9" s="69">
        <v>2.407</v>
      </c>
      <c r="M9" s="69">
        <v>2.516</v>
      </c>
      <c r="N9" s="69">
        <v>2.5760000000000001</v>
      </c>
      <c r="O9" s="69">
        <v>2.8039999999999998</v>
      </c>
      <c r="P9" s="69">
        <v>3.3359999999999999</v>
      </c>
      <c r="Q9" s="69">
        <v>2.9590000000000001</v>
      </c>
      <c r="R9" s="69">
        <v>2.964</v>
      </c>
      <c r="S9" s="69">
        <v>2.4769999999999999</v>
      </c>
      <c r="T9" s="69">
        <v>2.7509999999999999</v>
      </c>
      <c r="U9" s="69">
        <v>0.028000000000000001</v>
      </c>
      <c r="V9" s="69" t="s">
        <v>9</v>
      </c>
      <c r="W9" s="69" t="s">
        <v>9</v>
      </c>
      <c r="X9" s="69" t="s">
        <v>9</v>
      </c>
      <c r="Y9" s="69" t="s">
        <v>9</v>
      </c>
      <c r="Z9" s="69" t="s">
        <v>9</v>
      </c>
      <c r="AA9" s="69" t="s">
        <v>9</v>
      </c>
      <c r="AB9" s="69" t="s">
        <v>9</v>
      </c>
      <c r="AC9" s="69" t="s">
        <v>9</v>
      </c>
    </row>
    <row r="10" spans="2:29" ht="12.75" customHeight="1">
      <c r="B10" s="85" t="s">
        <v>82</v>
      </c>
      <c r="C10" s="64"/>
      <c r="D10" s="69">
        <v>1.4770000000000001</v>
      </c>
      <c r="E10" s="69">
        <v>1.956</v>
      </c>
      <c r="F10" s="69">
        <v>1.7190000000000001</v>
      </c>
      <c r="G10" s="69">
        <v>2.4689999999999999</v>
      </c>
      <c r="H10" s="69">
        <v>2.3199999999999998</v>
      </c>
      <c r="I10" s="69">
        <v>1.6819999999999999</v>
      </c>
      <c r="J10" s="69">
        <v>1.9219999999999999</v>
      </c>
      <c r="K10" s="69">
        <v>1.899</v>
      </c>
      <c r="L10" s="69">
        <v>2.266</v>
      </c>
      <c r="M10" s="69">
        <v>2.9140000000000001</v>
      </c>
      <c r="N10" s="69">
        <v>2.1280000000000001</v>
      </c>
      <c r="O10" s="69">
        <v>2.31</v>
      </c>
      <c r="P10" s="69">
        <v>2.6970000000000001</v>
      </c>
      <c r="Q10" s="69">
        <v>3.18</v>
      </c>
      <c r="R10" s="69">
        <v>2.516</v>
      </c>
      <c r="S10" s="69">
        <v>1.7030000000000001</v>
      </c>
      <c r="T10" s="69">
        <v>1.575</v>
      </c>
      <c r="U10" s="69">
        <v>1.837</v>
      </c>
      <c r="V10" s="69">
        <v>1.409</v>
      </c>
      <c r="W10" s="69">
        <v>1.465</v>
      </c>
      <c r="X10" s="69">
        <v>1.33</v>
      </c>
      <c r="Y10" s="69">
        <v>1.0649999999999999</v>
      </c>
      <c r="Z10" s="69">
        <v>0.92400000000000004</v>
      </c>
      <c r="AA10" s="69">
        <v>1.107</v>
      </c>
      <c r="AB10" s="69">
        <v>1.395</v>
      </c>
      <c r="AC10" s="69">
        <v>1.242</v>
      </c>
    </row>
    <row r="11" spans="2:29" ht="12.75" customHeight="1">
      <c r="B11" s="85" t="s">
        <v>126</v>
      </c>
      <c r="C11" s="64"/>
      <c r="D11" s="69">
        <v>5.6790000000000003</v>
      </c>
      <c r="E11" s="69">
        <v>6.85</v>
      </c>
      <c r="F11" s="69">
        <v>11.064</v>
      </c>
      <c r="G11" s="69">
        <v>11.785</v>
      </c>
      <c r="H11" s="69">
        <v>13.003</v>
      </c>
      <c r="I11" s="69">
        <v>14.079000000000001</v>
      </c>
      <c r="J11" s="69">
        <v>14.239000000000001</v>
      </c>
      <c r="K11" s="69">
        <v>15.670999999999999</v>
      </c>
      <c r="L11" s="69">
        <v>23.23</v>
      </c>
      <c r="M11" s="69">
        <v>22.70</v>
      </c>
      <c r="N11" s="69">
        <v>26.298999999999999</v>
      </c>
      <c r="O11" s="69">
        <v>27.995999999999999</v>
      </c>
      <c r="P11" s="69">
        <v>27.992000000000001</v>
      </c>
      <c r="Q11" s="69">
        <v>29.34</v>
      </c>
      <c r="R11" s="69">
        <v>34.636000000000003</v>
      </c>
      <c r="S11" s="69">
        <v>37.954000000000001</v>
      </c>
      <c r="T11" s="69">
        <v>37.561999999999998</v>
      </c>
      <c r="U11" s="69">
        <v>37.798999999999999</v>
      </c>
      <c r="V11" s="69">
        <v>38.789000000000001</v>
      </c>
      <c r="W11" s="69">
        <v>40.854999999999997</v>
      </c>
      <c r="X11" s="69">
        <v>42.328000000000003</v>
      </c>
      <c r="Y11" s="69">
        <v>42.970999999999997</v>
      </c>
      <c r="Z11" s="69">
        <v>45.017000000000003</v>
      </c>
      <c r="AA11" s="69">
        <v>47.865</v>
      </c>
      <c r="AB11" s="69">
        <v>51.262</v>
      </c>
      <c r="AC11" s="69">
        <v>58.073999999999998</v>
      </c>
    </row>
    <row r="12" spans="2:29" ht="12.75" customHeight="1">
      <c r="B12" s="85" t="s">
        <v>127</v>
      </c>
      <c r="C12" s="64"/>
      <c r="D12" s="69">
        <v>38.295999999999999</v>
      </c>
      <c r="E12" s="69">
        <v>59.029000000000003</v>
      </c>
      <c r="F12" s="69">
        <v>54.473999999999997</v>
      </c>
      <c r="G12" s="69">
        <v>58.530999999999999</v>
      </c>
      <c r="H12" s="69">
        <v>37.658999999999999</v>
      </c>
      <c r="I12" s="69">
        <v>48.911999999999999</v>
      </c>
      <c r="J12" s="69">
        <v>43.374000000000002</v>
      </c>
      <c r="K12" s="69">
        <v>46.872999999999998</v>
      </c>
      <c r="L12" s="69">
        <v>61.131</v>
      </c>
      <c r="M12" s="69">
        <v>69.616</v>
      </c>
      <c r="N12" s="69">
        <v>62.356999999999999</v>
      </c>
      <c r="O12" s="69">
        <v>76.388000000000005</v>
      </c>
      <c r="P12" s="69">
        <v>69.180999999999997</v>
      </c>
      <c r="Q12" s="69">
        <v>88.015</v>
      </c>
      <c r="R12" s="69">
        <v>107.56</v>
      </c>
      <c r="S12" s="69">
        <v>94.974000000000004</v>
      </c>
      <c r="T12" s="69">
        <v>92.358999999999995</v>
      </c>
      <c r="U12" s="69">
        <v>80.611999999999995</v>
      </c>
      <c r="V12" s="69">
        <v>76.533000000000001</v>
      </c>
      <c r="W12" s="69">
        <v>97.361000000000004</v>
      </c>
      <c r="X12" s="69">
        <v>114.188</v>
      </c>
      <c r="Y12" s="69">
        <v>63.298000000000002</v>
      </c>
      <c r="Z12" s="69">
        <v>81.519000000000005</v>
      </c>
      <c r="AA12" s="69">
        <v>116.414</v>
      </c>
      <c r="AB12" s="69">
        <v>123.60</v>
      </c>
      <c r="AC12" s="69">
        <v>128.80799999999999</v>
      </c>
    </row>
    <row r="13" spans="2:29" ht="12.75" customHeight="1">
      <c r="B13" s="85" t="s">
        <v>141</v>
      </c>
      <c r="C13" s="64"/>
      <c r="D13" s="69">
        <v>10.115</v>
      </c>
      <c r="E13" s="69">
        <v>12.250999999999999</v>
      </c>
      <c r="F13" s="69">
        <v>11.473000000000001</v>
      </c>
      <c r="G13" s="69">
        <v>8.4770000000000003</v>
      </c>
      <c r="H13" s="69">
        <v>14.868</v>
      </c>
      <c r="I13" s="69">
        <v>13.541</v>
      </c>
      <c r="J13" s="69">
        <v>23.579000000000001</v>
      </c>
      <c r="K13" s="69">
        <v>28.495</v>
      </c>
      <c r="L13" s="69">
        <v>28.753</v>
      </c>
      <c r="M13" s="69">
        <v>26.587</v>
      </c>
      <c r="N13" s="69">
        <v>26.338000000000001</v>
      </c>
      <c r="O13" s="69">
        <v>25.356999999999999</v>
      </c>
      <c r="P13" s="69">
        <v>26.225</v>
      </c>
      <c r="Q13" s="69">
        <v>18.282</v>
      </c>
      <c r="R13" s="69">
        <v>12.489000000000001</v>
      </c>
      <c r="S13" s="69">
        <v>12.323</v>
      </c>
      <c r="T13" s="69">
        <v>7.1310000000000002</v>
      </c>
      <c r="U13" s="69">
        <v>11.108000000000001</v>
      </c>
      <c r="V13" s="69">
        <v>9.8689999999999998</v>
      </c>
      <c r="W13" s="69">
        <v>12.413</v>
      </c>
      <c r="X13" s="69">
        <v>4.5380000000000003</v>
      </c>
      <c r="Y13" s="69">
        <v>4.8259999999999996</v>
      </c>
      <c r="Z13" s="69">
        <v>5.945</v>
      </c>
      <c r="AA13" s="69">
        <v>10.821999999999999</v>
      </c>
      <c r="AB13" s="69">
        <v>4.9290000000000003</v>
      </c>
      <c r="AC13" s="69">
        <v>14.575</v>
      </c>
    </row>
    <row r="14" spans="2:29" ht="12.75" customHeight="1" thickBot="1">
      <c r="B14" s="97" t="s">
        <v>131</v>
      </c>
      <c r="C14" s="71"/>
      <c r="D14" s="99">
        <v>9.2880000000000003</v>
      </c>
      <c r="E14" s="99">
        <v>14.314999999999998</v>
      </c>
      <c r="F14" s="99">
        <v>5.3689999999999998</v>
      </c>
      <c r="G14" s="99">
        <v>10.011000000000001</v>
      </c>
      <c r="H14" s="99">
        <v>4.5880000000000001</v>
      </c>
      <c r="I14" s="99">
        <v>11.695</v>
      </c>
      <c r="J14" s="99">
        <v>5.7089999999999996</v>
      </c>
      <c r="K14" s="99">
        <v>10.41</v>
      </c>
      <c r="L14" s="99">
        <v>11.238999999999999</v>
      </c>
      <c r="M14" s="99">
        <v>9.947000000000001</v>
      </c>
      <c r="N14" s="99">
        <v>11.440999999999999</v>
      </c>
      <c r="O14" s="99">
        <v>10.984000000000002</v>
      </c>
      <c r="P14" s="99">
        <v>10.189</v>
      </c>
      <c r="Q14" s="99">
        <v>9.8160000000000007</v>
      </c>
      <c r="R14" s="99">
        <v>13.575999999999999</v>
      </c>
      <c r="S14" s="99">
        <v>13.445</v>
      </c>
      <c r="T14" s="99">
        <v>13.743</v>
      </c>
      <c r="U14" s="99">
        <v>11.621</v>
      </c>
      <c r="V14" s="99">
        <v>15.276999999999999</v>
      </c>
      <c r="W14" s="99">
        <v>15.463999999999999</v>
      </c>
      <c r="X14" s="99">
        <v>16.868000000000002</v>
      </c>
      <c r="Y14" s="99">
        <v>18.18</v>
      </c>
      <c r="Z14" s="99">
        <v>22.250999999999994</v>
      </c>
      <c r="AA14" s="99">
        <v>23.458999999999996</v>
      </c>
      <c r="AB14" s="99">
        <v>24.538</v>
      </c>
      <c r="AC14" s="99">
        <v>27.409000000000002</v>
      </c>
    </row>
    <row r="15" spans="2:29" ht="12.75" customHeight="1">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ht="12.75" customHeight="1">
      <c r="B16" s="73" t="s">
        <v>173</v>
      </c>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16"/>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39.7142857142857" style="57" customWidth="1"/>
    <col min="3" max="4" width="6.42857142857143" style="56" customWidth="1"/>
    <col min="5" max="14" width="6.42857142857143" style="78" customWidth="1"/>
    <col min="15" max="16384" width="6.42857142857143" style="57"/>
  </cols>
  <sheetData>
    <row r="2" spans="2:29" ht="15" customHeight="1">
      <c r="B2" s="55" t="s">
        <v>143</v>
      </c>
      <c r="O2" s="78"/>
      <c r="P2" s="78"/>
      <c r="Q2" s="78"/>
      <c r="R2" s="78"/>
      <c r="S2" s="58"/>
      <c r="T2" s="58"/>
      <c r="U2" s="58"/>
      <c r="V2" s="58"/>
      <c r="W2" s="58"/>
      <c r="X2" s="58"/>
      <c r="Y2" s="58"/>
      <c r="Z2" s="58"/>
      <c r="AA2" s="58"/>
      <c r="AB2" s="58"/>
      <c r="AC2" s="58" t="s">
        <v>76</v>
      </c>
    </row>
    <row r="3" spans="2:29" ht="2.1" customHeight="1" thickBot="1">
      <c r="B3" s="59"/>
      <c r="C3" s="59"/>
      <c r="D3" s="59"/>
      <c r="E3" s="79"/>
      <c r="F3" s="79"/>
      <c r="G3" s="79"/>
      <c r="H3" s="79"/>
      <c r="I3" s="79"/>
      <c r="J3" s="79"/>
      <c r="K3" s="79"/>
      <c r="L3" s="79"/>
      <c r="M3" s="79"/>
      <c r="N3" s="79"/>
      <c r="O3" s="79"/>
      <c r="P3" s="79"/>
      <c r="Q3" s="79"/>
      <c r="R3" s="79"/>
      <c r="S3" s="79"/>
      <c r="T3" s="79"/>
      <c r="U3" s="79"/>
      <c r="V3" s="79"/>
      <c r="W3" s="79"/>
      <c r="X3" s="79"/>
      <c r="Y3" s="79"/>
      <c r="Z3" s="79"/>
      <c r="AA3" s="79"/>
      <c r="AB3" s="79"/>
      <c r="AC3" s="7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83" t="s">
        <v>121</v>
      </c>
      <c r="C5" s="64"/>
      <c r="D5" s="84">
        <v>78.08</v>
      </c>
      <c r="E5" s="84">
        <v>90.249000000000024</v>
      </c>
      <c r="F5" s="84">
        <v>96.225999999999999</v>
      </c>
      <c r="G5" s="84">
        <v>105.96900000000001</v>
      </c>
      <c r="H5" s="84">
        <v>111.928</v>
      </c>
      <c r="I5" s="84">
        <v>115.47799999999999</v>
      </c>
      <c r="J5" s="84">
        <v>127.682</v>
      </c>
      <c r="K5" s="84">
        <v>142.51299999999998</v>
      </c>
      <c r="L5" s="84">
        <v>150.78299999999999</v>
      </c>
      <c r="M5" s="84">
        <v>161.67099999999999</v>
      </c>
      <c r="N5" s="84">
        <v>169.82399999999998</v>
      </c>
      <c r="O5" s="84">
        <v>173.11600000000001</v>
      </c>
      <c r="P5" s="84">
        <v>187.39999999999998</v>
      </c>
      <c r="Q5" s="84">
        <v>200.755</v>
      </c>
      <c r="R5" s="84">
        <v>221.79399999999998</v>
      </c>
      <c r="S5" s="84">
        <v>224.38499999999996</v>
      </c>
      <c r="T5" s="84">
        <v>227.71</v>
      </c>
      <c r="U5" s="84">
        <v>231.52100000000002</v>
      </c>
      <c r="V5" s="84">
        <v>228.61000000000004</v>
      </c>
      <c r="W5" s="84">
        <v>242.17599999999999</v>
      </c>
      <c r="X5" s="84">
        <v>250.13799999999998</v>
      </c>
      <c r="Y5" s="84">
        <v>261.92599999999999</v>
      </c>
      <c r="Z5" s="84">
        <v>275.90899999999999</v>
      </c>
      <c r="AA5" s="84">
        <v>294.935</v>
      </c>
      <c r="AB5" s="84">
        <v>321.95199999999994</v>
      </c>
      <c r="AC5" s="84">
        <v>360.12899999999996</v>
      </c>
    </row>
    <row r="6" spans="2:29" ht="12.75" customHeight="1">
      <c r="B6" s="85" t="s">
        <v>122</v>
      </c>
      <c r="C6" s="64"/>
      <c r="D6" s="69">
        <v>1.51</v>
      </c>
      <c r="E6" s="69">
        <v>1.6180000000000001</v>
      </c>
      <c r="F6" s="69">
        <v>1.76</v>
      </c>
      <c r="G6" s="69">
        <v>1.833</v>
      </c>
      <c r="H6" s="69">
        <v>2.035</v>
      </c>
      <c r="I6" s="69">
        <v>2.0739999999999998</v>
      </c>
      <c r="J6" s="69">
        <v>2.2709999999999999</v>
      </c>
      <c r="K6" s="69">
        <v>2.5219999999999998</v>
      </c>
      <c r="L6" s="69">
        <v>2.6579999999999999</v>
      </c>
      <c r="M6" s="69">
        <v>2.73</v>
      </c>
      <c r="N6" s="69">
        <v>2.885</v>
      </c>
      <c r="O6" s="69">
        <v>3.0379999999999998</v>
      </c>
      <c r="P6" s="69">
        <v>3.235</v>
      </c>
      <c r="Q6" s="69">
        <v>3.6240000000000001</v>
      </c>
      <c r="R6" s="69">
        <v>3.9729999999999999</v>
      </c>
      <c r="S6" s="69">
        <v>3.9670000000000001</v>
      </c>
      <c r="T6" s="69">
        <v>3.875</v>
      </c>
      <c r="U6" s="69">
        <v>3.7589999999999999</v>
      </c>
      <c r="V6" s="69">
        <v>3.735</v>
      </c>
      <c r="W6" s="69">
        <v>3.83</v>
      </c>
      <c r="X6" s="69">
        <v>4.0179999999999998</v>
      </c>
      <c r="Y6" s="69">
        <v>4.1230000000000002</v>
      </c>
      <c r="Z6" s="69">
        <v>4.3419999999999996</v>
      </c>
      <c r="AA6" s="69">
        <v>4.7060000000000004</v>
      </c>
      <c r="AB6" s="69">
        <v>5.3319999999999999</v>
      </c>
      <c r="AC6" s="69">
        <v>5.6260000000000003</v>
      </c>
    </row>
    <row r="7" spans="2:29" ht="12.75" customHeight="1">
      <c r="B7" s="85" t="s">
        <v>123</v>
      </c>
      <c r="C7" s="64"/>
      <c r="D7" s="69">
        <v>1.335</v>
      </c>
      <c r="E7" s="69">
        <v>1.599</v>
      </c>
      <c r="F7" s="69">
        <v>1.21</v>
      </c>
      <c r="G7" s="69">
        <v>1.268</v>
      </c>
      <c r="H7" s="69">
        <v>1.1379999999999999</v>
      </c>
      <c r="I7" s="69">
        <v>1.0960000000000001</v>
      </c>
      <c r="J7" s="69">
        <v>1.415</v>
      </c>
      <c r="K7" s="69">
        <v>1.468</v>
      </c>
      <c r="L7" s="69">
        <v>1.7270000000000001</v>
      </c>
      <c r="M7" s="69">
        <v>1.726</v>
      </c>
      <c r="N7" s="69">
        <v>1.8620000000000001</v>
      </c>
      <c r="O7" s="69">
        <v>1.722</v>
      </c>
      <c r="P7" s="69">
        <v>1.8959999999999999</v>
      </c>
      <c r="Q7" s="69">
        <v>2.31</v>
      </c>
      <c r="R7" s="69">
        <v>2.9169999999999998</v>
      </c>
      <c r="S7" s="69">
        <v>3.205</v>
      </c>
      <c r="T7" s="69">
        <v>2.515</v>
      </c>
      <c r="U7" s="69">
        <v>2.548</v>
      </c>
      <c r="V7" s="69">
        <v>2.145</v>
      </c>
      <c r="W7" s="69">
        <v>2.125</v>
      </c>
      <c r="X7" s="69">
        <v>1.988</v>
      </c>
      <c r="Y7" s="69">
        <v>1.9179999999999999</v>
      </c>
      <c r="Z7" s="69">
        <v>1.776</v>
      </c>
      <c r="AA7" s="69">
        <v>1.889</v>
      </c>
      <c r="AB7" s="69">
        <v>1.845</v>
      </c>
      <c r="AC7" s="69">
        <v>1.772</v>
      </c>
    </row>
    <row r="8" spans="2:29" ht="12.75" customHeight="1">
      <c r="B8" s="85" t="s">
        <v>140</v>
      </c>
      <c r="C8" s="64"/>
      <c r="D8" s="69" t="s">
        <v>9</v>
      </c>
      <c r="E8" s="69" t="s">
        <v>9</v>
      </c>
      <c r="F8" s="69" t="s">
        <v>9</v>
      </c>
      <c r="G8" s="69" t="s">
        <v>9</v>
      </c>
      <c r="H8" s="69">
        <v>0.04</v>
      </c>
      <c r="I8" s="69" t="s">
        <v>9</v>
      </c>
      <c r="J8" s="69" t="s">
        <v>9</v>
      </c>
      <c r="K8" s="69" t="s">
        <v>9</v>
      </c>
      <c r="L8" s="69" t="s">
        <v>9</v>
      </c>
      <c r="M8" s="69" t="s">
        <v>9</v>
      </c>
      <c r="N8" s="69">
        <v>0.001</v>
      </c>
      <c r="O8" s="69">
        <v>0.002</v>
      </c>
      <c r="P8" s="69" t="s">
        <v>9</v>
      </c>
      <c r="Q8" s="69">
        <v>0.002</v>
      </c>
      <c r="R8" s="69">
        <v>0.014</v>
      </c>
      <c r="S8" s="69">
        <v>0.014</v>
      </c>
      <c r="T8" s="69">
        <v>0.01</v>
      </c>
      <c r="U8" s="69">
        <v>0.0080000000000000002</v>
      </c>
      <c r="V8" s="69">
        <v>0.0089999999999999993</v>
      </c>
      <c r="W8" s="69">
        <v>0.0070000000000000001</v>
      </c>
      <c r="X8" s="69">
        <v>0.0089999999999999993</v>
      </c>
      <c r="Y8" s="69">
        <v>0.01</v>
      </c>
      <c r="Z8" s="69">
        <v>0.0080000000000000002</v>
      </c>
      <c r="AA8" s="69">
        <v>0.012</v>
      </c>
      <c r="AB8" s="69">
        <v>0.017000000000000001</v>
      </c>
      <c r="AC8" s="69">
        <v>0.017999999999999999</v>
      </c>
    </row>
    <row r="9" spans="2:29" ht="12.75" customHeight="1">
      <c r="B9" s="85" t="s">
        <v>125</v>
      </c>
      <c r="C9" s="64"/>
      <c r="D9" s="69">
        <v>43.435</v>
      </c>
      <c r="E9" s="69">
        <v>50.438000000000002</v>
      </c>
      <c r="F9" s="69">
        <v>48.877000000000002</v>
      </c>
      <c r="G9" s="69">
        <v>54.765</v>
      </c>
      <c r="H9" s="69">
        <v>58.165999999999997</v>
      </c>
      <c r="I9" s="69">
        <v>59.353999999999999</v>
      </c>
      <c r="J9" s="69">
        <v>66.637</v>
      </c>
      <c r="K9" s="69">
        <v>74.173000000000002</v>
      </c>
      <c r="L9" s="69">
        <v>80.974999999999994</v>
      </c>
      <c r="M9" s="69">
        <v>88.629000000000005</v>
      </c>
      <c r="N9" s="69">
        <v>91.186000000000007</v>
      </c>
      <c r="O9" s="69">
        <v>88.832999999999998</v>
      </c>
      <c r="P9" s="69">
        <v>97.001999999999995</v>
      </c>
      <c r="Q9" s="69">
        <v>103.252</v>
      </c>
      <c r="R9" s="69">
        <v>114.81100000000001</v>
      </c>
      <c r="S9" s="69">
        <v>114.217</v>
      </c>
      <c r="T9" s="69">
        <v>116.306</v>
      </c>
      <c r="U9" s="69">
        <v>120.669</v>
      </c>
      <c r="V9" s="69">
        <v>120.727</v>
      </c>
      <c r="W9" s="69">
        <v>125.23699999999999</v>
      </c>
      <c r="X9" s="69">
        <v>126.968</v>
      </c>
      <c r="Y9" s="69">
        <v>133.28200000000001</v>
      </c>
      <c r="Z9" s="69">
        <v>139.10499999999999</v>
      </c>
      <c r="AA9" s="69">
        <v>145.71199999999999</v>
      </c>
      <c r="AB9" s="69">
        <v>159.672</v>
      </c>
      <c r="AC9" s="69">
        <v>180.43</v>
      </c>
    </row>
    <row r="10" spans="2:29" ht="12.75" customHeight="1">
      <c r="B10" s="85" t="s">
        <v>82</v>
      </c>
      <c r="C10" s="64"/>
      <c r="D10" s="69">
        <v>0.024</v>
      </c>
      <c r="E10" s="69">
        <v>0.056000000000000001</v>
      </c>
      <c r="F10" s="69">
        <v>0.129</v>
      </c>
      <c r="G10" s="69">
        <v>0.16400000000000001</v>
      </c>
      <c r="H10" s="69">
        <v>0.058999999999999997</v>
      </c>
      <c r="I10" s="69">
        <v>0.017000000000000001</v>
      </c>
      <c r="J10" s="69">
        <v>0.012999999999999999</v>
      </c>
      <c r="K10" s="69">
        <v>0.0060000000000000001</v>
      </c>
      <c r="L10" s="69">
        <v>0.0040000000000000001</v>
      </c>
      <c r="M10" s="69">
        <v>0.0030000000000000001</v>
      </c>
      <c r="N10" s="69">
        <v>0.001</v>
      </c>
      <c r="O10" s="69" t="s">
        <v>9</v>
      </c>
      <c r="P10" s="69">
        <v>0.002</v>
      </c>
      <c r="Q10" s="69">
        <v>0.001</v>
      </c>
      <c r="R10" s="69">
        <v>0.001</v>
      </c>
      <c r="S10" s="69" t="s">
        <v>9</v>
      </c>
      <c r="T10" s="69">
        <v>0.001</v>
      </c>
      <c r="U10" s="69" t="s">
        <v>9</v>
      </c>
      <c r="V10" s="69" t="s">
        <v>9</v>
      </c>
      <c r="W10" s="69" t="s">
        <v>9</v>
      </c>
      <c r="X10" s="69" t="s">
        <v>9</v>
      </c>
      <c r="Y10" s="69" t="s">
        <v>9</v>
      </c>
      <c r="Z10" s="69">
        <v>0.001</v>
      </c>
      <c r="AA10" s="69" t="s">
        <v>9</v>
      </c>
      <c r="AB10" s="69" t="s">
        <v>9</v>
      </c>
      <c r="AC10" s="69" t="s">
        <v>9</v>
      </c>
    </row>
    <row r="11" spans="2:29" ht="12.75" customHeight="1">
      <c r="B11" s="85" t="s">
        <v>126</v>
      </c>
      <c r="C11" s="64"/>
      <c r="D11" s="69" t="s">
        <v>9</v>
      </c>
      <c r="E11" s="69" t="s">
        <v>9</v>
      </c>
      <c r="F11" s="69" t="s">
        <v>9</v>
      </c>
      <c r="G11" s="69" t="s">
        <v>9</v>
      </c>
      <c r="H11" s="69" t="s">
        <v>9</v>
      </c>
      <c r="I11" s="69" t="s">
        <v>9</v>
      </c>
      <c r="J11" s="69" t="s">
        <v>9</v>
      </c>
      <c r="K11" s="69" t="s">
        <v>9</v>
      </c>
      <c r="L11" s="69" t="s">
        <v>9</v>
      </c>
      <c r="M11" s="69" t="s">
        <v>9</v>
      </c>
      <c r="N11" s="69" t="s">
        <v>9</v>
      </c>
      <c r="O11" s="69" t="s">
        <v>9</v>
      </c>
      <c r="P11" s="69" t="s">
        <v>9</v>
      </c>
      <c r="Q11" s="69" t="s">
        <v>9</v>
      </c>
      <c r="R11" s="69" t="s">
        <v>9</v>
      </c>
      <c r="S11" s="69" t="s">
        <v>9</v>
      </c>
      <c r="T11" s="69" t="s">
        <v>9</v>
      </c>
      <c r="U11" s="69" t="s">
        <v>9</v>
      </c>
      <c r="V11" s="69" t="s">
        <v>9</v>
      </c>
      <c r="W11" s="69" t="s">
        <v>9</v>
      </c>
      <c r="X11" s="69" t="s">
        <v>9</v>
      </c>
      <c r="Y11" s="69" t="s">
        <v>9</v>
      </c>
      <c r="Z11" s="69" t="s">
        <v>9</v>
      </c>
      <c r="AA11" s="69" t="s">
        <v>9</v>
      </c>
      <c r="AB11" s="69" t="s">
        <v>9</v>
      </c>
      <c r="AC11" s="69" t="s">
        <v>9</v>
      </c>
    </row>
    <row r="12" spans="2:29" ht="12.75" customHeight="1">
      <c r="B12" s="85" t="s">
        <v>127</v>
      </c>
      <c r="C12" s="64"/>
      <c r="D12" s="69">
        <v>1.0009999999999999</v>
      </c>
      <c r="E12" s="69">
        <v>0.50800000000000001</v>
      </c>
      <c r="F12" s="69">
        <v>0.715</v>
      </c>
      <c r="G12" s="69">
        <v>0.925</v>
      </c>
      <c r="H12" s="69">
        <v>0.79600000000000004</v>
      </c>
      <c r="I12" s="69">
        <v>0.66900000000000004</v>
      </c>
      <c r="J12" s="69">
        <v>0.56000000000000005</v>
      </c>
      <c r="K12" s="69">
        <v>0.86599999999999999</v>
      </c>
      <c r="L12" s="69">
        <v>0.60199999999999998</v>
      </c>
      <c r="M12" s="69">
        <v>0.66900000000000004</v>
      </c>
      <c r="N12" s="69">
        <v>0.79700000000000004</v>
      </c>
      <c r="O12" s="69">
        <v>0.465</v>
      </c>
      <c r="P12" s="69">
        <v>0.46300000000000002</v>
      </c>
      <c r="Q12" s="69">
        <v>0.76100000000000001</v>
      </c>
      <c r="R12" s="69">
        <v>1.129</v>
      </c>
      <c r="S12" s="69">
        <v>0.95199999999999996</v>
      </c>
      <c r="T12" s="69">
        <v>0.81799999999999995</v>
      </c>
      <c r="U12" s="69">
        <v>0.624</v>
      </c>
      <c r="V12" s="69">
        <v>0.252</v>
      </c>
      <c r="W12" s="69">
        <v>0.55200000000000005</v>
      </c>
      <c r="X12" s="69">
        <v>0.42699999999999999</v>
      </c>
      <c r="Y12" s="69">
        <v>0.34699999999999998</v>
      </c>
      <c r="Z12" s="69">
        <v>0.325</v>
      </c>
      <c r="AA12" s="69">
        <v>0.40600000000000003</v>
      </c>
      <c r="AB12" s="69">
        <v>0.75800000000000001</v>
      </c>
      <c r="AC12" s="69">
        <v>0.685</v>
      </c>
    </row>
    <row r="13" spans="2:29" ht="12.75" customHeight="1">
      <c r="B13" s="85" t="s">
        <v>141</v>
      </c>
      <c r="C13" s="64"/>
      <c r="D13" s="69" t="s">
        <v>9</v>
      </c>
      <c r="E13" s="69" t="s">
        <v>9</v>
      </c>
      <c r="F13" s="69" t="s">
        <v>9</v>
      </c>
      <c r="G13" s="69" t="s">
        <v>9</v>
      </c>
      <c r="H13" s="69">
        <v>0.13700000000000001</v>
      </c>
      <c r="I13" s="69">
        <v>0.0089999999999999993</v>
      </c>
      <c r="J13" s="69" t="s">
        <v>9</v>
      </c>
      <c r="K13" s="69">
        <v>0.042999999999999997</v>
      </c>
      <c r="L13" s="69">
        <v>0.035000000000000003</v>
      </c>
      <c r="M13" s="69">
        <v>0.060999999999999999</v>
      </c>
      <c r="N13" s="69" t="s">
        <v>9</v>
      </c>
      <c r="O13" s="69" t="s">
        <v>9</v>
      </c>
      <c r="P13" s="69" t="s">
        <v>9</v>
      </c>
      <c r="Q13" s="69" t="s">
        <v>9</v>
      </c>
      <c r="R13" s="69" t="s">
        <v>9</v>
      </c>
      <c r="S13" s="69">
        <v>0.0030000000000000001</v>
      </c>
      <c r="T13" s="69" t="s">
        <v>9</v>
      </c>
      <c r="U13" s="69" t="s">
        <v>9</v>
      </c>
      <c r="V13" s="69" t="s">
        <v>9</v>
      </c>
      <c r="W13" s="69" t="s">
        <v>9</v>
      </c>
      <c r="X13" s="69" t="s">
        <v>9</v>
      </c>
      <c r="Y13" s="69" t="s">
        <v>9</v>
      </c>
      <c r="Z13" s="69" t="s">
        <v>9</v>
      </c>
      <c r="AA13" s="69" t="s">
        <v>9</v>
      </c>
      <c r="AB13" s="69" t="s">
        <v>9</v>
      </c>
      <c r="AC13" s="69">
        <v>1.409</v>
      </c>
    </row>
    <row r="14" spans="2:29" ht="12.75" customHeight="1" thickBot="1">
      <c r="B14" s="97" t="s">
        <v>131</v>
      </c>
      <c r="C14" s="71"/>
      <c r="D14" s="99">
        <v>30.775</v>
      </c>
      <c r="E14" s="99">
        <v>36.03</v>
      </c>
      <c r="F14" s="99">
        <v>43.535</v>
      </c>
      <c r="G14" s="99">
        <v>47.014000000000003</v>
      </c>
      <c r="H14" s="99">
        <v>49.557000000000002</v>
      </c>
      <c r="I14" s="99">
        <v>52.259</v>
      </c>
      <c r="J14" s="99">
        <v>56.785999999999994</v>
      </c>
      <c r="K14" s="99">
        <v>63.435</v>
      </c>
      <c r="L14" s="99">
        <v>64.782000000000011</v>
      </c>
      <c r="M14" s="99">
        <v>67.852999999999994</v>
      </c>
      <c r="N14" s="99">
        <v>73.092000000000013</v>
      </c>
      <c r="O14" s="99">
        <v>79.056000000000012</v>
      </c>
      <c r="P14" s="99">
        <v>84.801999999999992</v>
      </c>
      <c r="Q14" s="99">
        <v>90.805</v>
      </c>
      <c r="R14" s="99">
        <v>98.949000000000012</v>
      </c>
      <c r="S14" s="99">
        <v>102.027</v>
      </c>
      <c r="T14" s="99">
        <v>104.185</v>
      </c>
      <c r="U14" s="99">
        <v>103.913</v>
      </c>
      <c r="V14" s="99">
        <v>101.742</v>
      </c>
      <c r="W14" s="99">
        <v>110.42500000000001</v>
      </c>
      <c r="X14" s="99">
        <v>116.72800000000001</v>
      </c>
      <c r="Y14" s="99">
        <v>122.246</v>
      </c>
      <c r="Z14" s="99">
        <v>130.352</v>
      </c>
      <c r="AA14" s="99">
        <v>142.20999999999998</v>
      </c>
      <c r="AB14" s="99">
        <v>154.328</v>
      </c>
      <c r="AC14" s="99">
        <v>170.18899999999999</v>
      </c>
    </row>
    <row r="15" spans="2:29" ht="12.75" customHeight="1">
      <c r="B15" s="73" t="s">
        <v>88</v>
      </c>
      <c r="C15" s="74"/>
      <c r="D15" s="74"/>
      <c r="E15" s="75"/>
      <c r="F15" s="75"/>
      <c r="G15" s="75"/>
      <c r="H15" s="75"/>
      <c r="I15" s="75"/>
      <c r="J15" s="75"/>
      <c r="K15" s="75"/>
      <c r="L15" s="75"/>
      <c r="M15" s="75"/>
      <c r="N15" s="75"/>
      <c r="O15" s="75"/>
      <c r="P15" s="75"/>
      <c r="Q15" s="75"/>
      <c r="R15" s="75"/>
      <c r="S15" s="75"/>
      <c r="T15" s="75"/>
      <c r="U15" s="75"/>
      <c r="V15" s="75"/>
      <c r="W15" s="75"/>
      <c r="X15" s="75"/>
      <c r="Y15" s="75"/>
      <c r="Z15" s="75"/>
      <c r="AA15" s="75"/>
      <c r="AB15" s="75"/>
      <c r="AC15" s="75"/>
    </row>
    <row r="16" ht="12.75" customHeight="1">
      <c r="B16" s="73" t="s">
        <v>173</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C13"/>
  <sheetViews>
    <sheetView showGridLines="0" zoomScale="120" zoomScaleNormal="120" workbookViewId="0" topLeftCell="A1">
      <selection pane="topLeft" activeCell="AB2" sqref="AB2"/>
    </sheetView>
  </sheetViews>
  <sheetFormatPr defaultColWidth="6.42578125" defaultRowHeight="12.75" customHeight="1"/>
  <cols>
    <col min="1" max="1" width="2.85714285714286" style="57" customWidth="1"/>
    <col min="2" max="2" width="20.2857142857143" style="57" customWidth="1"/>
    <col min="3" max="4" width="6.42857142857143" style="57" customWidth="1"/>
    <col min="5" max="14" width="6.42857142857143" style="93" customWidth="1"/>
    <col min="15" max="16384" width="6.42857142857143" style="57"/>
  </cols>
  <sheetData>
    <row r="1" spans="2:14" s="111" customFormat="1" ht="12.75" customHeight="1">
      <c r="B1" s="108"/>
      <c r="C1" s="108"/>
      <c r="D1" s="108"/>
      <c r="E1" s="109"/>
      <c r="F1" s="109"/>
      <c r="G1" s="109"/>
      <c r="H1" s="109"/>
      <c r="I1" s="109"/>
      <c r="J1" s="109"/>
      <c r="K1" s="109"/>
      <c r="L1" s="109"/>
      <c r="M1" s="109"/>
      <c r="N1" s="110"/>
    </row>
    <row r="2" spans="2:29" s="111" customFormat="1" ht="15" customHeight="1">
      <c r="B2" s="112" t="s">
        <v>144</v>
      </c>
      <c r="C2" s="112"/>
      <c r="D2" s="112"/>
      <c r="E2" s="113"/>
      <c r="F2" s="113"/>
      <c r="G2" s="113"/>
      <c r="H2" s="113"/>
      <c r="I2" s="113"/>
      <c r="J2" s="113"/>
      <c r="K2" s="113"/>
      <c r="L2" s="113"/>
      <c r="M2" s="113"/>
      <c r="N2" s="113"/>
      <c r="O2" s="113"/>
      <c r="P2" s="113"/>
      <c r="Q2" s="113"/>
      <c r="R2" s="113"/>
      <c r="S2" s="58"/>
      <c r="T2" s="58"/>
      <c r="U2" s="58"/>
      <c r="V2" s="58"/>
      <c r="W2" s="58"/>
      <c r="X2" s="58"/>
      <c r="Y2" s="58"/>
      <c r="Z2" s="58"/>
      <c r="AA2" s="58"/>
      <c r="AB2" s="58"/>
      <c r="AC2" s="58" t="s">
        <v>76</v>
      </c>
    </row>
    <row r="3" spans="2:29" ht="2.1" customHeight="1" thickBot="1">
      <c r="B3" s="114"/>
      <c r="C3" s="114"/>
      <c r="D3" s="114"/>
      <c r="E3" s="115"/>
      <c r="F3" s="115"/>
      <c r="G3" s="115"/>
      <c r="H3" s="115"/>
      <c r="I3" s="115"/>
      <c r="J3" s="115"/>
      <c r="K3" s="115"/>
      <c r="L3" s="115"/>
      <c r="M3" s="113"/>
      <c r="N3" s="113"/>
      <c r="O3" s="113"/>
      <c r="P3" s="113"/>
      <c r="Q3" s="113"/>
      <c r="R3" s="113"/>
      <c r="S3" s="116"/>
      <c r="T3" s="116"/>
      <c r="U3" s="116"/>
      <c r="V3" s="116"/>
      <c r="W3" s="116"/>
      <c r="X3" s="116"/>
      <c r="Y3" s="116"/>
      <c r="Z3" s="116"/>
      <c r="AA3" s="116"/>
      <c r="AB3" s="116"/>
      <c r="AC3" s="116"/>
    </row>
    <row r="4" spans="2:29" ht="15" customHeight="1">
      <c r="B4" s="117"/>
      <c r="C4" s="118"/>
      <c r="D4" s="119">
        <v>1995</v>
      </c>
      <c r="E4" s="119">
        <v>1996</v>
      </c>
      <c r="F4" s="119">
        <v>1997</v>
      </c>
      <c r="G4" s="119">
        <v>1998</v>
      </c>
      <c r="H4" s="119">
        <v>1999</v>
      </c>
      <c r="I4" s="119">
        <v>2000</v>
      </c>
      <c r="J4" s="119">
        <v>2001</v>
      </c>
      <c r="K4" s="119">
        <v>2002</v>
      </c>
      <c r="L4" s="119">
        <v>2003</v>
      </c>
      <c r="M4" s="119">
        <v>2004</v>
      </c>
      <c r="N4" s="119">
        <v>2005</v>
      </c>
      <c r="O4" s="119">
        <v>2006</v>
      </c>
      <c r="P4" s="119">
        <v>2007</v>
      </c>
      <c r="Q4" s="119">
        <v>2008</v>
      </c>
      <c r="R4" s="119">
        <v>2009</v>
      </c>
      <c r="S4" s="119">
        <v>2010</v>
      </c>
      <c r="T4" s="119">
        <v>2011</v>
      </c>
      <c r="U4" s="119">
        <v>2012</v>
      </c>
      <c r="V4" s="119">
        <v>2013</v>
      </c>
      <c r="W4" s="119">
        <v>2014</v>
      </c>
      <c r="X4" s="119">
        <v>2015</v>
      </c>
      <c r="Y4" s="119">
        <v>2016</v>
      </c>
      <c r="Z4" s="119">
        <v>2017</v>
      </c>
      <c r="AA4" s="119">
        <v>2018</v>
      </c>
      <c r="AB4" s="119">
        <v>2019</v>
      </c>
      <c r="AC4" s="119">
        <v>2020</v>
      </c>
    </row>
    <row r="5" spans="2:29" ht="12.75" customHeight="1">
      <c r="B5" s="120" t="s">
        <v>145</v>
      </c>
      <c r="C5" s="121"/>
      <c r="D5" s="65">
        <v>-197.483</v>
      </c>
      <c r="E5" s="65">
        <v>-54.966999999999999</v>
      </c>
      <c r="F5" s="65">
        <v>-62.578000000000003</v>
      </c>
      <c r="G5" s="65">
        <v>-89.997</v>
      </c>
      <c r="H5" s="65">
        <v>-70.477000000000004</v>
      </c>
      <c r="I5" s="65">
        <v>-85.325</v>
      </c>
      <c r="J5" s="65">
        <v>-148.54599999999999</v>
      </c>
      <c r="K5" s="65">
        <v>-170.91399999999999</v>
      </c>
      <c r="L5" s="65">
        <v>-193.63300000000001</v>
      </c>
      <c r="M5" s="65">
        <v>-72.962999999999994</v>
      </c>
      <c r="N5" s="65">
        <v>-99.441000000000003</v>
      </c>
      <c r="O5" s="65">
        <v>-75.918999999999997</v>
      </c>
      <c r="P5" s="65">
        <v>-24.888000000000002</v>
      </c>
      <c r="Q5" s="65">
        <v>-79.41</v>
      </c>
      <c r="R5" s="65">
        <v>-213.982</v>
      </c>
      <c r="S5" s="65">
        <v>-165.78399999999999</v>
      </c>
      <c r="T5" s="65">
        <v>-109.697</v>
      </c>
      <c r="U5" s="65">
        <v>-159.34899999999999</v>
      </c>
      <c r="V5" s="65">
        <v>-53.189</v>
      </c>
      <c r="W5" s="65">
        <v>-90.195999999999998</v>
      </c>
      <c r="X5" s="65">
        <v>-29.779</v>
      </c>
      <c r="Y5" s="65">
        <v>34.143000000000001</v>
      </c>
      <c r="Z5" s="65">
        <v>76.733000000000004</v>
      </c>
      <c r="AA5" s="65">
        <v>49.387999999999998</v>
      </c>
      <c r="AB5" s="65">
        <v>17.859000000000002</v>
      </c>
      <c r="AC5" s="65">
        <v>-347.95100000000002</v>
      </c>
    </row>
    <row r="6" spans="2:29" ht="12.75" customHeight="1">
      <c r="B6" s="122" t="s">
        <v>146</v>
      </c>
      <c r="C6" s="123"/>
      <c r="D6" s="124">
        <v>-224.29</v>
      </c>
      <c r="E6" s="124">
        <v>-92.602000000000004</v>
      </c>
      <c r="F6" s="124">
        <v>-51.389000000000003</v>
      </c>
      <c r="G6" s="124">
        <v>-98.727999999999994</v>
      </c>
      <c r="H6" s="124">
        <v>-73.655</v>
      </c>
      <c r="I6" s="124">
        <v>-76.119</v>
      </c>
      <c r="J6" s="124">
        <v>-134.733</v>
      </c>
      <c r="K6" s="124">
        <v>-154.697</v>
      </c>
      <c r="L6" s="124">
        <v>-177.36799999999999</v>
      </c>
      <c r="M6" s="124">
        <v>-69.346999999999994</v>
      </c>
      <c r="N6" s="124">
        <v>-96.543999999999997</v>
      </c>
      <c r="O6" s="124">
        <v>-76.305000000000007</v>
      </c>
      <c r="P6" s="124">
        <v>-51.865</v>
      </c>
      <c r="Q6" s="124">
        <v>-81.762</v>
      </c>
      <c r="R6" s="124">
        <v>-178.602</v>
      </c>
      <c r="S6" s="124">
        <v>-141.87700000000001</v>
      </c>
      <c r="T6" s="124">
        <v>-91.503</v>
      </c>
      <c r="U6" s="124">
        <v>-150.429</v>
      </c>
      <c r="V6" s="124">
        <v>-66.239000000000004</v>
      </c>
      <c r="W6" s="124">
        <v>-95.177999999999997</v>
      </c>
      <c r="X6" s="124">
        <v>-57.680999999999997</v>
      </c>
      <c r="Y6" s="124">
        <v>-20.420999999999999</v>
      </c>
      <c r="Z6" s="124">
        <v>26.626000000000001</v>
      </c>
      <c r="AA6" s="124">
        <v>9.1829999999999998</v>
      </c>
      <c r="AB6" s="124">
        <v>-31.128</v>
      </c>
      <c r="AC6" s="124">
        <v>-360.86399999999998</v>
      </c>
    </row>
    <row r="7" spans="2:29" ht="12.75" customHeight="1">
      <c r="B7" s="122" t="s">
        <v>147</v>
      </c>
      <c r="C7" s="123"/>
      <c r="D7" s="124">
        <v>31.155999999999999</v>
      </c>
      <c r="E7" s="124">
        <v>42.055</v>
      </c>
      <c r="F7" s="124">
        <v>-10.038</v>
      </c>
      <c r="G7" s="124">
        <v>9.8780000000000001</v>
      </c>
      <c r="H7" s="124">
        <v>2.6539999999999999</v>
      </c>
      <c r="I7" s="124">
        <v>-13.089</v>
      </c>
      <c r="J7" s="124">
        <v>-11.132</v>
      </c>
      <c r="K7" s="124">
        <v>-10.032999999999999</v>
      </c>
      <c r="L7" s="124">
        <v>-11.760999999999999</v>
      </c>
      <c r="M7" s="124">
        <v>-1.0629999999999999</v>
      </c>
      <c r="N7" s="124">
        <v>-2.8029999999999999</v>
      </c>
      <c r="O7" s="124">
        <v>-11.417</v>
      </c>
      <c r="P7" s="124">
        <v>10.865</v>
      </c>
      <c r="Q7" s="124">
        <v>-7.69</v>
      </c>
      <c r="R7" s="124">
        <v>-24.731000000000002</v>
      </c>
      <c r="S7" s="124">
        <v>-15.188000000000001</v>
      </c>
      <c r="T7" s="124">
        <v>-11.268000000000001</v>
      </c>
      <c r="U7" s="124">
        <v>-2.0920000000000001</v>
      </c>
      <c r="V7" s="124">
        <v>12.135</v>
      </c>
      <c r="W7" s="124">
        <v>7.675</v>
      </c>
      <c r="X7" s="124">
        <v>25.989000000000001</v>
      </c>
      <c r="Y7" s="124">
        <v>49.677999999999997</v>
      </c>
      <c r="Z7" s="124">
        <v>41.925</v>
      </c>
      <c r="AA7" s="124">
        <v>23.559000000000001</v>
      </c>
      <c r="AB7" s="124">
        <v>37.595999999999997</v>
      </c>
      <c r="AC7" s="124">
        <v>14.532999999999999</v>
      </c>
    </row>
    <row r="8" spans="2:29" ht="12.75" customHeight="1" thickBot="1">
      <c r="B8" s="125" t="s">
        <v>148</v>
      </c>
      <c r="C8" s="126"/>
      <c r="D8" s="127">
        <v>-4.3490000000000002</v>
      </c>
      <c r="E8" s="127">
        <v>-4.42</v>
      </c>
      <c r="F8" s="127">
        <v>-1.151</v>
      </c>
      <c r="G8" s="127">
        <v>-1.147</v>
      </c>
      <c r="H8" s="127">
        <v>0.52400000000000002</v>
      </c>
      <c r="I8" s="127">
        <v>3.883</v>
      </c>
      <c r="J8" s="127">
        <v>-2.681</v>
      </c>
      <c r="K8" s="127">
        <v>-6.1840000000000002</v>
      </c>
      <c r="L8" s="127">
        <v>-4.5039999999999996</v>
      </c>
      <c r="M8" s="127">
        <v>-2.5529999999999999</v>
      </c>
      <c r="N8" s="127">
        <v>-0.094</v>
      </c>
      <c r="O8" s="127">
        <v>11.803000000000001</v>
      </c>
      <c r="P8" s="127">
        <v>16.111999999999998</v>
      </c>
      <c r="Q8" s="127">
        <v>10.042</v>
      </c>
      <c r="R8" s="127">
        <v>-10.648999999999999</v>
      </c>
      <c r="S8" s="127">
        <v>-8.7189999999999994</v>
      </c>
      <c r="T8" s="127">
        <v>-6.9260000000000002</v>
      </c>
      <c r="U8" s="127">
        <v>-6.8280000000000003</v>
      </c>
      <c r="V8" s="127">
        <v>0.915</v>
      </c>
      <c r="W8" s="127">
        <v>-2.6930000000000001</v>
      </c>
      <c r="X8" s="127">
        <v>1.913</v>
      </c>
      <c r="Y8" s="127">
        <v>4.8860000000000001</v>
      </c>
      <c r="Z8" s="127">
        <v>8.1820000000000004</v>
      </c>
      <c r="AA8" s="127">
        <v>16.646000000000001</v>
      </c>
      <c r="AB8" s="127">
        <v>11.391</v>
      </c>
      <c r="AC8" s="127">
        <v>-1.62</v>
      </c>
    </row>
    <row r="9" spans="2:29" ht="12.75" customHeight="1">
      <c r="B9" s="73" t="s">
        <v>88</v>
      </c>
      <c r="C9" s="122"/>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row>
    <row r="10" spans="2:4" ht="12.75" customHeight="1">
      <c r="B10" s="73" t="s">
        <v>173</v>
      </c>
      <c r="C10" s="73"/>
      <c r="D10" s="73"/>
    </row>
    <row r="11" spans="2:4" ht="12.75" customHeight="1">
      <c r="B11" s="56"/>
      <c r="C11" s="56"/>
      <c r="D11" s="56"/>
    </row>
    <row r="12" spans="2:4" ht="12.75" customHeight="1">
      <c r="B12" s="56"/>
      <c r="C12" s="56"/>
      <c r="D12" s="56"/>
    </row>
    <row r="13" spans="2:4" ht="12.75" customHeight="1">
      <c r="B13" s="56"/>
      <c r="C13" s="56"/>
      <c r="D13" s="56"/>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7" customWidth="1"/>
    <col min="2" max="2" width="41.7142857142857" style="17" customWidth="1"/>
    <col min="3" max="3" width="7.14285714285714" style="131" customWidth="1"/>
    <col min="4" max="9" width="7.14285714285714" style="131"/>
    <col min="10" max="16384" width="7.14285714285714" style="17"/>
  </cols>
  <sheetData>
    <row r="2" spans="2:9" ht="12.75" customHeight="1">
      <c r="B2" s="18" t="s">
        <v>17</v>
      </c>
      <c r="I2" s="20" t="s">
        <v>41</v>
      </c>
    </row>
    <row r="3" spans="2:9" ht="1.5" customHeight="1" thickBot="1">
      <c r="B3" s="31"/>
      <c r="C3" s="132"/>
      <c r="D3" s="132"/>
      <c r="E3" s="132"/>
      <c r="F3" s="132"/>
      <c r="G3" s="132"/>
      <c r="H3" s="132"/>
      <c r="I3" s="132"/>
    </row>
    <row r="4" spans="2:9" ht="15" customHeight="1">
      <c r="B4" s="163"/>
      <c r="C4" s="214" t="s">
        <v>39</v>
      </c>
      <c r="D4" s="164">
        <v>2020</v>
      </c>
      <c r="E4" s="165">
        <v>2020</v>
      </c>
      <c r="F4" s="165">
        <v>2021</v>
      </c>
      <c r="G4" s="165">
        <v>2022</v>
      </c>
      <c r="H4" s="165">
        <v>2023</v>
      </c>
      <c r="I4" s="165">
        <v>2024</v>
      </c>
    </row>
    <row r="5" spans="2:9" ht="9" customHeight="1">
      <c r="B5" s="166"/>
      <c r="C5" s="215"/>
      <c r="D5" s="167" t="s">
        <v>18</v>
      </c>
      <c r="E5" s="211" t="s">
        <v>171</v>
      </c>
      <c r="F5" s="211">
        <v>0</v>
      </c>
      <c r="G5" s="211">
        <v>0</v>
      </c>
      <c r="H5" s="211">
        <v>0</v>
      </c>
      <c r="I5" s="211">
        <v>0</v>
      </c>
    </row>
    <row r="6" spans="2:9" ht="12.75" customHeight="1">
      <c r="B6" s="5" t="s">
        <v>19</v>
      </c>
      <c r="C6" s="168" t="s">
        <v>1</v>
      </c>
      <c r="D6" s="169">
        <v>5426.74</v>
      </c>
      <c r="E6" s="134">
        <v>-5.6023037599999999</v>
      </c>
      <c r="F6" s="134">
        <v>3.0862176200000002</v>
      </c>
      <c r="G6" s="134">
        <v>3.7327932499999998</v>
      </c>
      <c r="H6" s="134">
        <v>1.92507421</v>
      </c>
      <c r="I6" s="134">
        <v>2.0535927699999998</v>
      </c>
    </row>
    <row r="7" spans="2:9" ht="12.75" customHeight="1">
      <c r="B7" s="170" t="s">
        <v>20</v>
      </c>
      <c r="C7" s="171" t="s">
        <v>1</v>
      </c>
      <c r="D7" s="172">
        <v>5652.4009999999998</v>
      </c>
      <c r="E7" s="173">
        <v>-1.6769398200000001</v>
      </c>
      <c r="F7" s="173">
        <v>4.9453990399999999</v>
      </c>
      <c r="G7" s="173">
        <v>5.4819810499999999</v>
      </c>
      <c r="H7" s="173">
        <v>3.9821562300000002</v>
      </c>
      <c r="I7" s="173">
        <v>4.0322443200000002</v>
      </c>
    </row>
    <row r="8" spans="2:9" ht="12.75" customHeight="1">
      <c r="B8" s="212" t="s">
        <v>21</v>
      </c>
      <c r="C8" s="213"/>
      <c r="D8" s="174"/>
      <c r="E8" s="134"/>
      <c r="F8" s="134"/>
      <c r="G8" s="134"/>
      <c r="H8" s="134"/>
      <c r="I8" s="134"/>
    </row>
    <row r="9" spans="2:9" ht="12.75" customHeight="1">
      <c r="B9" s="5" t="s">
        <v>22</v>
      </c>
      <c r="C9" s="168" t="s">
        <v>0</v>
      </c>
      <c r="D9" s="169">
        <v>2580.1410000000001</v>
      </c>
      <c r="E9" s="134">
        <v>-5.1559272700000003</v>
      </c>
      <c r="F9" s="134">
        <v>0.1397911</v>
      </c>
      <c r="G9" s="134">
        <v>5.6605248799999996</v>
      </c>
      <c r="H9" s="134">
        <v>1.8287442</v>
      </c>
      <c r="I9" s="134">
        <v>2.17919894</v>
      </c>
    </row>
    <row r="10" spans="2:9" ht="12.75" customHeight="1">
      <c r="B10" s="5" t="s">
        <v>23</v>
      </c>
      <c r="C10" s="168" t="s">
        <v>0</v>
      </c>
      <c r="D10" s="169">
        <v>1173.078</v>
      </c>
      <c r="E10" s="134">
        <v>3.4875247200000001</v>
      </c>
      <c r="F10" s="134">
        <v>3.4370533700000001</v>
      </c>
      <c r="G10" s="134">
        <v>0.91329979999999999</v>
      </c>
      <c r="H10" s="134">
        <v>1.0877554899999999</v>
      </c>
      <c r="I10" s="134">
        <v>1.4501553700000001</v>
      </c>
    </row>
    <row r="11" spans="2:9" ht="12.75" customHeight="1">
      <c r="B11" s="5" t="s">
        <v>24</v>
      </c>
      <c r="C11" s="168" t="s">
        <v>8</v>
      </c>
      <c r="D11" s="169">
        <v>1386.752</v>
      </c>
      <c r="E11" s="134">
        <v>-8.1045731199999995</v>
      </c>
      <c r="F11" s="134">
        <v>3.7894530199999998</v>
      </c>
      <c r="G11" s="134">
        <v>4.5129830100000001</v>
      </c>
      <c r="H11" s="134">
        <v>4.61150298</v>
      </c>
      <c r="I11" s="134">
        <v>1.23354626</v>
      </c>
    </row>
    <row r="12" spans="2:9" ht="12.75" customHeight="1">
      <c r="B12" s="5" t="s">
        <v>25</v>
      </c>
      <c r="C12" s="168" t="s">
        <v>6</v>
      </c>
      <c r="D12" s="169">
        <v>-44.173999999999999</v>
      </c>
      <c r="E12" s="134">
        <v>-0.77894331999999999</v>
      </c>
      <c r="F12" s="134">
        <v>0.060000009999999999</v>
      </c>
      <c r="G12" s="134">
        <v>0.04545457</v>
      </c>
      <c r="H12" s="134">
        <v>0.050068729999999999</v>
      </c>
      <c r="I12" s="134">
        <v>0.066210950000000005</v>
      </c>
    </row>
    <row r="13" spans="2:9" ht="12.75" customHeight="1">
      <c r="B13" s="5" t="s">
        <v>26</v>
      </c>
      <c r="C13" s="168" t="s">
        <v>2</v>
      </c>
      <c r="D13" s="169">
        <v>4022.75</v>
      </c>
      <c r="E13" s="134">
        <v>-5.9360331200000003</v>
      </c>
      <c r="F13" s="134">
        <v>4.9728961800000002</v>
      </c>
      <c r="G13" s="134">
        <v>5.7462091099999997</v>
      </c>
      <c r="H13" s="134">
        <v>3.8090456700000002</v>
      </c>
      <c r="I13" s="134">
        <v>3.6617415800000002</v>
      </c>
    </row>
    <row r="14" spans="2:9" ht="12.75" customHeight="1">
      <c r="B14" s="170" t="s">
        <v>27</v>
      </c>
      <c r="C14" s="171" t="s">
        <v>3</v>
      </c>
      <c r="D14" s="172">
        <v>3691.8069999999998</v>
      </c>
      <c r="E14" s="173">
        <v>-6.0732343999999996</v>
      </c>
      <c r="F14" s="173">
        <v>4.9002646900000002</v>
      </c>
      <c r="G14" s="173">
        <v>6.6362024399999999</v>
      </c>
      <c r="H14" s="173">
        <v>4.6719459399999996</v>
      </c>
      <c r="I14" s="173">
        <v>3.3685645599999998</v>
      </c>
    </row>
    <row r="15" spans="2:9" ht="12.75" customHeight="1">
      <c r="B15" s="212" t="s">
        <v>28</v>
      </c>
      <c r="C15" s="213"/>
      <c r="D15" s="174"/>
      <c r="E15" s="134"/>
      <c r="F15" s="134"/>
      <c r="G15" s="134"/>
      <c r="H15" s="134"/>
      <c r="I15" s="134"/>
    </row>
    <row r="16" spans="2:9" ht="12.75" customHeight="1">
      <c r="B16" s="5" t="s">
        <v>29</v>
      </c>
      <c r="C16" s="168"/>
      <c r="D16" s="174" t="s">
        <v>9</v>
      </c>
      <c r="E16" s="134">
        <v>-3.8796153100000002</v>
      </c>
      <c r="F16" s="134">
        <v>1.7672080699999999</v>
      </c>
      <c r="G16" s="134">
        <v>3.9390406200000001</v>
      </c>
      <c r="H16" s="134">
        <v>2.2758260400000001</v>
      </c>
      <c r="I16" s="134">
        <v>1.65325272</v>
      </c>
    </row>
    <row r="17" spans="2:9" ht="12.75" customHeight="1">
      <c r="B17" s="5" t="s">
        <v>30</v>
      </c>
      <c r="C17" s="168" t="s">
        <v>6</v>
      </c>
      <c r="D17" s="174" t="s">
        <v>9</v>
      </c>
      <c r="E17" s="134">
        <v>-1.4591380300000001</v>
      </c>
      <c r="F17" s="134">
        <v>0.92884447000000003</v>
      </c>
      <c r="G17" s="134">
        <v>-0.01278669</v>
      </c>
      <c r="H17" s="134">
        <v>-0.014134239999999999</v>
      </c>
      <c r="I17" s="134">
        <v>0.0058827799999999998</v>
      </c>
    </row>
    <row r="18" spans="2:9" ht="12.75" customHeight="1" thickBot="1">
      <c r="B18" s="29" t="s">
        <v>31</v>
      </c>
      <c r="C18" s="175" t="s">
        <v>4</v>
      </c>
      <c r="D18" s="176" t="s">
        <v>9</v>
      </c>
      <c r="E18" s="138">
        <v>-0.26355042000000001</v>
      </c>
      <c r="F18" s="138">
        <v>0.39016507</v>
      </c>
      <c r="G18" s="138">
        <v>-0.19346067</v>
      </c>
      <c r="H18" s="138">
        <v>-0.33661759000000002</v>
      </c>
      <c r="I18" s="138">
        <v>0.39445727000000003</v>
      </c>
    </row>
    <row r="19" spans="2:9" ht="25.5" customHeight="1">
      <c r="B19" s="210" t="s">
        <v>194</v>
      </c>
      <c r="C19" s="210"/>
      <c r="D19" s="210"/>
      <c r="E19" s="210"/>
      <c r="F19" s="210"/>
      <c r="G19" s="210"/>
      <c r="H19" s="210"/>
      <c r="I19" s="210"/>
    </row>
    <row r="20" spans="2:9" ht="12.75" customHeight="1">
      <c r="B20" s="177" t="s">
        <v>195</v>
      </c>
      <c r="C20" s="133"/>
      <c r="D20" s="134"/>
      <c r="E20" s="134"/>
      <c r="F20" s="134"/>
      <c r="G20" s="134"/>
      <c r="H20" s="134"/>
      <c r="I20" s="134"/>
    </row>
    <row r="22" spans="2:9" ht="12.75" customHeight="1">
      <c r="B22" s="18" t="s">
        <v>16</v>
      </c>
      <c r="I22" s="20" t="s">
        <v>70</v>
      </c>
    </row>
    <row r="23" spans="2:9" ht="1.5" customHeight="1" thickBot="1">
      <c r="B23" s="32"/>
      <c r="C23" s="132">
        <v>0</v>
      </c>
      <c r="D23" s="132">
        <v>0</v>
      </c>
      <c r="E23" s="132">
        <v>0</v>
      </c>
      <c r="F23" s="132">
        <v>0</v>
      </c>
      <c r="G23" s="132">
        <v>0</v>
      </c>
      <c r="H23" s="132">
        <v>0</v>
      </c>
      <c r="I23" s="132">
        <v>0</v>
      </c>
    </row>
    <row r="24" spans="2:9" ht="15" customHeight="1">
      <c r="B24" s="163"/>
      <c r="C24" s="214"/>
      <c r="D24" s="164">
        <v>2020</v>
      </c>
      <c r="E24" s="165">
        <v>2020</v>
      </c>
      <c r="F24" s="165">
        <v>2021</v>
      </c>
      <c r="G24" s="165">
        <v>2022</v>
      </c>
      <c r="H24" s="165">
        <v>2023</v>
      </c>
      <c r="I24" s="165">
        <v>2024</v>
      </c>
    </row>
    <row r="25" spans="2:9" ht="9" customHeight="1">
      <c r="B25" s="166"/>
      <c r="C25" s="215"/>
      <c r="D25" s="167" t="s">
        <v>18</v>
      </c>
      <c r="E25" s="211" t="s">
        <v>171</v>
      </c>
      <c r="F25" s="211">
        <v>0</v>
      </c>
      <c r="G25" s="211">
        <v>0</v>
      </c>
      <c r="H25" s="211">
        <v>0</v>
      </c>
      <c r="I25" s="211">
        <v>0</v>
      </c>
    </row>
    <row r="26" spans="2:9" ht="12.75" customHeight="1">
      <c r="B26" s="5" t="s">
        <v>196</v>
      </c>
      <c r="C26" s="178"/>
      <c r="D26" s="174">
        <v>113.69686527</v>
      </c>
      <c r="E26" s="134">
        <v>4.1583259999999997</v>
      </c>
      <c r="F26" s="134">
        <v>1.80352084</v>
      </c>
      <c r="G26" s="134">
        <v>1.6862438</v>
      </c>
      <c r="H26" s="134">
        <v>2.0182296100000001</v>
      </c>
      <c r="I26" s="134">
        <v>1.9388357599999999</v>
      </c>
    </row>
    <row r="27" spans="2:9" ht="12.75" customHeight="1">
      <c r="B27" s="5" t="s">
        <v>197</v>
      </c>
      <c r="C27" s="178"/>
      <c r="D27" s="174">
        <v>111.37287723</v>
      </c>
      <c r="E27" s="134">
        <v>2.8451545899999999</v>
      </c>
      <c r="F27" s="134">
        <v>2.11120815</v>
      </c>
      <c r="G27" s="134">
        <v>2.21589312</v>
      </c>
      <c r="H27" s="134">
        <v>2.0859507100000001</v>
      </c>
      <c r="I27" s="134">
        <v>1.96326789</v>
      </c>
    </row>
    <row r="28" spans="2:9" ht="12.75" customHeight="1">
      <c r="B28" s="5" t="s">
        <v>198</v>
      </c>
      <c r="C28" s="178"/>
      <c r="D28" s="174">
        <v>111.40</v>
      </c>
      <c r="E28" s="134">
        <v>3.30</v>
      </c>
      <c r="F28" s="134">
        <v>2.3862956299999998</v>
      </c>
      <c r="G28" s="134">
        <v>2.2795353299999999</v>
      </c>
      <c r="H28" s="134">
        <v>2.0572898099999999</v>
      </c>
      <c r="I28" s="134">
        <v>1.87583118</v>
      </c>
    </row>
    <row r="29" spans="2:9" ht="12.75" customHeight="1">
      <c r="B29" s="5" t="s">
        <v>199</v>
      </c>
      <c r="C29" s="178"/>
      <c r="D29" s="174">
        <v>122.92259095</v>
      </c>
      <c r="E29" s="134">
        <v>5.0570682400000004</v>
      </c>
      <c r="F29" s="134">
        <v>3.3377565699999998</v>
      </c>
      <c r="G29" s="134">
        <v>1.3980175100000001</v>
      </c>
      <c r="H29" s="134">
        <v>1.2646115</v>
      </c>
      <c r="I29" s="134">
        <v>1.3068024499999999</v>
      </c>
    </row>
    <row r="30" spans="2:9" ht="12.75" customHeight="1">
      <c r="B30" s="5" t="s">
        <v>200</v>
      </c>
      <c r="C30" s="178"/>
      <c r="D30" s="174">
        <v>109.98508556</v>
      </c>
      <c r="E30" s="134">
        <v>2.41992758</v>
      </c>
      <c r="F30" s="134">
        <v>2.2736907099999999</v>
      </c>
      <c r="G30" s="134">
        <v>2.04396193</v>
      </c>
      <c r="H30" s="134">
        <v>2.0332495900000001</v>
      </c>
      <c r="I30" s="134">
        <v>1.9890328500000001</v>
      </c>
    </row>
    <row r="31" spans="2:9" ht="12.75" customHeight="1">
      <c r="B31" s="5" t="s">
        <v>201</v>
      </c>
      <c r="C31" s="178"/>
      <c r="D31" s="174">
        <v>98.114469580000005</v>
      </c>
      <c r="E31" s="134">
        <v>0.45812058</v>
      </c>
      <c r="F31" s="134">
        <v>-1.04281918</v>
      </c>
      <c r="G31" s="134">
        <v>-0.13256678999999999</v>
      </c>
      <c r="H31" s="134">
        <v>0.17243668000000001</v>
      </c>
      <c r="I31" s="134">
        <v>0.43105619000000001</v>
      </c>
    </row>
    <row r="32" spans="2:9" ht="12.75" customHeight="1" thickBot="1">
      <c r="B32" s="29" t="s">
        <v>202</v>
      </c>
      <c r="C32" s="179"/>
      <c r="D32" s="176">
        <v>96.118391419999995</v>
      </c>
      <c r="E32" s="138">
        <v>-1.10508172</v>
      </c>
      <c r="F32" s="138">
        <v>-0.57634348999999996</v>
      </c>
      <c r="G32" s="138">
        <v>0.11617716</v>
      </c>
      <c r="H32" s="138">
        <v>-0.13636957</v>
      </c>
      <c r="I32" s="138">
        <v>0.15174135999999999</v>
      </c>
    </row>
    <row r="33" spans="2:9" ht="12.75" customHeight="1">
      <c r="B33" s="177" t="s">
        <v>203</v>
      </c>
      <c r="C33" s="136"/>
      <c r="D33" s="134"/>
      <c r="E33" s="134"/>
      <c r="F33" s="134"/>
      <c r="G33" s="134"/>
      <c r="H33" s="134"/>
      <c r="I33" s="134"/>
    </row>
    <row r="35" spans="2:9" ht="12.75" customHeight="1">
      <c r="B35" s="18" t="s">
        <v>15</v>
      </c>
      <c r="I35" s="20" t="s">
        <v>42</v>
      </c>
    </row>
    <row r="36" spans="2:9" ht="1.5" customHeight="1" thickBot="1">
      <c r="B36" s="31">
        <v>0</v>
      </c>
      <c r="C36" s="132">
        <v>0</v>
      </c>
      <c r="D36" s="132">
        <v>0</v>
      </c>
      <c r="E36" s="132">
        <v>0</v>
      </c>
      <c r="F36" s="132">
        <v>0</v>
      </c>
      <c r="G36" s="132">
        <v>0</v>
      </c>
      <c r="H36" s="132">
        <v>0</v>
      </c>
      <c r="I36" s="132">
        <v>0</v>
      </c>
    </row>
    <row r="37" spans="2:9" ht="15" customHeight="1">
      <c r="B37" s="163"/>
      <c r="C37" s="214" t="s">
        <v>39</v>
      </c>
      <c r="D37" s="164">
        <v>2020</v>
      </c>
      <c r="E37" s="165">
        <v>2020</v>
      </c>
      <c r="F37" s="165">
        <v>2021</v>
      </c>
      <c r="G37" s="165">
        <v>2022</v>
      </c>
      <c r="H37" s="165">
        <v>2023</v>
      </c>
      <c r="I37" s="165">
        <v>2024</v>
      </c>
    </row>
    <row r="38" spans="2:9" ht="9" customHeight="1">
      <c r="B38" s="166"/>
      <c r="C38" s="215"/>
      <c r="D38" s="167" t="s">
        <v>18</v>
      </c>
      <c r="E38" s="211" t="s">
        <v>171</v>
      </c>
      <c r="F38" s="211">
        <v>0</v>
      </c>
      <c r="G38" s="211">
        <v>0</v>
      </c>
      <c r="H38" s="211">
        <v>0</v>
      </c>
      <c r="I38" s="211">
        <v>0</v>
      </c>
    </row>
    <row r="39" spans="2:9" ht="12.75" customHeight="1">
      <c r="B39" s="5" t="s">
        <v>204</v>
      </c>
      <c r="C39" s="168"/>
      <c r="D39" s="169">
        <v>5351.0029100000002</v>
      </c>
      <c r="E39" s="134">
        <v>-1.4738378999999999</v>
      </c>
      <c r="F39" s="134">
        <v>-1.0890686000000001</v>
      </c>
      <c r="G39" s="134">
        <v>0.11639434</v>
      </c>
      <c r="H39" s="134">
        <v>0.30306083</v>
      </c>
      <c r="I39" s="134">
        <v>0.14984144999999999</v>
      </c>
    </row>
    <row r="40" spans="2:9" ht="12.75" customHeight="1">
      <c r="B40" s="5" t="s">
        <v>205</v>
      </c>
      <c r="C40" s="168"/>
      <c r="D40" s="174">
        <v>9.1305160000000001</v>
      </c>
      <c r="E40" s="134">
        <v>-5.9529838899999996</v>
      </c>
      <c r="F40" s="134">
        <v>0.50822522999999997</v>
      </c>
      <c r="G40" s="134">
        <v>2.6796275000000001</v>
      </c>
      <c r="H40" s="134">
        <v>1.70626582</v>
      </c>
      <c r="I40" s="134">
        <v>0.6479163</v>
      </c>
    </row>
    <row r="41" spans="2:9" ht="12.75" customHeight="1">
      <c r="B41" s="5" t="s">
        <v>206</v>
      </c>
      <c r="C41" s="168"/>
      <c r="D41" s="174">
        <v>2.55045571</v>
      </c>
      <c r="E41" s="134">
        <v>2.55045571</v>
      </c>
      <c r="F41" s="134">
        <v>3.6459099300000002</v>
      </c>
      <c r="G41" s="134">
        <v>3.66112612</v>
      </c>
      <c r="H41" s="134">
        <v>3.5334370100000001</v>
      </c>
      <c r="I41" s="134">
        <v>3.4608105999999998</v>
      </c>
    </row>
    <row r="42" spans="2:9" ht="12.75" customHeight="1">
      <c r="B42" s="5" t="s">
        <v>207</v>
      </c>
      <c r="C42" s="168"/>
      <c r="D42" s="169">
        <v>1014.15381215</v>
      </c>
      <c r="E42" s="134">
        <v>-4.1902229599999998</v>
      </c>
      <c r="F42" s="134">
        <v>4.2212586099999996</v>
      </c>
      <c r="G42" s="134">
        <v>3.6121945200000001</v>
      </c>
      <c r="H42" s="134">
        <v>1.6171125500000001</v>
      </c>
      <c r="I42" s="134">
        <v>1.9009029799999999</v>
      </c>
    </row>
    <row r="43" spans="2:9" ht="12.75" customHeight="1">
      <c r="B43" s="5" t="s">
        <v>208</v>
      </c>
      <c r="C43" s="168"/>
      <c r="D43" s="169">
        <v>594.35195119000002</v>
      </c>
      <c r="E43" s="134">
        <v>0.37287745999999999</v>
      </c>
      <c r="F43" s="134">
        <v>2.5649566300000002</v>
      </c>
      <c r="G43" s="134">
        <v>1.02568131</v>
      </c>
      <c r="H43" s="134">
        <v>0.21513757999999999</v>
      </c>
      <c r="I43" s="134">
        <v>1.39662749</v>
      </c>
    </row>
    <row r="44" spans="2:9" ht="12.75" customHeight="1">
      <c r="B44" s="5" t="s">
        <v>209</v>
      </c>
      <c r="C44" s="168" t="s">
        <v>210</v>
      </c>
      <c r="D44" s="169">
        <v>2596.6320000000001</v>
      </c>
      <c r="E44" s="134">
        <v>1.3419070500000001</v>
      </c>
      <c r="F44" s="134">
        <v>-0.0042865200000000003</v>
      </c>
      <c r="G44" s="134">
        <v>1.66280015</v>
      </c>
      <c r="H44" s="134">
        <v>2.9067193800000002</v>
      </c>
      <c r="I44" s="134">
        <v>3.1328575500000002</v>
      </c>
    </row>
    <row r="45" spans="2:9" ht="12.75" customHeight="1" thickBot="1">
      <c r="B45" s="29" t="s">
        <v>211</v>
      </c>
      <c r="C45" s="175"/>
      <c r="D45" s="180">
        <v>564.18556617000002</v>
      </c>
      <c r="E45" s="138">
        <v>2.8998688100000001</v>
      </c>
      <c r="F45" s="138">
        <v>1.02257266</v>
      </c>
      <c r="G45" s="138">
        <v>1.49335335</v>
      </c>
      <c r="H45" s="138">
        <v>2.56610798</v>
      </c>
      <c r="I45" s="138">
        <v>2.9686510899999998</v>
      </c>
    </row>
    <row r="46" spans="2:9" ht="26.25" customHeight="1">
      <c r="B46" s="210" t="s">
        <v>212</v>
      </c>
      <c r="C46" s="210"/>
      <c r="D46" s="210"/>
      <c r="E46" s="210"/>
      <c r="F46" s="210"/>
      <c r="G46" s="210"/>
      <c r="H46" s="210"/>
      <c r="I46" s="210"/>
    </row>
    <row r="47" spans="2:9" ht="12.75" customHeight="1">
      <c r="B47" s="177" t="s">
        <v>213</v>
      </c>
      <c r="C47" s="133"/>
      <c r="D47" s="146"/>
      <c r="E47" s="134"/>
      <c r="F47" s="134"/>
      <c r="G47" s="134"/>
      <c r="H47" s="134"/>
      <c r="I47" s="134"/>
    </row>
    <row r="48" spans="2:9" ht="12.75" customHeight="1">
      <c r="B48" s="5"/>
      <c r="C48" s="135"/>
      <c r="D48" s="134"/>
      <c r="E48" s="134"/>
      <c r="F48" s="134"/>
      <c r="G48" s="134"/>
      <c r="H48" s="134"/>
      <c r="I48" s="134"/>
    </row>
    <row r="49" spans="2:9" ht="12.75" customHeight="1">
      <c r="B49" s="18" t="s">
        <v>14</v>
      </c>
      <c r="I49" s="24" t="s">
        <v>40</v>
      </c>
    </row>
    <row r="50" spans="2:9" ht="1.5" customHeight="1" thickBot="1">
      <c r="B50" s="33">
        <v>0</v>
      </c>
      <c r="C50" s="132">
        <v>0</v>
      </c>
      <c r="D50" s="132">
        <v>0</v>
      </c>
      <c r="E50" s="132">
        <v>0</v>
      </c>
      <c r="F50" s="132">
        <v>0</v>
      </c>
      <c r="G50" s="132">
        <v>0</v>
      </c>
      <c r="H50" s="132">
        <v>0</v>
      </c>
      <c r="I50" s="132">
        <v>0</v>
      </c>
    </row>
    <row r="51" spans="2:9" ht="15" customHeight="1">
      <c r="B51" s="181"/>
      <c r="C51" s="182"/>
      <c r="D51" s="183" t="s">
        <v>39</v>
      </c>
      <c r="E51" s="158">
        <v>2020</v>
      </c>
      <c r="F51" s="158">
        <v>2021</v>
      </c>
      <c r="G51" s="158">
        <v>2022</v>
      </c>
      <c r="H51" s="158">
        <v>2023</v>
      </c>
      <c r="I51" s="158">
        <v>2024</v>
      </c>
    </row>
    <row r="52" spans="2:9" ht="12.75" customHeight="1">
      <c r="B52" s="5" t="s">
        <v>32</v>
      </c>
      <c r="C52" s="135"/>
      <c r="D52" s="168" t="s">
        <v>5</v>
      </c>
      <c r="E52" s="134">
        <v>3.0095352399999999</v>
      </c>
      <c r="F52" s="134">
        <v>0.93912183999999999</v>
      </c>
      <c r="G52" s="134">
        <v>0.36166635000000003</v>
      </c>
      <c r="H52" s="134">
        <v>0.2045071</v>
      </c>
      <c r="I52" s="134">
        <v>0.57477723999999997</v>
      </c>
    </row>
    <row r="53" spans="2:9" ht="12.75" customHeight="1">
      <c r="B53" s="40" t="s">
        <v>33</v>
      </c>
      <c r="C53" s="136"/>
      <c r="D53" s="168"/>
      <c r="E53" s="139">
        <v>6.9027126699999997</v>
      </c>
      <c r="F53" s="139">
        <v>6.57557963</v>
      </c>
      <c r="G53" s="139">
        <v>5.8809926800000003</v>
      </c>
      <c r="H53" s="139">
        <v>5.54320184</v>
      </c>
      <c r="I53" s="139">
        <v>5.9133827300000004</v>
      </c>
    </row>
    <row r="54" spans="2:9" ht="12.75" customHeight="1">
      <c r="B54" s="40" t="s">
        <v>34</v>
      </c>
      <c r="C54" s="136"/>
      <c r="D54" s="168"/>
      <c r="E54" s="139">
        <v>-5.1442740899999997</v>
      </c>
      <c r="F54" s="139">
        <v>-6.9971774</v>
      </c>
      <c r="G54" s="139">
        <v>-7.0011097299999996</v>
      </c>
      <c r="H54" s="139">
        <v>-7.0096468200000004</v>
      </c>
      <c r="I54" s="139">
        <v>-7.1811764599999997</v>
      </c>
    </row>
    <row r="55" spans="2:9" ht="12.75" customHeight="1">
      <c r="B55" s="40" t="s">
        <v>35</v>
      </c>
      <c r="C55" s="136"/>
      <c r="D55" s="168"/>
      <c r="E55" s="139">
        <v>1.12944924</v>
      </c>
      <c r="F55" s="139">
        <v>1.2448046500000001</v>
      </c>
      <c r="G55" s="139">
        <v>1.3718926300000001</v>
      </c>
      <c r="H55" s="139">
        <v>1.56526974</v>
      </c>
      <c r="I55" s="139">
        <v>1.7409848299999999</v>
      </c>
    </row>
    <row r="56" spans="2:9" ht="12.75" customHeight="1">
      <c r="B56" s="5" t="s">
        <v>36</v>
      </c>
      <c r="C56" s="135"/>
      <c r="D56" s="168" t="s">
        <v>5</v>
      </c>
      <c r="E56" s="134">
        <v>9.1653440699999997</v>
      </c>
      <c r="F56" s="134">
        <v>9.7358783800000008</v>
      </c>
      <c r="G56" s="134">
        <v>6.2689852200000002</v>
      </c>
      <c r="H56" s="134">
        <v>5.5948590500000002</v>
      </c>
      <c r="I56" s="134">
        <v>5.8180036700000004</v>
      </c>
    </row>
    <row r="57" spans="2:9" ht="12.75" customHeight="1">
      <c r="B57" s="5" t="s">
        <v>37</v>
      </c>
      <c r="C57" s="135"/>
      <c r="D57" s="168" t="s">
        <v>5</v>
      </c>
      <c r="E57" s="134">
        <v>-6.1558088299999998</v>
      </c>
      <c r="F57" s="134">
        <v>-8.7967565299999997</v>
      </c>
      <c r="G57" s="134">
        <v>-5.9073188700000001</v>
      </c>
      <c r="H57" s="134">
        <v>-5.3903519500000003</v>
      </c>
      <c r="I57" s="134">
        <v>-5.24322643</v>
      </c>
    </row>
    <row r="58" spans="2:9" ht="12.75" customHeight="1" thickBot="1">
      <c r="B58" s="29" t="s">
        <v>38</v>
      </c>
      <c r="C58" s="137"/>
      <c r="D58" s="175"/>
      <c r="E58" s="138">
        <v>0</v>
      </c>
      <c r="F58" s="138">
        <v>0</v>
      </c>
      <c r="G58" s="138">
        <v>0</v>
      </c>
      <c r="H58" s="138">
        <v>0</v>
      </c>
      <c r="I58" s="138">
        <v>0</v>
      </c>
    </row>
    <row r="59" spans="2:9" ht="12.75" customHeight="1">
      <c r="B59" s="210" t="s">
        <v>214</v>
      </c>
      <c r="C59" s="210"/>
      <c r="D59" s="210"/>
      <c r="E59" s="210"/>
      <c r="F59" s="210"/>
      <c r="G59" s="210"/>
      <c r="H59" s="210"/>
      <c r="I59" s="210"/>
    </row>
    <row r="60" ht="12.75" customHeight="1">
      <c r="B60" s="177" t="s">
        <v>215</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C23"/>
  <sheetViews>
    <sheetView showGridLines="0" zoomScale="120" zoomScaleNormal="120" workbookViewId="0" topLeftCell="A1">
      <selection pane="topLeft" activeCell="H32" sqref="H32"/>
    </sheetView>
  </sheetViews>
  <sheetFormatPr defaultColWidth="6.42578125" defaultRowHeight="12.75" customHeight="1"/>
  <cols>
    <col min="1" max="1" width="2.85714285714286" style="57" customWidth="1"/>
    <col min="2" max="2" width="31.8571428571429" style="57" customWidth="1"/>
    <col min="3" max="4" width="6.42857142857143" style="56" customWidth="1"/>
    <col min="5" max="5" width="6.42857142857143" style="57" customWidth="1"/>
    <col min="6" max="16384" width="6.42857142857143" style="57"/>
  </cols>
  <sheetData>
    <row r="2" spans="2:29" ht="15" customHeight="1">
      <c r="B2" s="55" t="s">
        <v>149</v>
      </c>
      <c r="S2" s="58"/>
      <c r="T2" s="58"/>
      <c r="U2" s="58"/>
      <c r="V2" s="58"/>
      <c r="W2" s="58"/>
      <c r="X2" s="58"/>
      <c r="Y2" s="58"/>
      <c r="Z2" s="58"/>
      <c r="AA2" s="58"/>
      <c r="AB2" s="58"/>
      <c r="AC2" s="58" t="s">
        <v>76</v>
      </c>
    </row>
    <row r="3" spans="2:29" ht="2.1" customHeight="1" thickBot="1">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2:29" ht="15" customHeight="1">
      <c r="B4" s="60"/>
      <c r="C4" s="61"/>
      <c r="D4" s="62">
        <v>1995</v>
      </c>
      <c r="E4" s="62">
        <v>1996</v>
      </c>
      <c r="F4" s="62">
        <v>1997</v>
      </c>
      <c r="G4" s="62">
        <v>1998</v>
      </c>
      <c r="H4" s="62">
        <v>1999</v>
      </c>
      <c r="I4" s="62">
        <v>2000</v>
      </c>
      <c r="J4" s="62">
        <v>2001</v>
      </c>
      <c r="K4" s="62">
        <v>2002</v>
      </c>
      <c r="L4" s="62">
        <v>2003</v>
      </c>
      <c r="M4" s="62">
        <v>2004</v>
      </c>
      <c r="N4" s="62">
        <v>2005</v>
      </c>
      <c r="O4" s="62">
        <v>2006</v>
      </c>
      <c r="P4" s="62">
        <v>2007</v>
      </c>
      <c r="Q4" s="62">
        <v>2008</v>
      </c>
      <c r="R4" s="62">
        <v>2009</v>
      </c>
      <c r="S4" s="62">
        <v>2010</v>
      </c>
      <c r="T4" s="62">
        <v>2011</v>
      </c>
      <c r="U4" s="62">
        <v>2012</v>
      </c>
      <c r="V4" s="62">
        <v>2013</v>
      </c>
      <c r="W4" s="62">
        <v>2014</v>
      </c>
      <c r="X4" s="62">
        <v>2015</v>
      </c>
      <c r="Y4" s="62">
        <v>2016</v>
      </c>
      <c r="Z4" s="62">
        <v>2017</v>
      </c>
      <c r="AA4" s="62">
        <v>2018</v>
      </c>
      <c r="AB4" s="62">
        <v>2019</v>
      </c>
      <c r="AC4" s="62">
        <v>2020</v>
      </c>
    </row>
    <row r="5" spans="2:29" ht="12.75" customHeight="1">
      <c r="B5" s="83" t="s">
        <v>150</v>
      </c>
      <c r="C5" s="64"/>
      <c r="D5" s="84">
        <v>216.645</v>
      </c>
      <c r="E5" s="84">
        <v>211.77699999999999</v>
      </c>
      <c r="F5" s="84">
        <v>240.34100000000001</v>
      </c>
      <c r="G5" s="84">
        <v>300.976</v>
      </c>
      <c r="H5" s="84">
        <v>342.08300000000003</v>
      </c>
      <c r="I5" s="84">
        <v>405.41800000000001</v>
      </c>
      <c r="J5" s="84">
        <v>585.615</v>
      </c>
      <c r="K5" s="84">
        <v>695.13300000000004</v>
      </c>
      <c r="L5" s="84">
        <v>795.04</v>
      </c>
      <c r="M5" s="84">
        <v>873.49300000000005</v>
      </c>
      <c r="N5" s="84">
        <v>910.18299999999999</v>
      </c>
      <c r="O5" s="84">
        <v>973.10699999999997</v>
      </c>
      <c r="P5" s="84">
        <v>1054.633</v>
      </c>
      <c r="Q5" s="84">
        <v>1136.7739999999999</v>
      </c>
      <c r="R5" s="84">
        <v>1319.002</v>
      </c>
      <c r="S5" s="84">
        <v>1480.097</v>
      </c>
      <c r="T5" s="84">
        <v>1613.65</v>
      </c>
      <c r="U5" s="84">
        <v>1805.307</v>
      </c>
      <c r="V5" s="84">
        <v>1840.2470000000001</v>
      </c>
      <c r="W5" s="84">
        <v>1818.8879999999999</v>
      </c>
      <c r="X5" s="84">
        <v>1836.047</v>
      </c>
      <c r="Y5" s="84">
        <v>1754.7370000000001</v>
      </c>
      <c r="Z5" s="84">
        <v>1749.6769999999999</v>
      </c>
      <c r="AA5" s="84">
        <v>1734.6020000000001</v>
      </c>
      <c r="AB5" s="84">
        <v>1739.932</v>
      </c>
      <c r="AC5" s="84">
        <v>2153.0320000000002</v>
      </c>
    </row>
    <row r="6" spans="2:29" ht="12.75" customHeight="1">
      <c r="B6" s="101" t="s">
        <v>151</v>
      </c>
      <c r="C6" s="64"/>
      <c r="D6" s="69" t="s">
        <v>9</v>
      </c>
      <c r="E6" s="69" t="s">
        <v>9</v>
      </c>
      <c r="F6" s="69" t="s">
        <v>9</v>
      </c>
      <c r="G6" s="69" t="s">
        <v>9</v>
      </c>
      <c r="H6" s="69" t="s">
        <v>9</v>
      </c>
      <c r="I6" s="69" t="s">
        <v>9</v>
      </c>
      <c r="J6" s="69">
        <v>7.1630000000000003</v>
      </c>
      <c r="K6" s="69">
        <v>24.416</v>
      </c>
      <c r="L6" s="69">
        <v>12.128</v>
      </c>
      <c r="M6" s="69">
        <v>13.608000000000001</v>
      </c>
      <c r="N6" s="69">
        <v>11.051</v>
      </c>
      <c r="O6" s="69">
        <v>7.907</v>
      </c>
      <c r="P6" s="69">
        <v>8.8239999999999998</v>
      </c>
      <c r="Q6" s="69">
        <v>9.7029999999999994</v>
      </c>
      <c r="R6" s="69">
        <v>11.018000000000001</v>
      </c>
      <c r="S6" s="69">
        <v>11.494</v>
      </c>
      <c r="T6" s="69">
        <v>14.398</v>
      </c>
      <c r="U6" s="69">
        <v>9.2029999999999994</v>
      </c>
      <c r="V6" s="69">
        <v>8.7200000000000006</v>
      </c>
      <c r="W6" s="69">
        <v>13.622999999999999</v>
      </c>
      <c r="X6" s="69">
        <v>6.9779999999999998</v>
      </c>
      <c r="Y6" s="69">
        <v>9.145</v>
      </c>
      <c r="Z6" s="69">
        <v>5.8869999999999996</v>
      </c>
      <c r="AA6" s="69">
        <v>8.6519999999999992</v>
      </c>
      <c r="AB6" s="69">
        <v>5.1180000000000003</v>
      </c>
      <c r="AC6" s="69">
        <v>10.879</v>
      </c>
    </row>
    <row r="7" spans="2:29" ht="12.75" customHeight="1">
      <c r="B7" s="85" t="s">
        <v>152</v>
      </c>
      <c r="C7" s="64"/>
      <c r="D7" s="69">
        <v>132.96799999999999</v>
      </c>
      <c r="E7" s="69">
        <v>147.84100000000001</v>
      </c>
      <c r="F7" s="69">
        <v>160.46600000000001</v>
      </c>
      <c r="G7" s="69">
        <v>196.515</v>
      </c>
      <c r="H7" s="69">
        <v>232.191</v>
      </c>
      <c r="I7" s="69">
        <v>275.49700000000001</v>
      </c>
      <c r="J7" s="69">
        <v>355.15100000000001</v>
      </c>
      <c r="K7" s="69">
        <v>427.87299999999999</v>
      </c>
      <c r="L7" s="69">
        <v>541.48699999999997</v>
      </c>
      <c r="M7" s="69">
        <v>642.88</v>
      </c>
      <c r="N7" s="69">
        <v>710.35299999999995</v>
      </c>
      <c r="O7" s="69">
        <v>799.29200000000003</v>
      </c>
      <c r="P7" s="69">
        <v>888.90</v>
      </c>
      <c r="Q7" s="69">
        <v>967.08199999999999</v>
      </c>
      <c r="R7" s="69">
        <v>1125.0540000000001</v>
      </c>
      <c r="S7" s="69">
        <v>1280.259</v>
      </c>
      <c r="T7" s="69">
        <v>1408.153</v>
      </c>
      <c r="U7" s="69">
        <v>1603.4760000000001</v>
      </c>
      <c r="V7" s="69">
        <v>1639.1030000000001</v>
      </c>
      <c r="W7" s="69">
        <v>1622.9559999999999</v>
      </c>
      <c r="X7" s="69">
        <v>1648.33</v>
      </c>
      <c r="Y7" s="69">
        <v>1592.89</v>
      </c>
      <c r="Z7" s="69">
        <v>1602.348</v>
      </c>
      <c r="AA7" s="69">
        <v>1553.6969999999999</v>
      </c>
      <c r="AB7" s="69">
        <v>1595.69</v>
      </c>
      <c r="AC7" s="69">
        <v>2011.76</v>
      </c>
    </row>
    <row r="8" spans="2:29" ht="12.75" customHeight="1">
      <c r="B8" s="101" t="s">
        <v>153</v>
      </c>
      <c r="C8" s="64"/>
      <c r="D8" s="69">
        <v>83.677000000000007</v>
      </c>
      <c r="E8" s="69">
        <v>63.936</v>
      </c>
      <c r="F8" s="69">
        <v>79.875</v>
      </c>
      <c r="G8" s="69">
        <v>104.461</v>
      </c>
      <c r="H8" s="69">
        <v>109.892</v>
      </c>
      <c r="I8" s="69">
        <v>129.92099999999999</v>
      </c>
      <c r="J8" s="69">
        <v>223.30099999999999</v>
      </c>
      <c r="K8" s="69">
        <v>242.84399999999999</v>
      </c>
      <c r="L8" s="69">
        <v>241.425</v>
      </c>
      <c r="M8" s="69">
        <v>217.005</v>
      </c>
      <c r="N8" s="69">
        <v>188.779</v>
      </c>
      <c r="O8" s="69">
        <v>165.90799999999999</v>
      </c>
      <c r="P8" s="69">
        <v>156.90899999999999</v>
      </c>
      <c r="Q8" s="69">
        <v>159.989</v>
      </c>
      <c r="R8" s="69">
        <v>182.93</v>
      </c>
      <c r="S8" s="69">
        <v>188.34399999999999</v>
      </c>
      <c r="T8" s="69">
        <v>191.09899999999999</v>
      </c>
      <c r="U8" s="69">
        <v>192.62799999999999</v>
      </c>
      <c r="V8" s="69">
        <v>192.42400000000001</v>
      </c>
      <c r="W8" s="69">
        <v>182.309</v>
      </c>
      <c r="X8" s="69">
        <v>180.739</v>
      </c>
      <c r="Y8" s="69">
        <v>152.702</v>
      </c>
      <c r="Z8" s="69">
        <v>141.44200000000001</v>
      </c>
      <c r="AA8" s="69">
        <v>172.25299999999999</v>
      </c>
      <c r="AB8" s="69">
        <v>139.124</v>
      </c>
      <c r="AC8" s="69">
        <v>130.393</v>
      </c>
    </row>
    <row r="9" spans="2:29" ht="12.75" customHeight="1">
      <c r="B9" s="83" t="s">
        <v>154</v>
      </c>
      <c r="C9" s="64"/>
      <c r="D9" s="84">
        <v>199.15199999999999</v>
      </c>
      <c r="E9" s="84">
        <v>188.50</v>
      </c>
      <c r="F9" s="84">
        <v>214.04599999999999</v>
      </c>
      <c r="G9" s="84">
        <v>272.22199999999998</v>
      </c>
      <c r="H9" s="84">
        <v>315.63400000000001</v>
      </c>
      <c r="I9" s="84">
        <v>377.79599999999999</v>
      </c>
      <c r="J9" s="84">
        <v>554.66399999999999</v>
      </c>
      <c r="K9" s="84">
        <v>654.86599999999999</v>
      </c>
      <c r="L9" s="84">
        <v>747.525</v>
      </c>
      <c r="M9" s="84">
        <v>811.20799999999997</v>
      </c>
      <c r="N9" s="84">
        <v>839.54399999999998</v>
      </c>
      <c r="O9" s="84">
        <v>892.92399999999998</v>
      </c>
      <c r="P9" s="84">
        <v>971.50800000000004</v>
      </c>
      <c r="Q9" s="84">
        <v>1049.26</v>
      </c>
      <c r="R9" s="84">
        <v>1223.672</v>
      </c>
      <c r="S9" s="84">
        <v>1383.375</v>
      </c>
      <c r="T9" s="84">
        <v>1513.402</v>
      </c>
      <c r="U9" s="84">
        <v>1697.866</v>
      </c>
      <c r="V9" s="84">
        <v>1733.973</v>
      </c>
      <c r="W9" s="84">
        <v>1713.502</v>
      </c>
      <c r="X9" s="84">
        <v>1740.133</v>
      </c>
      <c r="Y9" s="84">
        <v>1714.021</v>
      </c>
      <c r="Z9" s="84">
        <v>1734.3710000000001</v>
      </c>
      <c r="AA9" s="84">
        <v>1752.0540000000001</v>
      </c>
      <c r="AB9" s="84">
        <v>1792.48</v>
      </c>
      <c r="AC9" s="84">
        <v>2226.2800000000002</v>
      </c>
    </row>
    <row r="10" spans="2:29" ht="12.75" customHeight="1">
      <c r="B10" s="101" t="s">
        <v>151</v>
      </c>
      <c r="C10" s="64"/>
      <c r="D10" s="69" t="s">
        <v>9</v>
      </c>
      <c r="E10" s="69" t="s">
        <v>9</v>
      </c>
      <c r="F10" s="69" t="s">
        <v>9</v>
      </c>
      <c r="G10" s="69" t="s">
        <v>9</v>
      </c>
      <c r="H10" s="69" t="s">
        <v>9</v>
      </c>
      <c r="I10" s="69" t="s">
        <v>9</v>
      </c>
      <c r="J10" s="69">
        <v>7.1630000000000003</v>
      </c>
      <c r="K10" s="69">
        <v>24.416</v>
      </c>
      <c r="L10" s="69">
        <v>12.245</v>
      </c>
      <c r="M10" s="69">
        <v>13.935</v>
      </c>
      <c r="N10" s="69">
        <v>11.387</v>
      </c>
      <c r="O10" s="69">
        <v>8.2309999999999999</v>
      </c>
      <c r="P10" s="69">
        <v>9.1530000000000005</v>
      </c>
      <c r="Q10" s="69">
        <v>9.7349999999999994</v>
      </c>
      <c r="R10" s="69">
        <v>11.055</v>
      </c>
      <c r="S10" s="69">
        <v>11.538</v>
      </c>
      <c r="T10" s="69">
        <v>14.443</v>
      </c>
      <c r="U10" s="69">
        <v>9.2509999999999994</v>
      </c>
      <c r="V10" s="69">
        <v>12.191000000000001</v>
      </c>
      <c r="W10" s="69">
        <v>18.931000000000001</v>
      </c>
      <c r="X10" s="69">
        <v>16.832000000000001</v>
      </c>
      <c r="Y10" s="69">
        <v>54.970999999999997</v>
      </c>
      <c r="Z10" s="69">
        <v>73.638999999999996</v>
      </c>
      <c r="AA10" s="69">
        <v>108.616</v>
      </c>
      <c r="AB10" s="69">
        <v>139.67599999999999</v>
      </c>
      <c r="AC10" s="69">
        <v>169.36799999999999</v>
      </c>
    </row>
    <row r="11" spans="2:29" ht="12.75" customHeight="1">
      <c r="B11" s="85" t="s">
        <v>152</v>
      </c>
      <c r="C11" s="64"/>
      <c r="D11" s="69">
        <v>124.236</v>
      </c>
      <c r="E11" s="69">
        <v>135.91499999999999</v>
      </c>
      <c r="F11" s="69">
        <v>145.75200000000001</v>
      </c>
      <c r="G11" s="69">
        <v>184.98599999999999</v>
      </c>
      <c r="H11" s="69">
        <v>222.36600000000001</v>
      </c>
      <c r="I11" s="69">
        <v>267.74</v>
      </c>
      <c r="J11" s="69">
        <v>347.665</v>
      </c>
      <c r="K11" s="69">
        <v>415.262</v>
      </c>
      <c r="L11" s="69">
        <v>530.31399999999996</v>
      </c>
      <c r="M11" s="69">
        <v>619.87099999999998</v>
      </c>
      <c r="N11" s="69">
        <v>685.52300000000002</v>
      </c>
      <c r="O11" s="69">
        <v>774.68100000000004</v>
      </c>
      <c r="P11" s="69">
        <v>863.88199999999995</v>
      </c>
      <c r="Q11" s="69">
        <v>942.59699999999998</v>
      </c>
      <c r="R11" s="69">
        <v>1109.2249999999999</v>
      </c>
      <c r="S11" s="69">
        <v>1265.204</v>
      </c>
      <c r="T11" s="69">
        <v>1394.305</v>
      </c>
      <c r="U11" s="69">
        <v>1591.6079999999999</v>
      </c>
      <c r="V11" s="69">
        <v>1627.3320000000001</v>
      </c>
      <c r="W11" s="69">
        <v>1612.925</v>
      </c>
      <c r="X11" s="69">
        <v>1638.2829999999999</v>
      </c>
      <c r="Y11" s="69">
        <v>1581.229</v>
      </c>
      <c r="Z11" s="69">
        <v>1590.521</v>
      </c>
      <c r="AA11" s="69">
        <v>1542.0920000000001</v>
      </c>
      <c r="AB11" s="69">
        <v>1584.249</v>
      </c>
      <c r="AC11" s="69">
        <v>2000.5409999999999</v>
      </c>
    </row>
    <row r="12" spans="2:29" ht="12.75" customHeight="1">
      <c r="B12" s="101" t="s">
        <v>153</v>
      </c>
      <c r="C12" s="64"/>
      <c r="D12" s="69">
        <v>74.915999999999997</v>
      </c>
      <c r="E12" s="69">
        <v>52.585</v>
      </c>
      <c r="F12" s="69">
        <v>68.293999999999997</v>
      </c>
      <c r="G12" s="69">
        <v>87.236000000000004</v>
      </c>
      <c r="H12" s="69">
        <v>93.268000000000001</v>
      </c>
      <c r="I12" s="69">
        <v>110.056</v>
      </c>
      <c r="J12" s="69">
        <v>199.83600000000001</v>
      </c>
      <c r="K12" s="69">
        <v>215.18799999999999</v>
      </c>
      <c r="L12" s="69">
        <v>204.96600000000001</v>
      </c>
      <c r="M12" s="69">
        <v>177.40199999999999</v>
      </c>
      <c r="N12" s="69">
        <v>142.63399999999999</v>
      </c>
      <c r="O12" s="69">
        <v>110.012</v>
      </c>
      <c r="P12" s="69">
        <v>98.472999999999999</v>
      </c>
      <c r="Q12" s="69">
        <v>96.927999999999997</v>
      </c>
      <c r="R12" s="69">
        <v>103.392</v>
      </c>
      <c r="S12" s="69">
        <v>106.633</v>
      </c>
      <c r="T12" s="69">
        <v>104.654</v>
      </c>
      <c r="U12" s="69">
        <v>97.007000000000005</v>
      </c>
      <c r="V12" s="69">
        <v>94.45</v>
      </c>
      <c r="W12" s="69">
        <v>81.646000000000001</v>
      </c>
      <c r="X12" s="69">
        <v>85.018000000000001</v>
      </c>
      <c r="Y12" s="69">
        <v>77.820999999999998</v>
      </c>
      <c r="Z12" s="69">
        <v>70.210999999999999</v>
      </c>
      <c r="AA12" s="69">
        <v>101.346</v>
      </c>
      <c r="AB12" s="69">
        <v>68.555000000000007</v>
      </c>
      <c r="AC12" s="69">
        <v>56.371000000000002</v>
      </c>
    </row>
    <row r="13" spans="2:29" ht="12.75" customHeight="1">
      <c r="B13" s="83" t="s">
        <v>155</v>
      </c>
      <c r="C13" s="64"/>
      <c r="D13" s="84">
        <v>20.795999999999999</v>
      </c>
      <c r="E13" s="84">
        <v>28.04</v>
      </c>
      <c r="F13" s="84">
        <v>32.654000000000003</v>
      </c>
      <c r="G13" s="84">
        <v>36.595999999999997</v>
      </c>
      <c r="H13" s="84">
        <v>34.963999999999999</v>
      </c>
      <c r="I13" s="84">
        <v>36.265999999999998</v>
      </c>
      <c r="J13" s="84">
        <v>39.582999999999998</v>
      </c>
      <c r="K13" s="84">
        <v>48.515</v>
      </c>
      <c r="L13" s="84">
        <v>57.959000000000003</v>
      </c>
      <c r="M13" s="84">
        <v>71.271000000000001</v>
      </c>
      <c r="N13" s="84">
        <v>78.912999999999997</v>
      </c>
      <c r="O13" s="84">
        <v>87.161000000000001</v>
      </c>
      <c r="P13" s="84">
        <v>88.521000000000001</v>
      </c>
      <c r="Q13" s="84">
        <v>91.962000000000003</v>
      </c>
      <c r="R13" s="84">
        <v>99.225</v>
      </c>
      <c r="S13" s="84">
        <v>100.69</v>
      </c>
      <c r="T13" s="84">
        <v>103.262</v>
      </c>
      <c r="U13" s="84">
        <v>112.764</v>
      </c>
      <c r="V13" s="84">
        <v>116.41</v>
      </c>
      <c r="W13" s="84">
        <v>116.241</v>
      </c>
      <c r="X13" s="84">
        <v>110.705</v>
      </c>
      <c r="Y13" s="84">
        <v>89.299000000000007</v>
      </c>
      <c r="Z13" s="84">
        <v>84.911000000000001</v>
      </c>
      <c r="AA13" s="84">
        <v>83.971000000000004</v>
      </c>
      <c r="AB13" s="84">
        <v>84.36</v>
      </c>
      <c r="AC13" s="84">
        <v>86.805999999999997</v>
      </c>
    </row>
    <row r="14" spans="2:29" ht="12.75" customHeight="1">
      <c r="B14" s="101" t="s">
        <v>151</v>
      </c>
      <c r="C14" s="64"/>
      <c r="D14" s="69" t="s">
        <v>9</v>
      </c>
      <c r="E14" s="69" t="s">
        <v>9</v>
      </c>
      <c r="F14" s="69" t="s">
        <v>9</v>
      </c>
      <c r="G14" s="69" t="s">
        <v>9</v>
      </c>
      <c r="H14" s="69" t="s">
        <v>9</v>
      </c>
      <c r="I14" s="69" t="s">
        <v>9</v>
      </c>
      <c r="J14" s="69" t="s">
        <v>9</v>
      </c>
      <c r="K14" s="69" t="s">
        <v>9</v>
      </c>
      <c r="L14" s="69" t="s">
        <v>9</v>
      </c>
      <c r="M14" s="69" t="s">
        <v>9</v>
      </c>
      <c r="N14" s="69" t="s">
        <v>9</v>
      </c>
      <c r="O14" s="69" t="s">
        <v>9</v>
      </c>
      <c r="P14" s="69" t="s">
        <v>9</v>
      </c>
      <c r="Q14" s="69" t="s">
        <v>9</v>
      </c>
      <c r="R14" s="69" t="s">
        <v>9</v>
      </c>
      <c r="S14" s="69" t="s">
        <v>9</v>
      </c>
      <c r="T14" s="69" t="s">
        <v>9</v>
      </c>
      <c r="U14" s="69" t="s">
        <v>9</v>
      </c>
      <c r="V14" s="69" t="s">
        <v>9</v>
      </c>
      <c r="W14" s="69" t="s">
        <v>9</v>
      </c>
      <c r="X14" s="69" t="s">
        <v>9</v>
      </c>
      <c r="Y14" s="69" t="s">
        <v>9</v>
      </c>
      <c r="Z14" s="69" t="s">
        <v>9</v>
      </c>
      <c r="AA14" s="69" t="s">
        <v>9</v>
      </c>
      <c r="AB14" s="69" t="s">
        <v>9</v>
      </c>
      <c r="AC14" s="69" t="s">
        <v>9</v>
      </c>
    </row>
    <row r="15" spans="2:29" ht="12.75" customHeight="1">
      <c r="B15" s="85" t="s">
        <v>152</v>
      </c>
      <c r="C15" s="64"/>
      <c r="D15" s="69">
        <v>8.7319999999999993</v>
      </c>
      <c r="E15" s="69">
        <v>11.95</v>
      </c>
      <c r="F15" s="69">
        <v>14.785</v>
      </c>
      <c r="G15" s="69">
        <v>12.09</v>
      </c>
      <c r="H15" s="69">
        <v>10.143000000000001</v>
      </c>
      <c r="I15" s="69">
        <v>8.2170000000000005</v>
      </c>
      <c r="J15" s="69">
        <v>7.6539999999999999</v>
      </c>
      <c r="K15" s="69">
        <v>12.891</v>
      </c>
      <c r="L15" s="69">
        <v>12.196999999999999</v>
      </c>
      <c r="M15" s="69">
        <v>23.681999999999999</v>
      </c>
      <c r="N15" s="69">
        <v>25.530999999999999</v>
      </c>
      <c r="O15" s="69">
        <v>25.251999999999999</v>
      </c>
      <c r="P15" s="69">
        <v>25.718</v>
      </c>
      <c r="Q15" s="69">
        <v>25.603999999999999</v>
      </c>
      <c r="R15" s="69">
        <v>17.085</v>
      </c>
      <c r="S15" s="69">
        <v>16.986999999999998</v>
      </c>
      <c r="T15" s="69">
        <v>15.04</v>
      </c>
      <c r="U15" s="69">
        <v>15.395</v>
      </c>
      <c r="V15" s="69">
        <v>16.16</v>
      </c>
      <c r="W15" s="69">
        <v>13.395</v>
      </c>
      <c r="X15" s="69">
        <v>13.007999999999999</v>
      </c>
      <c r="Y15" s="69">
        <v>12.954000000000001</v>
      </c>
      <c r="Z15" s="69">
        <v>12.837999999999999</v>
      </c>
      <c r="AA15" s="69">
        <v>12.364000000000001</v>
      </c>
      <c r="AB15" s="69">
        <v>12.21</v>
      </c>
      <c r="AC15" s="69">
        <v>12.061999999999999</v>
      </c>
    </row>
    <row r="16" spans="2:29" ht="12.75" customHeight="1">
      <c r="B16" s="101" t="s">
        <v>153</v>
      </c>
      <c r="C16" s="64"/>
      <c r="D16" s="69">
        <v>12.064</v>
      </c>
      <c r="E16" s="69">
        <v>16.09</v>
      </c>
      <c r="F16" s="69">
        <v>17.869</v>
      </c>
      <c r="G16" s="69">
        <v>24.506</v>
      </c>
      <c r="H16" s="69">
        <v>24.821000000000002</v>
      </c>
      <c r="I16" s="69">
        <v>28.048999999999999</v>
      </c>
      <c r="J16" s="69">
        <v>31.928999999999998</v>
      </c>
      <c r="K16" s="69">
        <v>35.624000000000002</v>
      </c>
      <c r="L16" s="69">
        <v>45.762</v>
      </c>
      <c r="M16" s="69">
        <v>47.588999999999999</v>
      </c>
      <c r="N16" s="69">
        <v>53.381999999999998</v>
      </c>
      <c r="O16" s="69">
        <v>61.908999999999999</v>
      </c>
      <c r="P16" s="69">
        <v>62.802999999999997</v>
      </c>
      <c r="Q16" s="69">
        <v>66.358000000000004</v>
      </c>
      <c r="R16" s="69">
        <v>82.14</v>
      </c>
      <c r="S16" s="69">
        <v>83.703000000000003</v>
      </c>
      <c r="T16" s="69">
        <v>88.221999999999994</v>
      </c>
      <c r="U16" s="69">
        <v>97.369</v>
      </c>
      <c r="V16" s="69">
        <v>100.25</v>
      </c>
      <c r="W16" s="69">
        <v>102.846</v>
      </c>
      <c r="X16" s="69">
        <v>97.697000000000003</v>
      </c>
      <c r="Y16" s="69">
        <v>76.345</v>
      </c>
      <c r="Z16" s="69">
        <v>72.072999999999993</v>
      </c>
      <c r="AA16" s="69">
        <v>71.606999999999999</v>
      </c>
      <c r="AB16" s="69">
        <v>72.150000000000006</v>
      </c>
      <c r="AC16" s="69">
        <v>74.744</v>
      </c>
    </row>
    <row r="17" spans="2:29" ht="12.75" customHeight="1">
      <c r="B17" s="83" t="s">
        <v>156</v>
      </c>
      <c r="C17" s="64"/>
      <c r="D17" s="84">
        <v>0.60299999999999998</v>
      </c>
      <c r="E17" s="84">
        <v>1.897</v>
      </c>
      <c r="F17" s="84">
        <v>2.4159999999999999</v>
      </c>
      <c r="G17" s="84">
        <v>1.742</v>
      </c>
      <c r="H17" s="84">
        <v>1.1890000000000001</v>
      </c>
      <c r="I17" s="84">
        <v>0.748</v>
      </c>
      <c r="J17" s="84">
        <v>0.49</v>
      </c>
      <c r="K17" s="84">
        <v>0.39300000000000002</v>
      </c>
      <c r="L17" s="84">
        <v>0.315</v>
      </c>
      <c r="M17" s="84">
        <v>0.23400000000000001</v>
      </c>
      <c r="N17" s="84">
        <v>0.27500000000000002</v>
      </c>
      <c r="O17" s="84">
        <v>0.191</v>
      </c>
      <c r="P17" s="84">
        <v>0.058999999999999997</v>
      </c>
      <c r="Q17" s="84">
        <v>0.096000000000000002</v>
      </c>
      <c r="R17" s="84">
        <v>0.052999999999999999</v>
      </c>
      <c r="S17" s="84">
        <v>0.039</v>
      </c>
      <c r="T17" s="84">
        <v>0.20100000000000001</v>
      </c>
      <c r="U17" s="84">
        <v>0.183</v>
      </c>
      <c r="V17" s="84">
        <v>1.8819999999999999</v>
      </c>
      <c r="W17" s="84">
        <v>1.07</v>
      </c>
      <c r="X17" s="84">
        <v>0.63</v>
      </c>
      <c r="Y17" s="84">
        <v>0.094</v>
      </c>
      <c r="Z17" s="84">
        <v>0.29499999999999998</v>
      </c>
      <c r="AA17" s="84">
        <v>0.252</v>
      </c>
      <c r="AB17" s="84">
        <v>0.114</v>
      </c>
      <c r="AC17" s="84">
        <v>0.74</v>
      </c>
    </row>
    <row r="18" spans="2:29" ht="12.75" customHeight="1">
      <c r="B18" s="101" t="s">
        <v>151</v>
      </c>
      <c r="C18" s="64"/>
      <c r="D18" s="69" t="s">
        <v>9</v>
      </c>
      <c r="E18" s="69" t="s">
        <v>9</v>
      </c>
      <c r="F18" s="69" t="s">
        <v>9</v>
      </c>
      <c r="G18" s="69" t="s">
        <v>9</v>
      </c>
      <c r="H18" s="69" t="s">
        <v>9</v>
      </c>
      <c r="I18" s="69" t="s">
        <v>9</v>
      </c>
      <c r="J18" s="69" t="s">
        <v>9</v>
      </c>
      <c r="K18" s="69" t="s">
        <v>9</v>
      </c>
      <c r="L18" s="69" t="s">
        <v>9</v>
      </c>
      <c r="M18" s="69" t="s">
        <v>9</v>
      </c>
      <c r="N18" s="69" t="s">
        <v>9</v>
      </c>
      <c r="O18" s="69" t="s">
        <v>9</v>
      </c>
      <c r="P18" s="69" t="s">
        <v>9</v>
      </c>
      <c r="Q18" s="69" t="s">
        <v>9</v>
      </c>
      <c r="R18" s="69" t="s">
        <v>9</v>
      </c>
      <c r="S18" s="69" t="s">
        <v>9</v>
      </c>
      <c r="T18" s="69" t="s">
        <v>9</v>
      </c>
      <c r="U18" s="69" t="s">
        <v>9</v>
      </c>
      <c r="V18" s="69" t="s">
        <v>9</v>
      </c>
      <c r="W18" s="69" t="s">
        <v>9</v>
      </c>
      <c r="X18" s="69" t="s">
        <v>9</v>
      </c>
      <c r="Y18" s="69" t="s">
        <v>9</v>
      </c>
      <c r="Z18" s="69" t="s">
        <v>9</v>
      </c>
      <c r="AA18" s="69" t="s">
        <v>9</v>
      </c>
      <c r="AB18" s="69" t="s">
        <v>9</v>
      </c>
      <c r="AC18" s="69" t="s">
        <v>9</v>
      </c>
    </row>
    <row r="19" spans="2:29" ht="12.75" customHeight="1">
      <c r="B19" s="85" t="s">
        <v>152</v>
      </c>
      <c r="C19" s="64"/>
      <c r="D19" s="69" t="s">
        <v>9</v>
      </c>
      <c r="E19" s="69" t="s">
        <v>9</v>
      </c>
      <c r="F19" s="69" t="s">
        <v>9</v>
      </c>
      <c r="G19" s="69" t="s">
        <v>9</v>
      </c>
      <c r="H19" s="69" t="s">
        <v>9</v>
      </c>
      <c r="I19" s="69" t="s">
        <v>9</v>
      </c>
      <c r="J19" s="69" t="s">
        <v>9</v>
      </c>
      <c r="K19" s="69" t="s">
        <v>9</v>
      </c>
      <c r="L19" s="69" t="s">
        <v>9</v>
      </c>
      <c r="M19" s="69" t="s">
        <v>9</v>
      </c>
      <c r="N19" s="69" t="s">
        <v>9</v>
      </c>
      <c r="O19" s="69" t="s">
        <v>9</v>
      </c>
      <c r="P19" s="69" t="s">
        <v>9</v>
      </c>
      <c r="Q19" s="69" t="s">
        <v>9</v>
      </c>
      <c r="R19" s="69" t="s">
        <v>9</v>
      </c>
      <c r="S19" s="69" t="s">
        <v>9</v>
      </c>
      <c r="T19" s="69" t="s">
        <v>9</v>
      </c>
      <c r="U19" s="69" t="s">
        <v>9</v>
      </c>
      <c r="V19" s="69" t="s">
        <v>9</v>
      </c>
      <c r="W19" s="69" t="s">
        <v>9</v>
      </c>
      <c r="X19" s="69" t="s">
        <v>9</v>
      </c>
      <c r="Y19" s="69" t="s">
        <v>9</v>
      </c>
      <c r="Z19" s="69" t="s">
        <v>9</v>
      </c>
      <c r="AA19" s="69" t="s">
        <v>9</v>
      </c>
      <c r="AB19" s="69" t="s">
        <v>9</v>
      </c>
      <c r="AC19" s="69" t="s">
        <v>9</v>
      </c>
    </row>
    <row r="20" spans="2:29" ht="12.75" customHeight="1" thickBot="1">
      <c r="B20" s="107" t="s">
        <v>153</v>
      </c>
      <c r="C20" s="71"/>
      <c r="D20" s="99">
        <v>0.60299999999999998</v>
      </c>
      <c r="E20" s="99">
        <v>1.897</v>
      </c>
      <c r="F20" s="99">
        <v>2.4159999999999999</v>
      </c>
      <c r="G20" s="99">
        <v>1.742</v>
      </c>
      <c r="H20" s="99">
        <v>1.1890000000000001</v>
      </c>
      <c r="I20" s="99">
        <v>0.748</v>
      </c>
      <c r="J20" s="99">
        <v>0.49</v>
      </c>
      <c r="K20" s="99">
        <v>0.39300000000000002</v>
      </c>
      <c r="L20" s="99">
        <v>0.315</v>
      </c>
      <c r="M20" s="99">
        <v>0.23400000000000001</v>
      </c>
      <c r="N20" s="99">
        <v>0.27500000000000002</v>
      </c>
      <c r="O20" s="99">
        <v>0.191</v>
      </c>
      <c r="P20" s="99">
        <v>0.058999999999999997</v>
      </c>
      <c r="Q20" s="99">
        <v>0.096000000000000002</v>
      </c>
      <c r="R20" s="99">
        <v>0.052999999999999999</v>
      </c>
      <c r="S20" s="99">
        <v>0.039</v>
      </c>
      <c r="T20" s="99">
        <v>0.20100000000000001</v>
      </c>
      <c r="U20" s="99">
        <v>0.183</v>
      </c>
      <c r="V20" s="99">
        <v>1.8819999999999999</v>
      </c>
      <c r="W20" s="99">
        <v>1.07</v>
      </c>
      <c r="X20" s="99">
        <v>0.63</v>
      </c>
      <c r="Y20" s="99">
        <v>0.094</v>
      </c>
      <c r="Z20" s="99">
        <v>0.29499999999999998</v>
      </c>
      <c r="AA20" s="99">
        <v>0.252</v>
      </c>
      <c r="AB20" s="99">
        <v>0.114</v>
      </c>
      <c r="AC20" s="99">
        <v>0.74</v>
      </c>
    </row>
    <row r="21" spans="2:29" ht="12.75" customHeight="1">
      <c r="B21" s="73" t="s">
        <v>88</v>
      </c>
      <c r="C21" s="74"/>
      <c r="D21" s="74"/>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row>
    <row r="22" spans="2:4" s="73" customFormat="1" ht="12.75" customHeight="1">
      <c r="B22" s="73" t="s">
        <v>157</v>
      </c>
      <c r="C22" s="56"/>
      <c r="D22" s="56"/>
    </row>
    <row r="23" ht="12.75" customHeight="1">
      <c r="B23" s="73" t="s">
        <v>173</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19">
      <selection pane="topLeft" activeCell="A49" sqref="A49"/>
    </sheetView>
  </sheetViews>
  <sheetFormatPr defaultColWidth="7.140625" defaultRowHeight="12.75" customHeight="1"/>
  <cols>
    <col min="1" max="1" width="2.71428571428571" style="4" customWidth="1"/>
    <col min="2" max="2" width="41.7142857142857" style="4" customWidth="1"/>
    <col min="3" max="9" width="7.14285714285714" style="140" customWidth="1"/>
    <col min="10" max="16384" width="7.14285714285714" style="4"/>
  </cols>
  <sheetData>
    <row r="2" spans="2:9" ht="12.75" customHeight="1">
      <c r="B2" s="8" t="s">
        <v>44</v>
      </c>
      <c r="I2" s="20" t="s">
        <v>43</v>
      </c>
    </row>
    <row r="3" spans="2:9" ht="1.5" customHeight="1" thickBot="1">
      <c r="B3" s="30"/>
      <c r="C3" s="141"/>
      <c r="D3" s="141"/>
      <c r="E3" s="141"/>
      <c r="F3" s="141"/>
      <c r="G3" s="141"/>
      <c r="H3" s="141"/>
      <c r="I3" s="141"/>
    </row>
    <row r="4" spans="2:9" ht="15" customHeight="1">
      <c r="B4" s="163"/>
      <c r="C4" s="214" t="s">
        <v>39</v>
      </c>
      <c r="D4" s="164">
        <v>2020</v>
      </c>
      <c r="E4" s="165">
        <v>2020</v>
      </c>
      <c r="F4" s="165">
        <v>2021</v>
      </c>
      <c r="G4" s="165">
        <v>2022</v>
      </c>
      <c r="H4" s="165">
        <v>2023</v>
      </c>
      <c r="I4" s="165">
        <v>2024</v>
      </c>
    </row>
    <row r="5" spans="2:9" ht="9" customHeight="1">
      <c r="B5" s="166"/>
      <c r="C5" s="215"/>
      <c r="D5" s="167" t="s">
        <v>18</v>
      </c>
      <c r="E5" s="211" t="s">
        <v>40</v>
      </c>
      <c r="F5" s="211"/>
      <c r="G5" s="211"/>
      <c r="H5" s="211"/>
      <c r="I5" s="211"/>
    </row>
    <row r="6" spans="2:9" ht="12.75" customHeight="1">
      <c r="B6" s="212" t="s">
        <v>73</v>
      </c>
      <c r="C6" s="213"/>
      <c r="D6" s="169"/>
      <c r="E6" s="134"/>
      <c r="F6" s="134"/>
      <c r="G6" s="134"/>
      <c r="H6" s="134"/>
      <c r="I6" s="134"/>
    </row>
    <row r="7" spans="2:9" ht="12.75" customHeight="1">
      <c r="B7" s="5" t="s">
        <v>216</v>
      </c>
      <c r="C7" s="168" t="s">
        <v>217</v>
      </c>
      <c r="D7" s="169">
        <v>-347.95100000000002</v>
      </c>
      <c r="E7" s="134">
        <v>-6.1558088299999998</v>
      </c>
      <c r="F7" s="134">
        <v>-8.7967565299999997</v>
      </c>
      <c r="G7" s="134">
        <v>-5.9073188700000001</v>
      </c>
      <c r="H7" s="134">
        <v>-5.3903519500000003</v>
      </c>
      <c r="I7" s="134">
        <v>-5.24322643</v>
      </c>
    </row>
    <row r="8" spans="2:9" ht="12.75" customHeight="1">
      <c r="B8" s="5" t="s">
        <v>218</v>
      </c>
      <c r="C8" s="168" t="s">
        <v>219</v>
      </c>
      <c r="D8" s="169">
        <v>-360.86399999999998</v>
      </c>
      <c r="E8" s="134">
        <v>-6.3842604200000004</v>
      </c>
      <c r="F8" s="134">
        <v>-8.7076605399999991</v>
      </c>
      <c r="G8" s="134">
        <v>-5.95526424</v>
      </c>
      <c r="H8" s="134">
        <v>-5.4979401299999999</v>
      </c>
      <c r="I8" s="134">
        <v>-5.3909665899999997</v>
      </c>
    </row>
    <row r="9" spans="2:9" ht="12.75" customHeight="1">
      <c r="B9" s="5" t="s">
        <v>220</v>
      </c>
      <c r="C9" s="168" t="s">
        <v>221</v>
      </c>
      <c r="D9" s="169" t="s">
        <v>9</v>
      </c>
      <c r="E9" s="134" t="s">
        <v>9</v>
      </c>
      <c r="F9" s="134" t="s">
        <v>9</v>
      </c>
      <c r="G9" s="134" t="s">
        <v>9</v>
      </c>
      <c r="H9" s="134" t="s">
        <v>9</v>
      </c>
      <c r="I9" s="134" t="s">
        <v>9</v>
      </c>
    </row>
    <row r="10" spans="2:9" ht="12.75" customHeight="1">
      <c r="B10" s="5" t="s">
        <v>222</v>
      </c>
      <c r="C10" s="168" t="s">
        <v>223</v>
      </c>
      <c r="D10" s="169">
        <v>14.532999999999999</v>
      </c>
      <c r="E10" s="134">
        <v>0.25711198000000002</v>
      </c>
      <c r="F10" s="134">
        <v>0.0099300699999999992</v>
      </c>
      <c r="G10" s="134">
        <v>0.079908939999999998</v>
      </c>
      <c r="H10" s="134">
        <v>0.10758818000000001</v>
      </c>
      <c r="I10" s="134">
        <v>0.14774016000000001</v>
      </c>
    </row>
    <row r="11" spans="2:9" ht="12.75" customHeight="1">
      <c r="B11" s="170" t="s">
        <v>224</v>
      </c>
      <c r="C11" s="171" t="s">
        <v>225</v>
      </c>
      <c r="D11" s="172">
        <v>-1.62</v>
      </c>
      <c r="E11" s="173">
        <v>-0.028660390000000001</v>
      </c>
      <c r="F11" s="173">
        <v>-0.099026069999999994</v>
      </c>
      <c r="G11" s="173">
        <v>-0.031963579999999998</v>
      </c>
      <c r="H11" s="173">
        <v>0</v>
      </c>
      <c r="I11" s="173">
        <v>0</v>
      </c>
    </row>
    <row r="12" spans="2:9" ht="12.75" customHeight="1">
      <c r="B12" s="217" t="s">
        <v>45</v>
      </c>
      <c r="C12" s="218"/>
      <c r="D12" s="184"/>
      <c r="E12" s="142"/>
      <c r="F12" s="142"/>
      <c r="G12" s="142"/>
      <c r="H12" s="142"/>
      <c r="I12" s="142"/>
    </row>
    <row r="13" spans="2:9" ht="12.75" customHeight="1">
      <c r="B13" s="5" t="s">
        <v>226</v>
      </c>
      <c r="C13" s="168" t="s">
        <v>227</v>
      </c>
      <c r="D13" s="169">
        <v>2336.6880000000001</v>
      </c>
      <c r="E13" s="134">
        <v>41.339742170000001</v>
      </c>
      <c r="F13" s="134">
        <v>39.847530509999999</v>
      </c>
      <c r="G13" s="134">
        <v>39.76566579</v>
      </c>
      <c r="H13" s="134">
        <v>39.67257</v>
      </c>
      <c r="I13" s="134">
        <v>38.423920500000001</v>
      </c>
    </row>
    <row r="14" spans="2:9" ht="12.75" customHeight="1">
      <c r="B14" s="5" t="s">
        <v>228</v>
      </c>
      <c r="C14" s="168" t="s">
        <v>229</v>
      </c>
      <c r="D14" s="169">
        <v>2684.6390000000001</v>
      </c>
      <c r="E14" s="134">
        <v>47.49555101</v>
      </c>
      <c r="F14" s="134">
        <v>48.644287040000002</v>
      </c>
      <c r="G14" s="134">
        <v>45.672984659999997</v>
      </c>
      <c r="H14" s="134">
        <v>45.062921950000003</v>
      </c>
      <c r="I14" s="134">
        <v>43.66714692</v>
      </c>
    </row>
    <row r="15" spans="2:9" ht="12.75" customHeight="1">
      <c r="B15" s="5" t="s">
        <v>230</v>
      </c>
      <c r="C15" s="168" t="s">
        <v>5</v>
      </c>
      <c r="D15" s="169">
        <v>-347.95100000000002</v>
      </c>
      <c r="E15" s="134">
        <v>-6.1558088299999998</v>
      </c>
      <c r="F15" s="134">
        <v>-8.7967565299999997</v>
      </c>
      <c r="G15" s="134">
        <v>-5.9073188700000001</v>
      </c>
      <c r="H15" s="134">
        <v>-5.3903519500000003</v>
      </c>
      <c r="I15" s="134">
        <v>-5.24322643</v>
      </c>
    </row>
    <row r="16" spans="2:9" ht="12.75" customHeight="1">
      <c r="B16" s="5" t="s">
        <v>231</v>
      </c>
      <c r="C16" s="168" t="s">
        <v>71</v>
      </c>
      <c r="D16" s="169">
        <v>43.399000000000001</v>
      </c>
      <c r="E16" s="134">
        <v>0.76779761000000002</v>
      </c>
      <c r="F16" s="134">
        <v>0.77323839999999999</v>
      </c>
      <c r="G16" s="134">
        <v>0.75917884999999996</v>
      </c>
      <c r="H16" s="134">
        <v>0.77763972999999997</v>
      </c>
      <c r="I16" s="134">
        <v>0.83189022999999995</v>
      </c>
    </row>
    <row r="17" spans="2:9" ht="12.75" customHeight="1">
      <c r="B17" s="5" t="s">
        <v>232</v>
      </c>
      <c r="C17" s="168"/>
      <c r="D17" s="169">
        <v>-304.55200000000002</v>
      </c>
      <c r="E17" s="134">
        <v>-5.3880112200000001</v>
      </c>
      <c r="F17" s="134">
        <v>-8.0235181400000002</v>
      </c>
      <c r="G17" s="134">
        <v>-5.1481400199999996</v>
      </c>
      <c r="H17" s="134">
        <v>-4.6127122099999998</v>
      </c>
      <c r="I17" s="134">
        <v>-4.4113362</v>
      </c>
    </row>
    <row r="18" spans="2:9" ht="12.75" customHeight="1">
      <c r="B18" s="170" t="s">
        <v>233</v>
      </c>
      <c r="C18" s="171"/>
      <c r="D18" s="172">
        <v>-130.32605000000001</v>
      </c>
      <c r="E18" s="173">
        <v>-2.30567594</v>
      </c>
      <c r="F18" s="173">
        <v>-1.8189849300000001</v>
      </c>
      <c r="G18" s="173">
        <v>0</v>
      </c>
      <c r="H18" s="173">
        <v>0</v>
      </c>
      <c r="I18" s="173">
        <v>0</v>
      </c>
    </row>
    <row r="19" spans="2:9" ht="12.75" customHeight="1">
      <c r="B19" s="217" t="s">
        <v>46</v>
      </c>
      <c r="C19" s="218"/>
      <c r="D19" s="184"/>
      <c r="E19" s="142"/>
      <c r="F19" s="142"/>
      <c r="G19" s="142"/>
      <c r="H19" s="142"/>
      <c r="I19" s="142"/>
    </row>
    <row r="20" spans="2:9" ht="12.75" customHeight="1">
      <c r="B20" s="5" t="s">
        <v>234</v>
      </c>
      <c r="C20" s="168">
        <v>0</v>
      </c>
      <c r="D20" s="169">
        <v>1108.1590000000001</v>
      </c>
      <c r="E20" s="134">
        <v>19.605102330000001</v>
      </c>
      <c r="F20" s="134">
        <v>17.811035189999998</v>
      </c>
      <c r="G20" s="134">
        <v>17.633354860000001</v>
      </c>
      <c r="H20" s="134">
        <v>17.603280430000002</v>
      </c>
      <c r="I20" s="134">
        <v>17.323729019999998</v>
      </c>
    </row>
    <row r="21" spans="2:9" ht="12.75" customHeight="1">
      <c r="B21" s="5" t="s">
        <v>235</v>
      </c>
      <c r="C21" s="168" t="s">
        <v>236</v>
      </c>
      <c r="D21" s="169">
        <v>650.85199999999998</v>
      </c>
      <c r="E21" s="134">
        <v>11.514611220000001</v>
      </c>
      <c r="F21" s="134">
        <v>11.61873832</v>
      </c>
      <c r="G21" s="134">
        <v>11.5668343</v>
      </c>
      <c r="H21" s="134">
        <v>11.45917088</v>
      </c>
      <c r="I21" s="134">
        <v>11.24069705</v>
      </c>
    </row>
    <row r="22" spans="2:9" ht="12.75" customHeight="1">
      <c r="B22" s="5" t="s">
        <v>237</v>
      </c>
      <c r="C22" s="168" t="s">
        <v>238</v>
      </c>
      <c r="D22" s="169">
        <v>457.27199999999999</v>
      </c>
      <c r="E22" s="134">
        <v>8.0898719000000003</v>
      </c>
      <c r="F22" s="134">
        <v>6.19207266</v>
      </c>
      <c r="G22" s="134">
        <v>6.0662936199999997</v>
      </c>
      <c r="H22" s="134">
        <v>6.14388515</v>
      </c>
      <c r="I22" s="134">
        <v>6.0828000199999996</v>
      </c>
    </row>
    <row r="23" spans="2:9" ht="12.75" customHeight="1">
      <c r="B23" s="5" t="s">
        <v>239</v>
      </c>
      <c r="C23" s="168" t="s">
        <v>240</v>
      </c>
      <c r="D23" s="169">
        <v>0.035000000000000003</v>
      </c>
      <c r="E23" s="134">
        <v>0.00061921000000000003</v>
      </c>
      <c r="F23" s="134">
        <v>0.00022421</v>
      </c>
      <c r="G23" s="134">
        <v>0.00022693999999999999</v>
      </c>
      <c r="H23" s="134">
        <v>0.00022440000000000001</v>
      </c>
      <c r="I23" s="134">
        <v>0.00023195</v>
      </c>
    </row>
    <row r="24" spans="2:9" ht="12.75" customHeight="1">
      <c r="B24" s="5" t="s">
        <v>241</v>
      </c>
      <c r="C24" s="168" t="s">
        <v>242</v>
      </c>
      <c r="D24" s="169">
        <v>909.41700000000003</v>
      </c>
      <c r="E24" s="134">
        <v>16.089038980000002</v>
      </c>
      <c r="F24" s="134">
        <v>16.23199121</v>
      </c>
      <c r="G24" s="134">
        <v>15.62951337</v>
      </c>
      <c r="H24" s="134">
        <v>15.39550972</v>
      </c>
      <c r="I24" s="134">
        <v>15.194479469999999</v>
      </c>
    </row>
    <row r="25" spans="2:9" ht="12.75" customHeight="1">
      <c r="B25" s="5" t="s">
        <v>243</v>
      </c>
      <c r="C25" s="168" t="s">
        <v>244</v>
      </c>
      <c r="D25" s="169">
        <v>37.06</v>
      </c>
      <c r="E25" s="134">
        <v>0.65565057999999998</v>
      </c>
      <c r="F25" s="134">
        <v>0.65073188000000004</v>
      </c>
      <c r="G25" s="134">
        <v>0.58749962</v>
      </c>
      <c r="H25" s="134">
        <v>0.60976562999999995</v>
      </c>
      <c r="I25" s="134">
        <v>0.59267221999999997</v>
      </c>
    </row>
    <row r="26" spans="2:9" ht="12.75" customHeight="1">
      <c r="B26" s="5" t="s">
        <v>245</v>
      </c>
      <c r="C26" s="168">
        <v>0</v>
      </c>
      <c r="D26" s="169">
        <v>282.05200000000002</v>
      </c>
      <c r="E26" s="134">
        <v>4.9899502900000003</v>
      </c>
      <c r="F26" s="134">
        <v>5.1537722300000004</v>
      </c>
      <c r="G26" s="134">
        <v>5.9152979400000003</v>
      </c>
      <c r="H26" s="134">
        <v>6.0640142299999997</v>
      </c>
      <c r="I26" s="134">
        <v>5.3130397800000004</v>
      </c>
    </row>
    <row r="27" spans="2:9" ht="12.75" customHeight="1">
      <c r="B27" s="5" t="s">
        <v>246</v>
      </c>
      <c r="C27" s="168" t="s">
        <v>227</v>
      </c>
      <c r="D27" s="169">
        <v>2336.6880000000001</v>
      </c>
      <c r="E27" s="134">
        <v>41.339742170000001</v>
      </c>
      <c r="F27" s="134">
        <v>39.847530509999999</v>
      </c>
      <c r="G27" s="134">
        <v>39.76566579</v>
      </c>
      <c r="H27" s="134">
        <v>39.67257</v>
      </c>
      <c r="I27" s="134">
        <v>38.423920500000001</v>
      </c>
    </row>
    <row r="28" spans="2:9" ht="12.75" customHeight="1">
      <c r="B28" s="170" t="s">
        <v>247</v>
      </c>
      <c r="C28" s="171">
        <v>0</v>
      </c>
      <c r="D28" s="172">
        <v>2017.576</v>
      </c>
      <c r="E28" s="173">
        <v>35.694141299999998</v>
      </c>
      <c r="F28" s="173">
        <v>34.043026400000002</v>
      </c>
      <c r="G28" s="173">
        <v>33.262868230000002</v>
      </c>
      <c r="H28" s="173">
        <v>32.998790149999998</v>
      </c>
      <c r="I28" s="173">
        <v>32.518208489999999</v>
      </c>
    </row>
    <row r="29" spans="2:9" ht="12.75" customHeight="1">
      <c r="B29" s="217" t="s">
        <v>47</v>
      </c>
      <c r="C29" s="218"/>
      <c r="D29" s="184"/>
      <c r="E29" s="142"/>
      <c r="F29" s="142"/>
      <c r="G29" s="142"/>
      <c r="H29" s="142"/>
      <c r="I29" s="142"/>
    </row>
    <row r="30" spans="2:9" ht="12.75" customHeight="1">
      <c r="B30" s="5" t="s">
        <v>248</v>
      </c>
      <c r="C30" s="168" t="s">
        <v>249</v>
      </c>
      <c r="D30" s="169">
        <v>978.70</v>
      </c>
      <c r="E30" s="134">
        <v>17.314765879999999</v>
      </c>
      <c r="F30" s="134">
        <v>17.525634520000001</v>
      </c>
      <c r="G30" s="134">
        <v>16.896091030000001</v>
      </c>
      <c r="H30" s="134">
        <v>16.55626474</v>
      </c>
      <c r="I30" s="134">
        <v>16.267753970000001</v>
      </c>
    </row>
    <row r="31" spans="2:9" ht="12.75" customHeight="1">
      <c r="B31" s="5" t="s">
        <v>250</v>
      </c>
      <c r="C31" s="168" t="s">
        <v>210</v>
      </c>
      <c r="D31" s="169">
        <v>632.97400000000005</v>
      </c>
      <c r="E31" s="134">
        <v>11.198320860000001</v>
      </c>
      <c r="F31" s="134">
        <v>11.210618419999999</v>
      </c>
      <c r="G31" s="134">
        <v>10.89369366</v>
      </c>
      <c r="H31" s="134">
        <v>10.633650490000001</v>
      </c>
      <c r="I31" s="134">
        <v>10.425924739999999</v>
      </c>
    </row>
    <row r="32" spans="2:9" ht="12.75" customHeight="1">
      <c r="B32" s="5" t="s">
        <v>251</v>
      </c>
      <c r="C32" s="168" t="s">
        <v>252</v>
      </c>
      <c r="D32" s="169">
        <v>345.726</v>
      </c>
      <c r="E32" s="134">
        <v>6.1164450300000004</v>
      </c>
      <c r="F32" s="134">
        <v>6.3150161000000002</v>
      </c>
      <c r="G32" s="134">
        <v>6.0023973799999997</v>
      </c>
      <c r="H32" s="134">
        <v>5.9226142499999996</v>
      </c>
      <c r="I32" s="134">
        <v>5.84182924</v>
      </c>
    </row>
    <row r="33" spans="2:9" ht="12.75" customHeight="1">
      <c r="B33" s="5" t="s">
        <v>253</v>
      </c>
      <c r="C33" s="168"/>
      <c r="D33" s="169">
        <v>1017.029</v>
      </c>
      <c r="E33" s="134">
        <v>17.992867100000002</v>
      </c>
      <c r="F33" s="134">
        <v>18.349327370000001</v>
      </c>
      <c r="G33" s="134">
        <v>17.75851647</v>
      </c>
      <c r="H33" s="134">
        <v>17.4648124</v>
      </c>
      <c r="I33" s="134">
        <v>17.17106811</v>
      </c>
    </row>
    <row r="34" spans="2:9" ht="12.75" customHeight="1">
      <c r="B34" s="41" t="s">
        <v>254</v>
      </c>
      <c r="C34" s="168"/>
      <c r="D34" s="169">
        <v>28.526334030000001</v>
      </c>
      <c r="E34" s="134">
        <v>0.50467640000000002</v>
      </c>
      <c r="F34" s="134">
        <v>0.38124486000000002</v>
      </c>
      <c r="G34" s="134">
        <v>0.32788235999999998</v>
      </c>
      <c r="H34" s="134">
        <v>0.29309800000000003</v>
      </c>
      <c r="I34" s="134">
        <v>0.27898373999999998</v>
      </c>
    </row>
    <row r="35" spans="2:9" s="19" customFormat="1" ht="12.75" customHeight="1">
      <c r="B35" s="5" t="s">
        <v>255</v>
      </c>
      <c r="C35" s="168" t="s">
        <v>256</v>
      </c>
      <c r="D35" s="169">
        <v>195.58</v>
      </c>
      <c r="E35" s="134">
        <v>3.4601225200000001</v>
      </c>
      <c r="F35" s="134">
        <v>3.65816505</v>
      </c>
      <c r="G35" s="134">
        <v>3.4501954000000001</v>
      </c>
      <c r="H35" s="134">
        <v>3.4007473099999999</v>
      </c>
      <c r="I35" s="134">
        <v>3.3510973800000001</v>
      </c>
    </row>
    <row r="36" spans="2:9" ht="12.75" customHeight="1">
      <c r="B36" s="5" t="s">
        <v>257</v>
      </c>
      <c r="C36" s="168" t="s">
        <v>258</v>
      </c>
      <c r="D36" s="169">
        <v>821.44899999999996</v>
      </c>
      <c r="E36" s="134">
        <v>14.532744579999999</v>
      </c>
      <c r="F36" s="134">
        <v>14.69116232</v>
      </c>
      <c r="G36" s="134">
        <v>14.30832107</v>
      </c>
      <c r="H36" s="134">
        <v>14.06406509</v>
      </c>
      <c r="I36" s="134">
        <v>13.81997073</v>
      </c>
    </row>
    <row r="37" spans="2:9" ht="12.75" customHeight="1">
      <c r="B37" s="5" t="s">
        <v>259</v>
      </c>
      <c r="C37" s="168" t="s">
        <v>71</v>
      </c>
      <c r="D37" s="169">
        <v>43.399000000000001</v>
      </c>
      <c r="E37" s="134">
        <v>0.76779761000000002</v>
      </c>
      <c r="F37" s="134">
        <v>0.77323839999999999</v>
      </c>
      <c r="G37" s="134">
        <v>0.75917884999999996</v>
      </c>
      <c r="H37" s="134">
        <v>0.77763972999999997</v>
      </c>
      <c r="I37" s="134">
        <v>0.83189022999999995</v>
      </c>
    </row>
    <row r="38" spans="2:9" ht="12.75" customHeight="1">
      <c r="B38" s="5" t="s">
        <v>260</v>
      </c>
      <c r="C38" s="168" t="s">
        <v>261</v>
      </c>
      <c r="D38" s="169">
        <v>173.137</v>
      </c>
      <c r="E38" s="134">
        <v>3.0630700100000001</v>
      </c>
      <c r="F38" s="134">
        <v>2.9033260900000002</v>
      </c>
      <c r="G38" s="134">
        <v>2.09185285</v>
      </c>
      <c r="H38" s="134">
        <v>1.99162471</v>
      </c>
      <c r="I38" s="134">
        <v>1.9527188099999999</v>
      </c>
    </row>
    <row r="39" spans="2:9" ht="12.75" customHeight="1">
      <c r="B39" s="5" t="s">
        <v>262</v>
      </c>
      <c r="C39" s="168" t="s">
        <v>263</v>
      </c>
      <c r="D39" s="169">
        <v>277.459</v>
      </c>
      <c r="E39" s="134">
        <v>4.90869278</v>
      </c>
      <c r="F39" s="134">
        <v>5.3098068700000001</v>
      </c>
      <c r="G39" s="134">
        <v>5.52852078</v>
      </c>
      <c r="H39" s="134">
        <v>5.6968057400000003</v>
      </c>
      <c r="I39" s="134">
        <v>4.9343755199999997</v>
      </c>
    </row>
    <row r="40" spans="2:9" ht="12.75" customHeight="1">
      <c r="B40" s="5" t="s">
        <v>264</v>
      </c>
      <c r="C40" s="168" t="s">
        <v>265</v>
      </c>
      <c r="D40" s="169">
        <v>63.279000000000003</v>
      </c>
      <c r="E40" s="134">
        <v>1.11950656</v>
      </c>
      <c r="F40" s="134">
        <v>1.56785905</v>
      </c>
      <c r="G40" s="134">
        <v>0.56482295000000005</v>
      </c>
      <c r="H40" s="134">
        <v>0.54862411</v>
      </c>
      <c r="I40" s="134">
        <v>0.53263327999999999</v>
      </c>
    </row>
    <row r="41" spans="2:9" ht="12.75" customHeight="1">
      <c r="B41" s="5" t="s">
        <v>266</v>
      </c>
      <c r="C41" s="168"/>
      <c r="D41" s="169">
        <v>131.636</v>
      </c>
      <c r="E41" s="134">
        <v>2.3288510499999999</v>
      </c>
      <c r="F41" s="134">
        <v>2.21509475</v>
      </c>
      <c r="G41" s="134">
        <v>2.07400172</v>
      </c>
      <c r="H41" s="134">
        <v>2.0271505099999998</v>
      </c>
      <c r="I41" s="134">
        <v>1.976707</v>
      </c>
    </row>
    <row r="42" spans="2:9" ht="12.75" customHeight="1">
      <c r="B42" s="5" t="s">
        <v>267</v>
      </c>
      <c r="C42" s="168" t="s">
        <v>229</v>
      </c>
      <c r="D42" s="169">
        <v>2684.6390000000001</v>
      </c>
      <c r="E42" s="134">
        <v>47.49555101</v>
      </c>
      <c r="F42" s="134">
        <v>48.644287040000002</v>
      </c>
      <c r="G42" s="134">
        <v>45.672984659999997</v>
      </c>
      <c r="H42" s="134">
        <v>45.062921950000003</v>
      </c>
      <c r="I42" s="134">
        <v>43.66714692</v>
      </c>
    </row>
    <row r="43" spans="2:9" ht="12.75" customHeight="1" thickBot="1">
      <c r="B43" s="29" t="s">
        <v>268</v>
      </c>
      <c r="C43" s="175" t="s">
        <v>0</v>
      </c>
      <c r="D43" s="180">
        <v>1232.4010000000001</v>
      </c>
      <c r="E43" s="138">
        <v>21.803141709999998</v>
      </c>
      <c r="F43" s="138">
        <v>22.21852183</v>
      </c>
      <c r="G43" s="138">
        <v>21.553348759999999</v>
      </c>
      <c r="H43" s="138">
        <v>21.218378489999999</v>
      </c>
      <c r="I43" s="138">
        <v>20.962136690000001</v>
      </c>
    </row>
    <row r="44" spans="2:9" ht="12.75" customHeight="1">
      <c r="B44" s="177" t="s">
        <v>269</v>
      </c>
      <c r="C44" s="133"/>
      <c r="D44" s="133"/>
      <c r="E44" s="133"/>
      <c r="F44" s="133"/>
      <c r="G44" s="133"/>
      <c r="H44" s="133"/>
      <c r="I44" s="133"/>
    </row>
    <row r="45" spans="2:9" ht="12.75" customHeight="1">
      <c r="B45" s="177" t="s">
        <v>270</v>
      </c>
      <c r="C45" s="185"/>
      <c r="D45" s="133"/>
      <c r="E45" s="133"/>
      <c r="F45" s="133"/>
      <c r="G45" s="133"/>
      <c r="H45" s="133"/>
      <c r="I45" s="133"/>
    </row>
    <row r="46" spans="2:9" ht="12.75" customHeight="1">
      <c r="B46" s="186" t="s">
        <v>215</v>
      </c>
      <c r="C46" s="143"/>
      <c r="D46" s="143"/>
      <c r="E46" s="143"/>
      <c r="F46" s="143"/>
      <c r="G46" s="143"/>
      <c r="H46" s="143"/>
      <c r="I46" s="143"/>
    </row>
    <row r="48" spans="3:9" ht="12.75" customHeight="1">
      <c r="C48" s="4"/>
      <c r="D48" s="4"/>
      <c r="E48" s="4"/>
      <c r="F48" s="4"/>
      <c r="G48" s="4"/>
      <c r="H48" s="4"/>
      <c r="I48" s="4"/>
    </row>
    <row r="49" spans="3:9" ht="1.5" customHeight="1">
      <c r="C49" s="4"/>
      <c r="D49" s="4"/>
      <c r="E49" s="4"/>
      <c r="F49" s="4"/>
      <c r="G49" s="4"/>
      <c r="H49" s="4"/>
      <c r="I49" s="4"/>
    </row>
    <row r="50" spans="3:9" ht="15" customHeight="1">
      <c r="C50" s="4"/>
      <c r="D50" s="4"/>
      <c r="E50" s="4"/>
      <c r="F50" s="4"/>
      <c r="G50" s="4"/>
      <c r="H50" s="4"/>
      <c r="I50" s="4"/>
    </row>
    <row r="51" spans="3:9" ht="9" customHeight="1">
      <c r="C51" s="4"/>
      <c r="D51" s="4"/>
      <c r="E51" s="4"/>
      <c r="F51" s="4"/>
      <c r="G51" s="4"/>
      <c r="H51" s="4"/>
      <c r="I51" s="4"/>
    </row>
    <row r="52" spans="3:9" ht="12.75" customHeight="1">
      <c r="C52" s="4"/>
      <c r="D52" s="4"/>
      <c r="E52" s="4"/>
      <c r="F52" s="4"/>
      <c r="G52" s="4"/>
      <c r="H52" s="4"/>
      <c r="I52" s="4"/>
    </row>
    <row r="53" spans="3:9" ht="12.75" customHeight="1">
      <c r="C53" s="4"/>
      <c r="D53" s="4"/>
      <c r="E53" s="4"/>
      <c r="F53" s="4"/>
      <c r="G53" s="4"/>
      <c r="H53" s="4"/>
      <c r="I53" s="4"/>
    </row>
    <row r="54" spans="3:9" ht="12.75" customHeight="1">
      <c r="C54" s="4"/>
      <c r="D54" s="4"/>
      <c r="E54" s="4"/>
      <c r="F54" s="4"/>
      <c r="G54" s="4"/>
      <c r="H54" s="4"/>
      <c r="I54" s="4"/>
    </row>
    <row r="55" spans="2:9" ht="12.75" customHeight="1">
      <c r="B55" s="46"/>
      <c r="C55" s="133"/>
      <c r="D55" s="146"/>
      <c r="E55" s="134"/>
      <c r="F55" s="134"/>
      <c r="G55" s="134"/>
      <c r="H55" s="134"/>
      <c r="I55" s="134"/>
    </row>
    <row r="56" spans="5:9" ht="12.75" customHeight="1">
      <c r="E56" s="144"/>
      <c r="F56" s="145"/>
      <c r="G56" s="145"/>
      <c r="H56" s="145"/>
      <c r="I56" s="145"/>
    </row>
    <row r="57" spans="2:9" ht="12.75" customHeight="1">
      <c r="B57" s="8" t="s">
        <v>62</v>
      </c>
      <c r="I57" s="20" t="s">
        <v>43</v>
      </c>
    </row>
    <row r="58" spans="2:9" ht="1.5" customHeight="1" thickBot="1">
      <c r="B58" s="30"/>
      <c r="C58" s="141"/>
      <c r="D58" s="141"/>
      <c r="E58" s="141"/>
      <c r="F58" s="141"/>
      <c r="G58" s="141"/>
      <c r="H58" s="141"/>
      <c r="I58" s="141"/>
    </row>
    <row r="59" spans="2:9" ht="15" customHeight="1">
      <c r="B59" s="163"/>
      <c r="C59" s="214"/>
      <c r="D59" s="164">
        <v>2020</v>
      </c>
      <c r="E59" s="165">
        <v>2020</v>
      </c>
      <c r="F59" s="165">
        <v>2021</v>
      </c>
      <c r="G59" s="165">
        <v>2022</v>
      </c>
      <c r="H59" s="165">
        <v>2023</v>
      </c>
      <c r="I59" s="165">
        <v>2024</v>
      </c>
    </row>
    <row r="60" spans="2:9" ht="9" customHeight="1">
      <c r="B60" s="166"/>
      <c r="C60" s="215"/>
      <c r="D60" s="167" t="s">
        <v>18</v>
      </c>
      <c r="E60" s="211" t="s">
        <v>40</v>
      </c>
      <c r="F60" s="211"/>
      <c r="G60" s="211"/>
      <c r="H60" s="211"/>
      <c r="I60" s="211"/>
    </row>
    <row r="61" spans="2:9" ht="12.75" customHeight="1">
      <c r="B61" s="5" t="s">
        <v>271</v>
      </c>
      <c r="C61" s="168"/>
      <c r="D61" s="169">
        <v>65.116</v>
      </c>
      <c r="E61" s="134">
        <v>1.15200602</v>
      </c>
      <c r="F61" s="134">
        <v>1.41913757</v>
      </c>
      <c r="G61" s="134">
        <v>1.44171944</v>
      </c>
      <c r="H61" s="134">
        <v>1.54376242</v>
      </c>
      <c r="I61" s="134">
        <v>0.84423040999999999</v>
      </c>
    </row>
    <row r="62" spans="2:9" ht="12.75" customHeight="1">
      <c r="B62" s="34" t="s">
        <v>272</v>
      </c>
      <c r="C62" s="168"/>
      <c r="D62" s="187">
        <v>16.465</v>
      </c>
      <c r="E62" s="139">
        <v>0.29129213999999998</v>
      </c>
      <c r="F62" s="139">
        <v>0.31348345</v>
      </c>
      <c r="G62" s="139">
        <v>0.35159932999999999</v>
      </c>
      <c r="H62" s="139">
        <v>0.33813429</v>
      </c>
      <c r="I62" s="139">
        <v>0.20683623000000001</v>
      </c>
    </row>
    <row r="63" spans="2:9" ht="12.75" customHeight="1">
      <c r="B63" s="34" t="s">
        <v>273</v>
      </c>
      <c r="C63" s="168"/>
      <c r="D63" s="187">
        <v>48.651000000000003</v>
      </c>
      <c r="E63" s="139">
        <v>0.86071388000000004</v>
      </c>
      <c r="F63" s="139">
        <v>1.1056541200000001</v>
      </c>
      <c r="G63" s="139">
        <v>1.09012011</v>
      </c>
      <c r="H63" s="139">
        <v>1.20562813</v>
      </c>
      <c r="I63" s="139">
        <v>0.63739418000000003</v>
      </c>
    </row>
    <row r="64" spans="2:9" ht="12.75" customHeight="1">
      <c r="B64" s="5" t="s">
        <v>274</v>
      </c>
      <c r="C64" s="168"/>
      <c r="D64" s="169">
        <v>17.164698569999999</v>
      </c>
      <c r="E64" s="134">
        <v>0.30367093000000001</v>
      </c>
      <c r="F64" s="134">
        <v>-0.099649409999999994</v>
      </c>
      <c r="G64" s="134">
        <v>-0.033548910000000001</v>
      </c>
      <c r="H64" s="134">
        <v>-0.0222276</v>
      </c>
      <c r="I64" s="134">
        <v>-0.00275391</v>
      </c>
    </row>
    <row r="65" spans="2:9" ht="12.75" customHeight="1">
      <c r="B65" s="5" t="s">
        <v>275</v>
      </c>
      <c r="C65" s="168"/>
      <c r="D65" s="169">
        <v>-41.007199999999997</v>
      </c>
      <c r="E65" s="134">
        <v>-0.72548285000000001</v>
      </c>
      <c r="F65" s="134">
        <v>-1.2412476299999999</v>
      </c>
      <c r="G65" s="134">
        <v>0.22566284</v>
      </c>
      <c r="H65" s="134">
        <v>0.16476362</v>
      </c>
      <c r="I65" s="134">
        <v>-0.035753119999999999</v>
      </c>
    </row>
    <row r="66" spans="2:9" ht="12.75" customHeight="1" thickBot="1">
      <c r="B66" s="29" t="s">
        <v>276</v>
      </c>
      <c r="C66" s="175"/>
      <c r="D66" s="180" t="s">
        <v>9</v>
      </c>
      <c r="E66" s="134" t="s">
        <v>9</v>
      </c>
      <c r="F66" s="134" t="s">
        <v>9</v>
      </c>
      <c r="G66" s="134" t="s">
        <v>9</v>
      </c>
      <c r="H66" s="134" t="s">
        <v>9</v>
      </c>
      <c r="I66" s="134" t="s">
        <v>9</v>
      </c>
    </row>
    <row r="67" spans="2:9" ht="25.5" customHeight="1">
      <c r="B67" s="216" t="s">
        <v>277</v>
      </c>
      <c r="C67" s="216"/>
      <c r="D67" s="216"/>
      <c r="E67" s="216"/>
      <c r="F67" s="216"/>
      <c r="G67" s="216"/>
      <c r="H67" s="216"/>
      <c r="I67" s="216"/>
    </row>
    <row r="68" spans="2:9" ht="12.75" customHeight="1">
      <c r="B68" s="46" t="s">
        <v>278</v>
      </c>
      <c r="C68" s="136"/>
      <c r="D68" s="136"/>
      <c r="E68" s="136"/>
      <c r="F68" s="136"/>
      <c r="G68" s="136"/>
      <c r="H68" s="136"/>
      <c r="I68" s="136"/>
    </row>
    <row r="69" spans="2:9" ht="12.75" customHeight="1">
      <c r="B69" s="177"/>
      <c r="C69" s="136"/>
      <c r="D69" s="136"/>
      <c r="E69" s="136"/>
      <c r="F69" s="136"/>
      <c r="G69" s="136"/>
      <c r="H69" s="136"/>
      <c r="I69" s="136"/>
    </row>
    <row r="72" spans="5:9" ht="12.75" customHeight="1">
      <c r="E72" s="145"/>
      <c r="F72" s="145"/>
      <c r="G72" s="145"/>
      <c r="H72" s="145"/>
      <c r="I72" s="145"/>
    </row>
  </sheetData>
  <mergeCells count="9">
    <mergeCell ref="C59:C60"/>
    <mergeCell ref="E60:I60"/>
    <mergeCell ref="B67:I67"/>
    <mergeCell ref="B29:C29"/>
    <mergeCell ref="E5:I5"/>
    <mergeCell ref="B12:C12"/>
    <mergeCell ref="C4:C5"/>
    <mergeCell ref="B6:C6"/>
    <mergeCell ref="B19:C19"/>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8" customWidth="1"/>
  </cols>
  <sheetData>
    <row r="2" spans="2:5" ht="12.75">
      <c r="B2" s="2" t="s">
        <v>63</v>
      </c>
      <c r="C2" s="147"/>
      <c r="E2" s="20" t="s">
        <v>48</v>
      </c>
    </row>
    <row r="3" spans="2:5" ht="1.5" customHeight="1" thickBot="1">
      <c r="B3" s="28"/>
      <c r="C3" s="149"/>
      <c r="D3" s="150"/>
      <c r="E3" s="151"/>
    </row>
    <row r="4" spans="2:5" ht="15" customHeight="1">
      <c r="B4" s="181"/>
      <c r="C4" s="183" t="s">
        <v>49</v>
      </c>
      <c r="D4" s="158">
        <v>2019</v>
      </c>
      <c r="E4" s="158">
        <v>2024</v>
      </c>
    </row>
    <row r="5" spans="2:5" ht="12.75" customHeight="1">
      <c r="B5" s="5" t="s">
        <v>279</v>
      </c>
      <c r="C5" s="168">
        <v>1</v>
      </c>
      <c r="D5" s="134">
        <v>4.3714998200000004</v>
      </c>
      <c r="E5" s="134">
        <v>4.3713880700000001</v>
      </c>
    </row>
    <row r="6" spans="2:5" ht="12.75" customHeight="1">
      <c r="B6" s="5" t="s">
        <v>280</v>
      </c>
      <c r="C6" s="168">
        <v>2</v>
      </c>
      <c r="D6" s="134">
        <v>0.86534506</v>
      </c>
      <c r="E6" s="134">
        <v>1.41973993</v>
      </c>
    </row>
    <row r="7" spans="2:5" ht="12.75" customHeight="1">
      <c r="B7" s="5" t="s">
        <v>281</v>
      </c>
      <c r="C7" s="168">
        <v>3</v>
      </c>
      <c r="D7" s="134">
        <v>1.9153197900000001</v>
      </c>
      <c r="E7" s="134">
        <v>1.9203078099999999</v>
      </c>
    </row>
    <row r="8" spans="2:5" ht="12.75" customHeight="1">
      <c r="B8" s="5" t="s">
        <v>282</v>
      </c>
      <c r="C8" s="168">
        <v>4</v>
      </c>
      <c r="D8" s="134">
        <v>6.15959317</v>
      </c>
      <c r="E8" s="134">
        <v>6.15924899</v>
      </c>
    </row>
    <row r="9" spans="2:5" ht="12.75" customHeight="1">
      <c r="B9" s="5" t="s">
        <v>283</v>
      </c>
      <c r="C9" s="168">
        <v>5</v>
      </c>
      <c r="D9" s="134">
        <v>0.83977453000000002</v>
      </c>
      <c r="E9" s="134">
        <v>0.82325499999999996</v>
      </c>
    </row>
    <row r="10" spans="2:5" ht="12.75" customHeight="1">
      <c r="B10" s="5" t="s">
        <v>284</v>
      </c>
      <c r="C10" s="168">
        <v>6</v>
      </c>
      <c r="D10" s="134">
        <v>0.66464248000000004</v>
      </c>
      <c r="E10" s="134">
        <v>0.65090654000000003</v>
      </c>
    </row>
    <row r="11" spans="2:5" ht="12.75" customHeight="1">
      <c r="B11" s="5" t="s">
        <v>285</v>
      </c>
      <c r="C11" s="168">
        <v>7</v>
      </c>
      <c r="D11" s="134">
        <v>7.60650257</v>
      </c>
      <c r="E11" s="134">
        <v>7.9809964400000002</v>
      </c>
    </row>
    <row r="12" spans="2:5" ht="12.75" customHeight="1">
      <c r="B12" s="5" t="s">
        <v>286</v>
      </c>
      <c r="C12" s="168">
        <v>8</v>
      </c>
      <c r="D12" s="134">
        <v>1.4353939600000001</v>
      </c>
      <c r="E12" s="134">
        <v>1.3871962200000001</v>
      </c>
    </row>
    <row r="13" spans="2:5" ht="12.75" customHeight="1">
      <c r="B13" s="5" t="s">
        <v>287</v>
      </c>
      <c r="C13" s="168">
        <v>9</v>
      </c>
      <c r="D13" s="134">
        <v>4.9031407400000004</v>
      </c>
      <c r="E13" s="134">
        <v>5.2438287399999997</v>
      </c>
    </row>
    <row r="14" spans="2:5" ht="12.75" customHeight="1">
      <c r="B14" s="170" t="s">
        <v>288</v>
      </c>
      <c r="C14" s="171">
        <v>10</v>
      </c>
      <c r="D14" s="173">
        <v>12.59487841</v>
      </c>
      <c r="E14" s="173">
        <v>13.710279180000001</v>
      </c>
    </row>
    <row r="15" spans="2:5" ht="12.75" customHeight="1" thickBot="1">
      <c r="B15" s="29" t="s">
        <v>121</v>
      </c>
      <c r="C15" s="175" t="s">
        <v>229</v>
      </c>
      <c r="D15" s="138">
        <v>41.356090530000003</v>
      </c>
      <c r="E15" s="138">
        <v>43.66714692</v>
      </c>
    </row>
    <row r="16" ht="12.75" customHeight="1">
      <c r="B16" s="7" t="s">
        <v>289</v>
      </c>
    </row>
    <row r="17" ht="12.75">
      <c r="B17" s="7" t="s">
        <v>290</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4" customWidth="1"/>
    <col min="2" max="2" width="41.7142857142857" style="3" customWidth="1"/>
    <col min="3" max="3" width="7.14285714285714" style="3" customWidth="1"/>
    <col min="4" max="7" width="7.14285714285714" style="152" customWidth="1"/>
    <col min="8" max="9" width="7.14285714285714" style="140" customWidth="1"/>
    <col min="10" max="16384" width="7.14285714285714" style="3"/>
  </cols>
  <sheetData>
    <row r="2" spans="2:9" ht="12.75">
      <c r="B2" s="2" t="s">
        <v>64</v>
      </c>
      <c r="C2" s="2"/>
      <c r="I2" s="20" t="s">
        <v>72</v>
      </c>
    </row>
    <row r="3" spans="2:9" ht="1.5" customHeight="1" thickBot="1">
      <c r="B3" s="28"/>
      <c r="C3" s="28"/>
      <c r="D3" s="150"/>
      <c r="E3" s="151"/>
      <c r="F3" s="151"/>
      <c r="G3" s="151"/>
      <c r="H3" s="141"/>
      <c r="I3" s="141"/>
    </row>
    <row r="4" spans="2:9" ht="15" customHeight="1">
      <c r="B4" s="181"/>
      <c r="C4" s="188"/>
      <c r="D4" s="183" t="s">
        <v>39</v>
      </c>
      <c r="E4" s="158">
        <v>2020</v>
      </c>
      <c r="F4" s="158">
        <v>2021</v>
      </c>
      <c r="G4" s="158">
        <v>2022</v>
      </c>
      <c r="H4" s="158">
        <v>2023</v>
      </c>
      <c r="I4" s="158">
        <v>2024</v>
      </c>
    </row>
    <row r="5" spans="2:9" ht="12" customHeight="1">
      <c r="B5" s="5" t="s">
        <v>291</v>
      </c>
      <c r="C5" s="38"/>
      <c r="D5" s="168"/>
      <c r="E5" s="134">
        <v>38.090574250000003</v>
      </c>
      <c r="F5" s="134">
        <v>44.75698826</v>
      </c>
      <c r="G5" s="134">
        <v>48.217138779999999</v>
      </c>
      <c r="H5" s="134">
        <v>51.516378580000001</v>
      </c>
      <c r="I5" s="134">
        <v>54.550178750000001</v>
      </c>
    </row>
    <row r="6" spans="2:9" ht="12" customHeight="1">
      <c r="B6" s="170" t="s">
        <v>292</v>
      </c>
      <c r="C6" s="189"/>
      <c r="D6" s="171"/>
      <c r="E6" s="173">
        <v>7.8245972400000001</v>
      </c>
      <c r="F6" s="173">
        <v>6.6664140099999996</v>
      </c>
      <c r="G6" s="173">
        <v>3.46015052</v>
      </c>
      <c r="H6" s="173">
        <v>3.29923981</v>
      </c>
      <c r="I6" s="173">
        <v>3.0338001600000002</v>
      </c>
    </row>
    <row r="7" spans="1:9" ht="12" customHeight="1">
      <c r="A7" s="9"/>
      <c r="B7" s="212" t="s">
        <v>50</v>
      </c>
      <c r="C7" s="212"/>
      <c r="D7" s="213"/>
      <c r="E7" s="134"/>
      <c r="F7" s="134"/>
      <c r="G7" s="134"/>
      <c r="H7" s="134"/>
      <c r="I7" s="134"/>
    </row>
    <row r="8" spans="2:9" ht="12" customHeight="1">
      <c r="B8" s="5" t="s">
        <v>293</v>
      </c>
      <c r="C8" s="39"/>
      <c r="D8" s="190"/>
      <c r="E8" s="134">
        <v>-5.3880112200000001</v>
      </c>
      <c r="F8" s="134">
        <v>-8.0235181400000002</v>
      </c>
      <c r="G8" s="134">
        <v>-5.1481400199999996</v>
      </c>
      <c r="H8" s="134">
        <v>-4.6127122099999998</v>
      </c>
      <c r="I8" s="134">
        <v>-4.4113362</v>
      </c>
    </row>
    <row r="9" spans="2:9" ht="12" customHeight="1">
      <c r="B9" s="5" t="s">
        <v>294</v>
      </c>
      <c r="C9" s="38"/>
      <c r="D9" s="168" t="s">
        <v>71</v>
      </c>
      <c r="E9" s="134">
        <v>-0.76779761000000002</v>
      </c>
      <c r="F9" s="134">
        <v>-0.77323839999999999</v>
      </c>
      <c r="G9" s="134">
        <v>-0.75917884999999996</v>
      </c>
      <c r="H9" s="134">
        <v>-0.77763972999999997</v>
      </c>
      <c r="I9" s="134">
        <v>-0.83189022999999995</v>
      </c>
    </row>
    <row r="10" spans="2:9" s="4" customFormat="1" ht="12" customHeight="1">
      <c r="B10" s="5" t="s">
        <v>295</v>
      </c>
      <c r="C10" s="39"/>
      <c r="D10" s="190"/>
      <c r="E10" s="134">
        <v>1.15258985</v>
      </c>
      <c r="F10" s="134">
        <v>-0.33537971</v>
      </c>
      <c r="G10" s="134">
        <v>-0.12111267000000001</v>
      </c>
      <c r="H10" s="134">
        <v>-0.24456281999999999</v>
      </c>
      <c r="I10" s="134">
        <v>-0.21267395</v>
      </c>
    </row>
    <row r="11" spans="2:9" s="4" customFormat="1" ht="12" customHeight="1">
      <c r="B11" s="34" t="s">
        <v>296</v>
      </c>
      <c r="C11" s="38"/>
      <c r="D11" s="168"/>
      <c r="E11" s="139">
        <v>-0.79943019000000004</v>
      </c>
      <c r="F11" s="139">
        <v>0</v>
      </c>
      <c r="G11" s="139">
        <v>0</v>
      </c>
      <c r="H11" s="139">
        <v>0</v>
      </c>
      <c r="I11" s="139">
        <v>0</v>
      </c>
    </row>
    <row r="12" spans="2:9" s="4" customFormat="1" ht="12" customHeight="1">
      <c r="B12" s="34" t="s">
        <v>297</v>
      </c>
      <c r="C12" s="38"/>
      <c r="D12" s="168"/>
      <c r="E12" s="139">
        <v>1.7611291200000001</v>
      </c>
      <c r="F12" s="139">
        <v>-0.33547232999999999</v>
      </c>
      <c r="G12" s="139">
        <v>-0.12146158999999999</v>
      </c>
      <c r="H12" s="139">
        <v>-0.24437887</v>
      </c>
      <c r="I12" s="139">
        <v>-0.21274583</v>
      </c>
    </row>
    <row r="13" spans="2:9" s="4" customFormat="1" ht="12" customHeight="1">
      <c r="B13" s="35" t="s">
        <v>298</v>
      </c>
      <c r="C13" s="38"/>
      <c r="D13" s="168"/>
      <c r="E13" s="139">
        <v>0</v>
      </c>
      <c r="F13" s="139">
        <v>0</v>
      </c>
      <c r="G13" s="139">
        <v>0</v>
      </c>
      <c r="H13" s="139">
        <v>0</v>
      </c>
      <c r="I13" s="139">
        <v>0</v>
      </c>
    </row>
    <row r="14" spans="2:9" s="4" customFormat="1" ht="12" customHeight="1">
      <c r="B14" s="34" t="s">
        <v>299</v>
      </c>
      <c r="C14" s="38"/>
      <c r="D14" s="168"/>
      <c r="E14" s="139">
        <v>0.19089091999999999</v>
      </c>
      <c r="F14" s="139">
        <v>9.2620000000000004E-05</v>
      </c>
      <c r="G14" s="139">
        <v>0.00034891000000000002</v>
      </c>
      <c r="H14" s="139">
        <v>-0.00018395</v>
      </c>
      <c r="I14" s="139">
        <v>7.1879999999999996E-05</v>
      </c>
    </row>
    <row r="15" spans="2:9" s="4" customFormat="1" ht="12" customHeight="1">
      <c r="B15" s="170" t="s">
        <v>300</v>
      </c>
      <c r="C15" s="191"/>
      <c r="D15" s="192"/>
      <c r="E15" s="173">
        <v>-2.5368340599999999</v>
      </c>
      <c r="F15" s="173">
        <v>-2.02999931</v>
      </c>
      <c r="G15" s="173">
        <v>-1.6962241600000001</v>
      </c>
      <c r="H15" s="173">
        <v>-1.6127869800000001</v>
      </c>
      <c r="I15" s="173">
        <v>-1.61480727</v>
      </c>
    </row>
    <row r="16" spans="2:9" s="4" customFormat="1" ht="12" customHeight="1">
      <c r="B16" s="5" t="s">
        <v>301</v>
      </c>
      <c r="C16" s="39"/>
      <c r="D16" s="190"/>
      <c r="E16" s="134">
        <v>16.347990880000001</v>
      </c>
      <c r="F16" s="134">
        <v>15.24214329</v>
      </c>
      <c r="G16" s="134">
        <v>14.3285356</v>
      </c>
      <c r="H16" s="134">
        <v>13.53542347</v>
      </c>
      <c r="I16" s="134">
        <v>12.79805054</v>
      </c>
    </row>
    <row r="17" spans="2:9" s="4" customFormat="1" ht="12" customHeight="1">
      <c r="B17" s="5" t="s">
        <v>51</v>
      </c>
      <c r="C17" s="39"/>
      <c r="D17" s="190"/>
      <c r="E17" s="134">
        <v>21.742583369999998</v>
      </c>
      <c r="F17" s="134">
        <v>29.514844960000001</v>
      </c>
      <c r="G17" s="134">
        <v>33.888603179999997</v>
      </c>
      <c r="H17" s="134">
        <v>37.980955119999997</v>
      </c>
      <c r="I17" s="134">
        <v>41.752128210000002</v>
      </c>
    </row>
    <row r="18" spans="2:9" s="4" customFormat="1" ht="12" customHeight="1">
      <c r="B18" s="5" t="s">
        <v>52</v>
      </c>
      <c r="C18" s="39"/>
      <c r="D18" s="190"/>
      <c r="E18" s="134">
        <v>3.3118669399999998</v>
      </c>
      <c r="F18" s="134">
        <v>3.2569474700000001</v>
      </c>
      <c r="G18" s="134">
        <v>3.33699725</v>
      </c>
      <c r="H18" s="134">
        <v>3.1154464000000002</v>
      </c>
      <c r="I18" s="134">
        <v>3.3034699999999999</v>
      </c>
    </row>
    <row r="19" spans="2:9" s="4" customFormat="1" ht="12" customHeight="1">
      <c r="B19" s="5" t="s">
        <v>74</v>
      </c>
      <c r="C19" s="39"/>
      <c r="D19" s="190"/>
      <c r="E19" s="134">
        <v>3.2304855899999998</v>
      </c>
      <c r="F19" s="134">
        <v>3.0630815500000002</v>
      </c>
      <c r="G19" s="134">
        <v>2.90389081</v>
      </c>
      <c r="H19" s="134">
        <v>2.7926818500000001</v>
      </c>
      <c r="I19" s="134">
        <v>2.6844387200000002</v>
      </c>
    </row>
    <row r="20" spans="2:9" s="4" customFormat="1" ht="12" customHeight="1" thickBot="1">
      <c r="B20" s="29" t="s">
        <v>53</v>
      </c>
      <c r="C20" s="42"/>
      <c r="D20" s="193"/>
      <c r="E20" s="138">
        <v>6.20</v>
      </c>
      <c r="F20" s="138">
        <v>6.60</v>
      </c>
      <c r="G20" s="138">
        <v>6.50</v>
      </c>
      <c r="H20" s="138">
        <v>6.50</v>
      </c>
      <c r="I20" s="138">
        <v>6.50</v>
      </c>
    </row>
    <row r="21" spans="1:9" ht="25.5" customHeight="1">
      <c r="A21" s="11"/>
      <c r="B21" s="210" t="s">
        <v>302</v>
      </c>
      <c r="C21" s="210"/>
      <c r="D21" s="210"/>
      <c r="E21" s="210"/>
      <c r="F21" s="210"/>
      <c r="G21" s="210"/>
      <c r="H21" s="210"/>
      <c r="I21" s="210"/>
    </row>
    <row r="22" spans="2:9" ht="12.75">
      <c r="B22" s="47" t="s">
        <v>303</v>
      </c>
      <c r="E22" s="153"/>
      <c r="F22" s="153"/>
      <c r="G22" s="153"/>
      <c r="H22" s="145"/>
      <c r="I22" s="145"/>
    </row>
    <row r="23" spans="2:9" ht="12.75">
      <c r="B23" s="47" t="s">
        <v>304</v>
      </c>
      <c r="E23" s="153"/>
      <c r="F23" s="153"/>
      <c r="G23" s="153"/>
      <c r="H23" s="145"/>
      <c r="I23" s="145"/>
    </row>
    <row r="24" spans="2:9" ht="12.75">
      <c r="B24" s="47" t="s">
        <v>305</v>
      </c>
      <c r="D24" s="153"/>
      <c r="E24" s="153"/>
      <c r="F24" s="153"/>
      <c r="G24" s="153"/>
      <c r="H24" s="145"/>
      <c r="I24" s="145"/>
    </row>
    <row r="25" spans="4:9" ht="12.75">
      <c r="D25" s="148"/>
      <c r="E25" s="148"/>
      <c r="F25" s="148"/>
      <c r="G25" s="148"/>
      <c r="H25" s="148"/>
      <c r="I25" s="148"/>
    </row>
    <row r="26" spans="5:9" ht="12.75">
      <c r="E26" s="154"/>
      <c r="F26" s="154"/>
      <c r="G26" s="154"/>
      <c r="H26" s="154"/>
      <c r="I26" s="154"/>
    </row>
    <row r="27" spans="8:9" ht="12.75">
      <c r="H27" s="152"/>
      <c r="I27" s="152"/>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election pane="topLeft" activeCell="B33" sqref="B33"/>
    </sheetView>
  </sheetViews>
  <sheetFormatPr defaultColWidth="7.140625" defaultRowHeight="12.75" customHeight="1"/>
  <cols>
    <col min="1" max="1" width="2.71428571428571" style="13" customWidth="1"/>
    <col min="2" max="2" width="41.7142857142857" style="13" customWidth="1"/>
    <col min="3" max="3" width="7.14285714285714" style="13" customWidth="1"/>
    <col min="4" max="9" width="7.14285714285714" style="136" customWidth="1"/>
    <col min="10" max="16384" width="7.14285714285714" style="13"/>
  </cols>
  <sheetData>
    <row r="2" spans="2:9" ht="12.75" customHeight="1">
      <c r="B2" s="8" t="s">
        <v>65</v>
      </c>
      <c r="C2" s="8"/>
      <c r="H2" s="142"/>
      <c r="I2" s="20" t="s">
        <v>54</v>
      </c>
    </row>
    <row r="3" spans="2:9" ht="1.5" customHeight="1" thickBot="1">
      <c r="B3" s="30"/>
      <c r="C3" s="30"/>
      <c r="D3" s="155"/>
      <c r="E3" s="155"/>
      <c r="F3" s="155"/>
      <c r="G3" s="36"/>
      <c r="H3" s="36"/>
      <c r="I3" s="155"/>
    </row>
    <row r="4" spans="2:9" ht="15" customHeight="1">
      <c r="B4" s="181"/>
      <c r="C4" s="181"/>
      <c r="D4" s="183" t="s">
        <v>39</v>
      </c>
      <c r="E4" s="158">
        <v>2020</v>
      </c>
      <c r="F4" s="158">
        <v>2021</v>
      </c>
      <c r="G4" s="158">
        <v>2022</v>
      </c>
      <c r="H4" s="158">
        <v>2023</v>
      </c>
      <c r="I4" s="158">
        <v>2024</v>
      </c>
    </row>
    <row r="5" spans="2:9" ht="12.75" customHeight="1">
      <c r="B5" s="5" t="s">
        <v>306</v>
      </c>
      <c r="C5" s="5"/>
      <c r="D5" s="190"/>
      <c r="E5" s="134">
        <v>-5.6023037599999999</v>
      </c>
      <c r="F5" s="134">
        <v>3.0862176200000002</v>
      </c>
      <c r="G5" s="134">
        <v>3.7327932499999998</v>
      </c>
      <c r="H5" s="134">
        <v>1.92507421</v>
      </c>
      <c r="I5" s="134">
        <v>2.0535927699999998</v>
      </c>
    </row>
    <row r="6" spans="2:9" ht="12.75" customHeight="1">
      <c r="B6" s="5" t="s">
        <v>307</v>
      </c>
      <c r="C6" s="5"/>
      <c r="D6" s="168" t="s">
        <v>5</v>
      </c>
      <c r="E6" s="134">
        <v>-6.1558088299999998</v>
      </c>
      <c r="F6" s="134">
        <v>-8.7967565299999997</v>
      </c>
      <c r="G6" s="134">
        <v>-5.9073188700000001</v>
      </c>
      <c r="H6" s="134">
        <v>-5.3903519500000003</v>
      </c>
      <c r="I6" s="134">
        <v>-5.24322643</v>
      </c>
    </row>
    <row r="7" spans="2:9" ht="12.75" customHeight="1">
      <c r="B7" s="5" t="s">
        <v>308</v>
      </c>
      <c r="C7" s="5"/>
      <c r="D7" s="168" t="s">
        <v>71</v>
      </c>
      <c r="E7" s="134">
        <v>0.76779761000000002</v>
      </c>
      <c r="F7" s="134">
        <v>0.77323839999999999</v>
      </c>
      <c r="G7" s="134">
        <v>0.75917884999999996</v>
      </c>
      <c r="H7" s="134">
        <v>0.77763972999999997</v>
      </c>
      <c r="I7" s="134">
        <v>0.83189022999999995</v>
      </c>
    </row>
    <row r="8" spans="2:9" ht="12.75" customHeight="1">
      <c r="B8" s="5" t="s">
        <v>309</v>
      </c>
      <c r="C8" s="5"/>
      <c r="D8" s="190"/>
      <c r="E8" s="134">
        <v>-2.30567594</v>
      </c>
      <c r="F8" s="134">
        <v>-1.8189849300000001</v>
      </c>
      <c r="G8" s="134">
        <v>0</v>
      </c>
      <c r="H8" s="134">
        <v>0</v>
      </c>
      <c r="I8" s="134">
        <v>0</v>
      </c>
    </row>
    <row r="9" spans="2:9" ht="12.75" customHeight="1">
      <c r="B9" s="34" t="s">
        <v>310</v>
      </c>
      <c r="C9" s="5"/>
      <c r="D9" s="190"/>
      <c r="E9" s="139">
        <v>-0.68466479999999996</v>
      </c>
      <c r="F9" s="139">
        <v>-0.075860579999999997</v>
      </c>
      <c r="G9" s="139">
        <v>0</v>
      </c>
      <c r="H9" s="139">
        <v>0</v>
      </c>
      <c r="I9" s="139">
        <v>0</v>
      </c>
    </row>
    <row r="10" spans="2:9" ht="12.75" customHeight="1">
      <c r="B10" s="194" t="s">
        <v>311</v>
      </c>
      <c r="C10" s="170"/>
      <c r="D10" s="192"/>
      <c r="E10" s="195">
        <v>1.62101114</v>
      </c>
      <c r="F10" s="195">
        <v>1.7431243599999999</v>
      </c>
      <c r="G10" s="195">
        <v>0</v>
      </c>
      <c r="H10" s="195">
        <v>0</v>
      </c>
      <c r="I10" s="195">
        <v>0</v>
      </c>
    </row>
    <row r="11" spans="2:9" ht="12.75" customHeight="1">
      <c r="B11" s="5" t="s">
        <v>312</v>
      </c>
      <c r="C11" s="5"/>
      <c r="D11" s="190"/>
      <c r="E11" s="134">
        <v>1.1344690799999999</v>
      </c>
      <c r="F11" s="134">
        <v>1.30712951</v>
      </c>
      <c r="G11" s="134">
        <v>1.8807961900000001</v>
      </c>
      <c r="H11" s="134">
        <v>2.0385639499999999</v>
      </c>
      <c r="I11" s="134">
        <v>2.0707330399999999</v>
      </c>
    </row>
    <row r="12" spans="2:9" ht="12.75" customHeight="1">
      <c r="B12" s="54" t="s">
        <v>313</v>
      </c>
      <c r="D12" s="168"/>
      <c r="E12" s="139">
        <v>-0.48962654</v>
      </c>
      <c r="F12" s="139">
        <v>-0.22759563999999999</v>
      </c>
      <c r="G12" s="139">
        <v>0.031422369999999998</v>
      </c>
      <c r="H12" s="139">
        <v>0.045836929999999998</v>
      </c>
      <c r="I12" s="139">
        <v>0.01075198</v>
      </c>
    </row>
    <row r="13" spans="2:9" ht="12.75" customHeight="1">
      <c r="B13" s="54" t="s">
        <v>314</v>
      </c>
      <c r="D13" s="168"/>
      <c r="E13" s="139">
        <v>0.65792667000000005</v>
      </c>
      <c r="F13" s="139">
        <v>0.44838271000000002</v>
      </c>
      <c r="G13" s="139">
        <v>0.54837638</v>
      </c>
      <c r="H13" s="139">
        <v>0.59188901999999999</v>
      </c>
      <c r="I13" s="139">
        <v>0.64688546000000002</v>
      </c>
    </row>
    <row r="14" spans="2:9" ht="12.75" customHeight="1">
      <c r="B14" s="54" t="s">
        <v>315</v>
      </c>
      <c r="D14" s="168"/>
      <c r="E14" s="139">
        <v>0.96616895000000003</v>
      </c>
      <c r="F14" s="139">
        <v>1.0863424399999999</v>
      </c>
      <c r="G14" s="139">
        <v>1.3009974399999999</v>
      </c>
      <c r="H14" s="139">
        <v>1.4008379900000001</v>
      </c>
      <c r="I14" s="139">
        <v>1.4130955999999999</v>
      </c>
    </row>
    <row r="15" spans="2:9" ht="12.75" customHeight="1">
      <c r="B15" s="170" t="s">
        <v>316</v>
      </c>
      <c r="C15" s="170"/>
      <c r="D15" s="192"/>
      <c r="E15" s="173">
        <v>-3.0596495500000001</v>
      </c>
      <c r="F15" s="173">
        <v>-1.3675710700000001</v>
      </c>
      <c r="G15" s="173">
        <v>0.43584147000000001</v>
      </c>
      <c r="H15" s="173">
        <v>0.47896685</v>
      </c>
      <c r="I15" s="173">
        <v>0.30219285000000001</v>
      </c>
    </row>
    <row r="16" spans="2:9" ht="12.75" customHeight="1">
      <c r="B16" s="5" t="s">
        <v>317</v>
      </c>
      <c r="C16" s="5"/>
      <c r="D16" s="190"/>
      <c r="E16" s="134">
        <v>-1.11770218</v>
      </c>
      <c r="F16" s="134">
        <v>-0.44780637000000001</v>
      </c>
      <c r="G16" s="134">
        <v>0.13737922</v>
      </c>
      <c r="H16" s="134">
        <v>0.15073822000000001</v>
      </c>
      <c r="I16" s="134">
        <v>0.094070409999999993</v>
      </c>
    </row>
    <row r="17" spans="2:9" ht="12.75" customHeight="1">
      <c r="B17" s="5" t="s">
        <v>318</v>
      </c>
      <c r="C17" s="5"/>
      <c r="D17" s="190"/>
      <c r="E17" s="134">
        <v>-5.0381066600000004</v>
      </c>
      <c r="F17" s="134">
        <v>-8.3489501700000002</v>
      </c>
      <c r="G17" s="134">
        <v>-6.0446980999999997</v>
      </c>
      <c r="H17" s="134">
        <v>-5.5410901700000004</v>
      </c>
      <c r="I17" s="134">
        <v>-5.3372968399999996</v>
      </c>
    </row>
    <row r="18" spans="2:9" ht="12.75" customHeight="1">
      <c r="B18" s="5" t="s">
        <v>319</v>
      </c>
      <c r="C18" s="5"/>
      <c r="D18" s="190"/>
      <c r="E18" s="134">
        <v>-4.2703090399999999</v>
      </c>
      <c r="F18" s="134">
        <v>-7.5757117699999998</v>
      </c>
      <c r="G18" s="134">
        <v>-5.2855192500000001</v>
      </c>
      <c r="H18" s="134">
        <v>-4.7634504299999998</v>
      </c>
      <c r="I18" s="134">
        <v>-4.5054066099999996</v>
      </c>
    </row>
    <row r="19" spans="2:9" ht="12.75" customHeight="1" thickBot="1">
      <c r="B19" s="29" t="s">
        <v>320</v>
      </c>
      <c r="C19" s="29"/>
      <c r="D19" s="193"/>
      <c r="E19" s="138">
        <v>-2.73243071</v>
      </c>
      <c r="F19" s="138">
        <v>-6.5299652300000002</v>
      </c>
      <c r="G19" s="138">
        <v>-6.0446980999999997</v>
      </c>
      <c r="H19" s="138">
        <v>-5.5410901700000004</v>
      </c>
      <c r="I19" s="138">
        <v>-5.3372968399999996</v>
      </c>
    </row>
    <row r="20" spans="2:9" ht="12.75" customHeight="1">
      <c r="B20" s="177" t="s">
        <v>269</v>
      </c>
      <c r="F20" s="139"/>
      <c r="G20" s="139"/>
      <c r="H20" s="139"/>
      <c r="I20" s="139"/>
    </row>
    <row r="21" spans="2:8" ht="12.75" customHeight="1">
      <c r="B21" s="186" t="s">
        <v>215</v>
      </c>
      <c r="F21" s="139"/>
      <c r="G21" s="139"/>
      <c r="H21" s="139"/>
    </row>
    <row r="22" spans="5:9" ht="12.75" customHeight="1">
      <c r="E22" s="134"/>
      <c r="F22" s="134"/>
      <c r="G22" s="134"/>
      <c r="H22" s="134"/>
      <c r="I22" s="134"/>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H29" sqref="H29"/>
    </sheetView>
  </sheetViews>
  <sheetFormatPr defaultColWidth="7.140625" defaultRowHeight="12.75" customHeight="1"/>
  <cols>
    <col min="1" max="1" width="2.71428571428571" style="13" customWidth="1"/>
    <col min="2" max="2" width="41.7142857142857" style="13" customWidth="1"/>
    <col min="3" max="6" width="7.14285714285714" style="13" customWidth="1"/>
    <col min="7" max="9" width="7.14285714285714" style="136" customWidth="1"/>
    <col min="10" max="16384" width="7.14285714285714" style="13"/>
  </cols>
  <sheetData>
    <row r="2" spans="2:9" ht="12.75" customHeight="1">
      <c r="B2" s="8" t="s">
        <v>66</v>
      </c>
      <c r="C2" s="8"/>
      <c r="D2" s="8"/>
      <c r="E2" s="8"/>
      <c r="F2" s="8"/>
      <c r="I2" s="20" t="s">
        <v>55</v>
      </c>
    </row>
    <row r="3" spans="2:9" ht="1.5" customHeight="1" thickBot="1">
      <c r="B3" s="29"/>
      <c r="C3" s="29"/>
      <c r="D3" s="29"/>
      <c r="E3" s="29"/>
      <c r="F3" s="29"/>
      <c r="G3" s="155"/>
      <c r="H3" s="155"/>
      <c r="I3" s="36"/>
    </row>
    <row r="4" spans="2:9" ht="15" customHeight="1">
      <c r="B4" s="181"/>
      <c r="C4" s="181"/>
      <c r="D4" s="181"/>
      <c r="E4" s="181"/>
      <c r="F4" s="181"/>
      <c r="G4" s="183" t="s">
        <v>39</v>
      </c>
      <c r="H4" s="158">
        <v>2020</v>
      </c>
      <c r="I4" s="158">
        <v>2021</v>
      </c>
    </row>
    <row r="5" spans="2:9" ht="12.75" customHeight="1">
      <c r="B5" s="5" t="s">
        <v>321</v>
      </c>
      <c r="C5" s="5"/>
      <c r="D5" s="5"/>
      <c r="E5" s="5"/>
      <c r="F5" s="5"/>
      <c r="G5" s="196"/>
      <c r="H5" s="134"/>
      <c r="I5" s="134"/>
    </row>
    <row r="6" spans="2:9" ht="12.75" customHeight="1">
      <c r="B6" s="12" t="s">
        <v>322</v>
      </c>
      <c r="C6" s="12"/>
      <c r="D6" s="12"/>
      <c r="E6" s="12"/>
      <c r="F6" s="12"/>
      <c r="G6" s="196"/>
      <c r="H6" s="134">
        <v>-5.6383247000000001</v>
      </c>
      <c r="I6" s="134">
        <v>3.0550157100000002</v>
      </c>
    </row>
    <row r="7" spans="2:9" ht="12.75" customHeight="1">
      <c r="B7" s="12" t="s">
        <v>323</v>
      </c>
      <c r="C7" s="12"/>
      <c r="D7" s="12"/>
      <c r="E7" s="12"/>
      <c r="F7" s="12"/>
      <c r="G7" s="196"/>
      <c r="H7" s="134">
        <v>-5.6023037599999999</v>
      </c>
      <c r="I7" s="134">
        <v>3.0862176200000002</v>
      </c>
    </row>
    <row r="8" spans="2:9" ht="12.75" customHeight="1">
      <c r="B8" s="194" t="s">
        <v>324</v>
      </c>
      <c r="C8" s="194"/>
      <c r="D8" s="194"/>
      <c r="E8" s="194"/>
      <c r="F8" s="194"/>
      <c r="G8" s="197"/>
      <c r="H8" s="195">
        <v>0.036020940000000001</v>
      </c>
      <c r="I8" s="195">
        <v>0.031201900000000001</v>
      </c>
    </row>
    <row r="9" spans="2:9" ht="12.75" customHeight="1">
      <c r="B9" s="5" t="s">
        <v>325</v>
      </c>
      <c r="C9" s="5"/>
      <c r="D9" s="5"/>
      <c r="E9" s="5"/>
      <c r="F9" s="5"/>
      <c r="G9" s="196"/>
      <c r="H9" s="134"/>
      <c r="I9" s="134"/>
    </row>
    <row r="10" spans="2:9" ht="12.75" customHeight="1">
      <c r="B10" s="12" t="s">
        <v>322</v>
      </c>
      <c r="C10" s="12"/>
      <c r="D10" s="12"/>
      <c r="E10" s="12"/>
      <c r="F10" s="12"/>
      <c r="G10" s="168" t="s">
        <v>5</v>
      </c>
      <c r="H10" s="134">
        <v>-5.1030187800000002</v>
      </c>
      <c r="I10" s="134">
        <v>-4.0841870299999998</v>
      </c>
    </row>
    <row r="11" spans="2:9" ht="12.75" customHeight="1">
      <c r="B11" s="12" t="s">
        <v>323</v>
      </c>
      <c r="C11" s="12"/>
      <c r="D11" s="12"/>
      <c r="E11" s="12"/>
      <c r="F11" s="12"/>
      <c r="G11" s="168" t="s">
        <v>5</v>
      </c>
      <c r="H11" s="134">
        <v>-6.1558088299999998</v>
      </c>
      <c r="I11" s="134">
        <v>-8.7967565299999997</v>
      </c>
    </row>
    <row r="12" spans="2:9" ht="12.75" customHeight="1">
      <c r="B12" s="194" t="s">
        <v>324</v>
      </c>
      <c r="C12" s="194"/>
      <c r="D12" s="194"/>
      <c r="E12" s="194"/>
      <c r="F12" s="194"/>
      <c r="G12" s="171"/>
      <c r="H12" s="195">
        <v>-1.05279005</v>
      </c>
      <c r="I12" s="195">
        <v>-4.7125694999999999</v>
      </c>
    </row>
    <row r="13" spans="2:9" ht="12.75" customHeight="1">
      <c r="B13" s="5" t="s">
        <v>326</v>
      </c>
      <c r="C13" s="5"/>
      <c r="D13" s="5"/>
      <c r="E13" s="5"/>
      <c r="F13" s="5"/>
      <c r="G13" s="196"/>
      <c r="H13" s="134"/>
      <c r="I13" s="134"/>
    </row>
    <row r="14" spans="2:9" ht="12.75" customHeight="1">
      <c r="B14" s="12" t="s">
        <v>322</v>
      </c>
      <c r="C14" s="12"/>
      <c r="D14" s="12"/>
      <c r="E14" s="12"/>
      <c r="F14" s="12"/>
      <c r="G14" s="196"/>
      <c r="H14" s="134">
        <v>36.990278359999998</v>
      </c>
      <c r="I14" s="134">
        <v>40.040503559999998</v>
      </c>
    </row>
    <row r="15" spans="2:9" ht="12.75" customHeight="1">
      <c r="B15" s="12" t="s">
        <v>323</v>
      </c>
      <c r="C15" s="12"/>
      <c r="D15" s="12"/>
      <c r="E15" s="12"/>
      <c r="F15" s="12"/>
      <c r="G15" s="196"/>
      <c r="H15" s="134">
        <v>38.090574250000003</v>
      </c>
      <c r="I15" s="134">
        <v>44.75698826</v>
      </c>
    </row>
    <row r="16" spans="2:9" ht="12.75" customHeight="1" thickBot="1">
      <c r="B16" s="43" t="s">
        <v>324</v>
      </c>
      <c r="C16" s="43"/>
      <c r="D16" s="43"/>
      <c r="E16" s="43"/>
      <c r="F16" s="43"/>
      <c r="G16" s="179"/>
      <c r="H16" s="156">
        <v>1.1002958899999999</v>
      </c>
      <c r="I16" s="156">
        <v>4.7164846999999996</v>
      </c>
    </row>
    <row r="17" spans="2:9" ht="12.75" customHeight="1">
      <c r="B17" s="177" t="s">
        <v>327</v>
      </c>
      <c r="H17" s="139"/>
      <c r="I17" s="139"/>
    </row>
    <row r="18" ht="12.75" customHeight="1">
      <c r="B18" s="186"/>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41"/>
  <sheetViews>
    <sheetView showGridLines="0" tabSelected="1" zoomScale="120" zoomScaleNormal="120" workbookViewId="0" topLeftCell="A1">
      <selection pane="topLeft" activeCell="N33" sqref="N33"/>
    </sheetView>
  </sheetViews>
  <sheetFormatPr defaultColWidth="7.140625" defaultRowHeight="12.75" customHeight="1"/>
  <cols>
    <col min="1" max="1" width="2.71428571428571" style="13" customWidth="1"/>
    <col min="2" max="2" width="41.7142857142857" style="13" customWidth="1"/>
    <col min="3" max="9" width="7.14285714285714" style="136"/>
    <col min="10" max="16384" width="7.14285714285714" style="13"/>
  </cols>
  <sheetData>
    <row r="2" spans="2:9" ht="12.75" customHeight="1">
      <c r="B2" s="8" t="s">
        <v>67</v>
      </c>
      <c r="H2" s="20"/>
      <c r="I2" s="20" t="s">
        <v>58</v>
      </c>
    </row>
    <row r="3" spans="2:9" ht="1.5" customHeight="1" thickBot="1">
      <c r="B3" s="30"/>
      <c r="C3" s="155"/>
      <c r="D3" s="155"/>
      <c r="E3" s="155"/>
      <c r="F3" s="155"/>
      <c r="G3" s="155"/>
      <c r="H3" s="36"/>
      <c r="I3" s="36"/>
    </row>
    <row r="4" spans="2:9" ht="15" customHeight="1">
      <c r="B4" s="157"/>
      <c r="C4" s="158">
        <v>2019</v>
      </c>
      <c r="D4" s="158">
        <v>2020</v>
      </c>
      <c r="E4" s="158">
        <v>2030</v>
      </c>
      <c r="F4" s="158">
        <v>2040</v>
      </c>
      <c r="G4" s="158">
        <v>2050</v>
      </c>
      <c r="H4" s="158">
        <v>2060</v>
      </c>
      <c r="I4" s="158">
        <v>2070</v>
      </c>
    </row>
    <row r="5" spans="2:9" ht="12.75" customHeight="1">
      <c r="B5" s="159" t="s">
        <v>121</v>
      </c>
      <c r="C5" s="134">
        <v>41.356090530000003</v>
      </c>
      <c r="D5" s="134">
        <v>47.49555101</v>
      </c>
      <c r="E5" s="134">
        <v>45.26826896</v>
      </c>
      <c r="F5" s="134">
        <v>47.42226402</v>
      </c>
      <c r="G5" s="134">
        <v>50.383603639999997</v>
      </c>
      <c r="H5" s="134">
        <v>52.427048210000002</v>
      </c>
      <c r="I5" s="134">
        <v>52.190441229999998</v>
      </c>
    </row>
    <row r="6" spans="2:9" ht="12.75" customHeight="1">
      <c r="B6" s="160" t="s">
        <v>328</v>
      </c>
      <c r="C6" s="139">
        <v>18.54094405</v>
      </c>
      <c r="D6" s="139">
        <v>20.610214419999998</v>
      </c>
      <c r="E6" s="139">
        <v>20.569385350000001</v>
      </c>
      <c r="F6" s="139">
        <v>22.256238589999999</v>
      </c>
      <c r="G6" s="139">
        <v>24.473353830000001</v>
      </c>
      <c r="H6" s="139">
        <v>25.655325690000002</v>
      </c>
      <c r="I6" s="139">
        <v>24.740260150000001</v>
      </c>
    </row>
    <row r="7" spans="2:9" ht="12.75" customHeight="1">
      <c r="B7" s="160" t="s">
        <v>329</v>
      </c>
      <c r="C7" s="139">
        <v>7.9944164999999998</v>
      </c>
      <c r="D7" s="139">
        <v>9.4482626300000003</v>
      </c>
      <c r="E7" s="139">
        <v>8.8169128000000008</v>
      </c>
      <c r="F7" s="139">
        <v>9.8177936500000005</v>
      </c>
      <c r="G7" s="139">
        <v>11.4193126</v>
      </c>
      <c r="H7" s="139">
        <v>11.780388759999999</v>
      </c>
      <c r="I7" s="139">
        <v>10.901709479999999</v>
      </c>
    </row>
    <row r="8" spans="2:9" ht="12.75" customHeight="1">
      <c r="B8" s="160" t="s">
        <v>330</v>
      </c>
      <c r="C8" s="139">
        <v>7.9944164999999998</v>
      </c>
      <c r="D8" s="139">
        <v>9.4482626300000003</v>
      </c>
      <c r="E8" s="139">
        <v>8.8169128000000008</v>
      </c>
      <c r="F8" s="139">
        <v>9.8177936500000005</v>
      </c>
      <c r="G8" s="139">
        <v>11.4193126</v>
      </c>
      <c r="H8" s="139">
        <v>11.780388759999999</v>
      </c>
      <c r="I8" s="139">
        <v>10.901709479999999</v>
      </c>
    </row>
    <row r="9" spans="2:9" ht="12.75" customHeight="1">
      <c r="B9" s="160" t="s">
        <v>331</v>
      </c>
      <c r="C9" s="139">
        <v>6.69636634</v>
      </c>
      <c r="D9" s="139">
        <v>7.9286813399999998</v>
      </c>
      <c r="E9" s="139">
        <v>7.4437718100000003</v>
      </c>
      <c r="F9" s="139">
        <v>8.4638914500000002</v>
      </c>
      <c r="G9" s="139">
        <v>10.0795321</v>
      </c>
      <c r="H9" s="139">
        <v>10.428750129999999</v>
      </c>
      <c r="I9" s="139">
        <v>9.5433263400000001</v>
      </c>
    </row>
    <row r="10" spans="2:9" ht="12.75" customHeight="1">
      <c r="B10" s="160" t="s">
        <v>332</v>
      </c>
      <c r="C10" s="139">
        <v>1.2980501600000001</v>
      </c>
      <c r="D10" s="139">
        <v>1.5195812799999999</v>
      </c>
      <c r="E10" s="139">
        <v>1.37314099</v>
      </c>
      <c r="F10" s="139">
        <v>1.3539022000000001</v>
      </c>
      <c r="G10" s="139">
        <v>1.3397805</v>
      </c>
      <c r="H10" s="139">
        <v>1.3516386300000001</v>
      </c>
      <c r="I10" s="139">
        <v>1.3583831399999999</v>
      </c>
    </row>
    <row r="11" spans="2:9" ht="12.75" customHeight="1">
      <c r="B11" s="160" t="s">
        <v>333</v>
      </c>
      <c r="C11" s="139">
        <v>0</v>
      </c>
      <c r="D11" s="139">
        <v>0</v>
      </c>
      <c r="E11" s="139">
        <v>0</v>
      </c>
      <c r="F11" s="139">
        <v>0</v>
      </c>
      <c r="G11" s="139">
        <v>0</v>
      </c>
      <c r="H11" s="139">
        <v>0</v>
      </c>
      <c r="I11" s="139">
        <v>0</v>
      </c>
    </row>
    <row r="12" spans="2:9" ht="12.75" customHeight="1">
      <c r="B12" s="160" t="s">
        <v>334</v>
      </c>
      <c r="C12" s="139">
        <v>5.64015164</v>
      </c>
      <c r="D12" s="139">
        <v>6.0718945599999996</v>
      </c>
      <c r="E12" s="139">
        <v>6.0236745899999997</v>
      </c>
      <c r="F12" s="139">
        <v>6.3156388400000001</v>
      </c>
      <c r="G12" s="139">
        <v>6.56982438</v>
      </c>
      <c r="H12" s="139">
        <v>6.6999125800000003</v>
      </c>
      <c r="I12" s="139">
        <v>6.5801861700000002</v>
      </c>
    </row>
    <row r="13" spans="2:9" ht="12.75" customHeight="1">
      <c r="B13" s="160" t="s">
        <v>335</v>
      </c>
      <c r="C13" s="139">
        <v>1.5063759000000001</v>
      </c>
      <c r="D13" s="139">
        <v>1.6536936</v>
      </c>
      <c r="E13" s="139">
        <v>1.92879796</v>
      </c>
      <c r="F13" s="139">
        <v>2.3228061100000001</v>
      </c>
      <c r="G13" s="139">
        <v>2.5842168600000002</v>
      </c>
      <c r="H13" s="139">
        <v>2.97502435</v>
      </c>
      <c r="I13" s="139">
        <v>3.1583644999999998</v>
      </c>
    </row>
    <row r="14" spans="2:9" ht="12.75" customHeight="1">
      <c r="B14" s="160" t="s">
        <v>336</v>
      </c>
      <c r="C14" s="139">
        <v>3.40</v>
      </c>
      <c r="D14" s="139">
        <v>3.4363636400000002</v>
      </c>
      <c r="E14" s="139">
        <v>3.80</v>
      </c>
      <c r="F14" s="139">
        <v>3.80</v>
      </c>
      <c r="G14" s="139">
        <v>3.90</v>
      </c>
      <c r="H14" s="139">
        <v>4.20</v>
      </c>
      <c r="I14" s="139">
        <v>4.0999999999999996</v>
      </c>
    </row>
    <row r="15" spans="2:9" ht="12.75" customHeight="1">
      <c r="B15" s="160" t="s">
        <v>337</v>
      </c>
      <c r="C15" s="139">
        <v>0</v>
      </c>
      <c r="D15" s="139">
        <v>0</v>
      </c>
      <c r="E15" s="139">
        <v>0</v>
      </c>
      <c r="F15" s="139">
        <v>0</v>
      </c>
      <c r="G15" s="139">
        <v>0</v>
      </c>
      <c r="H15" s="139">
        <v>0</v>
      </c>
      <c r="I15" s="139">
        <v>0</v>
      </c>
    </row>
    <row r="16" spans="2:9" ht="12.75" customHeight="1">
      <c r="B16" s="160" t="s">
        <v>338</v>
      </c>
      <c r="C16" s="139">
        <v>0.70465078999999997</v>
      </c>
      <c r="D16" s="139">
        <v>0.76779761000000002</v>
      </c>
      <c r="E16" s="139">
        <v>1.12255426</v>
      </c>
      <c r="F16" s="139">
        <v>1.58969607</v>
      </c>
      <c r="G16" s="139">
        <v>2.3339204599999999</v>
      </c>
      <c r="H16" s="139">
        <v>3.19539317</v>
      </c>
      <c r="I16" s="139">
        <v>3.8738517200000002</v>
      </c>
    </row>
    <row r="17" spans="2:9" ht="12.75" customHeight="1">
      <c r="B17" s="159" t="s">
        <v>56</v>
      </c>
      <c r="C17" s="134">
        <v>41.66674639</v>
      </c>
      <c r="D17" s="134">
        <v>41.339742170000001</v>
      </c>
      <c r="E17" s="134">
        <v>40.445136869999999</v>
      </c>
      <c r="F17" s="134">
        <v>40.445136869999999</v>
      </c>
      <c r="G17" s="134">
        <v>40.445136869999999</v>
      </c>
      <c r="H17" s="134">
        <v>40.445136869999999</v>
      </c>
      <c r="I17" s="134">
        <v>40.445136869999999</v>
      </c>
    </row>
    <row r="18" spans="2:9" s="16" customFormat="1" ht="12" customHeight="1">
      <c r="B18" s="207" t="s">
        <v>339</v>
      </c>
      <c r="C18" s="139">
        <v>0.56201245</v>
      </c>
      <c r="D18" s="139">
        <v>0.65565057999999998</v>
      </c>
      <c r="E18" s="139">
        <v>0.59267221999999997</v>
      </c>
      <c r="F18" s="139">
        <v>0.59267221999999997</v>
      </c>
      <c r="G18" s="139">
        <v>0.59267221999999997</v>
      </c>
      <c r="H18" s="139">
        <v>0.59267221999999997</v>
      </c>
      <c r="I18" s="139">
        <v>0.59267221999999997</v>
      </c>
    </row>
    <row r="19" spans="2:9" ht="12.75" customHeight="1">
      <c r="B19" s="160" t="s">
        <v>340</v>
      </c>
      <c r="C19" s="139">
        <v>8.4969824900000006</v>
      </c>
      <c r="D19" s="139">
        <v>8.4969824900000006</v>
      </c>
      <c r="E19" s="139">
        <v>8.4969824900000006</v>
      </c>
      <c r="F19" s="139">
        <v>8.4969824900000006</v>
      </c>
      <c r="G19" s="139">
        <v>8.4969824900000006</v>
      </c>
      <c r="H19" s="139">
        <v>8.4969824900000006</v>
      </c>
      <c r="I19" s="139">
        <v>8.4969824900000006</v>
      </c>
    </row>
    <row r="20" spans="2:9" s="16" customFormat="1" ht="12.75" customHeight="1">
      <c r="B20" s="159" t="s">
        <v>341</v>
      </c>
      <c r="C20" s="134">
        <v>0.72884713000000001</v>
      </c>
      <c r="D20" s="134">
        <v>0</v>
      </c>
      <c r="E20" s="134">
        <v>0</v>
      </c>
      <c r="F20" s="134">
        <v>0</v>
      </c>
      <c r="G20" s="134">
        <v>0</v>
      </c>
      <c r="H20" s="134">
        <v>0</v>
      </c>
      <c r="I20" s="134">
        <v>0</v>
      </c>
    </row>
    <row r="21" spans="2:9" s="16" customFormat="1" ht="12.75" customHeight="1">
      <c r="B21" s="208" t="s">
        <v>342</v>
      </c>
      <c r="C21" s="195">
        <v>0</v>
      </c>
      <c r="D21" s="195">
        <v>0</v>
      </c>
      <c r="E21" s="195">
        <v>0</v>
      </c>
      <c r="F21" s="195">
        <v>0</v>
      </c>
      <c r="G21" s="195">
        <v>0</v>
      </c>
      <c r="H21" s="195">
        <v>0</v>
      </c>
      <c r="I21" s="195">
        <v>0</v>
      </c>
    </row>
    <row r="22" spans="2:9" s="16" customFormat="1" ht="12.75" customHeight="1">
      <c r="B22" s="161" t="s">
        <v>172</v>
      </c>
      <c r="C22" s="134"/>
      <c r="D22" s="134"/>
      <c r="E22" s="134"/>
      <c r="F22" s="134"/>
      <c r="G22" s="134"/>
      <c r="H22" s="134"/>
      <c r="I22" s="134"/>
    </row>
    <row r="23" spans="2:9" s="16" customFormat="1" ht="12.75" customHeight="1">
      <c r="B23" s="209" t="s">
        <v>343</v>
      </c>
      <c r="C23" s="139" t="s">
        <v>9</v>
      </c>
      <c r="D23" s="139" t="s">
        <v>9</v>
      </c>
      <c r="E23" s="139" t="s">
        <v>9</v>
      </c>
      <c r="F23" s="139" t="s">
        <v>9</v>
      </c>
      <c r="G23" s="139" t="s">
        <v>9</v>
      </c>
      <c r="H23" s="139" t="s">
        <v>9</v>
      </c>
      <c r="I23" s="139" t="s">
        <v>9</v>
      </c>
    </row>
    <row r="24" spans="2:9" ht="12.75" customHeight="1">
      <c r="B24" s="208" t="s">
        <v>344</v>
      </c>
      <c r="C24" s="195" t="s">
        <v>9</v>
      </c>
      <c r="D24" s="195" t="s">
        <v>9</v>
      </c>
      <c r="E24" s="195" t="s">
        <v>9</v>
      </c>
      <c r="F24" s="195" t="s">
        <v>9</v>
      </c>
      <c r="G24" s="195" t="s">
        <v>9</v>
      </c>
      <c r="H24" s="195" t="s">
        <v>9</v>
      </c>
      <c r="I24" s="195" t="s">
        <v>9</v>
      </c>
    </row>
    <row r="25" spans="2:9" ht="12.75" customHeight="1">
      <c r="B25" s="161" t="s">
        <v>57</v>
      </c>
      <c r="C25" s="134"/>
      <c r="D25" s="134"/>
      <c r="E25" s="134"/>
      <c r="F25" s="134"/>
      <c r="G25" s="134"/>
      <c r="H25" s="134"/>
      <c r="I25" s="134"/>
    </row>
    <row r="26" spans="2:9" ht="12.75" customHeight="1">
      <c r="B26" s="159" t="s">
        <v>345</v>
      </c>
      <c r="C26" s="134">
        <v>2.0140733599999998</v>
      </c>
      <c r="D26" s="134">
        <v>1.9091807999999999</v>
      </c>
      <c r="E26" s="134">
        <v>2.2390192999999998</v>
      </c>
      <c r="F26" s="134">
        <v>2.07873595</v>
      </c>
      <c r="G26" s="134">
        <v>1.94824716</v>
      </c>
      <c r="H26" s="134">
        <v>1.7415004599999999</v>
      </c>
      <c r="I26" s="134">
        <v>1.5385674499999999</v>
      </c>
    </row>
    <row r="27" spans="2:9" ht="12.75" customHeight="1">
      <c r="B27" s="159" t="s">
        <v>321</v>
      </c>
      <c r="C27" s="134">
        <v>2.5659310799999999</v>
      </c>
      <c r="D27" s="134">
        <v>-6.2175827100000003</v>
      </c>
      <c r="E27" s="134">
        <v>1.91767566</v>
      </c>
      <c r="F27" s="134">
        <v>1.3345174200000001</v>
      </c>
      <c r="G27" s="134">
        <v>1.3303798899999999</v>
      </c>
      <c r="H27" s="134">
        <v>1.6986626600000001</v>
      </c>
      <c r="I27" s="134">
        <v>1.51890155</v>
      </c>
    </row>
    <row r="28" spans="2:9" ht="12.75" customHeight="1">
      <c r="B28" s="159" t="s">
        <v>346</v>
      </c>
      <c r="C28" s="134">
        <v>89.293628429999998</v>
      </c>
      <c r="D28" s="134">
        <v>89.436580730000003</v>
      </c>
      <c r="E28" s="134">
        <v>87.782552120000005</v>
      </c>
      <c r="F28" s="134">
        <v>86.417937240000001</v>
      </c>
      <c r="G28" s="134">
        <v>87.316029229999998</v>
      </c>
      <c r="H28" s="134">
        <v>88.022617449999998</v>
      </c>
      <c r="I28" s="134">
        <v>87.43421386</v>
      </c>
    </row>
    <row r="29" spans="2:9" ht="12.75" customHeight="1">
      <c r="B29" s="159" t="s">
        <v>347</v>
      </c>
      <c r="C29" s="134">
        <v>74.487567760000005</v>
      </c>
      <c r="D29" s="134">
        <v>74.594567339999998</v>
      </c>
      <c r="E29" s="134">
        <v>75.343523320000003</v>
      </c>
      <c r="F29" s="134">
        <v>73.718325629999995</v>
      </c>
      <c r="G29" s="134">
        <v>74.300592989999998</v>
      </c>
      <c r="H29" s="134">
        <v>75.558066830000001</v>
      </c>
      <c r="I29" s="134">
        <v>74.854461130000004</v>
      </c>
    </row>
    <row r="30" spans="2:9" ht="12.75" customHeight="1">
      <c r="B30" s="159" t="s">
        <v>348</v>
      </c>
      <c r="C30" s="134">
        <v>82.032661719999993</v>
      </c>
      <c r="D30" s="134">
        <v>82.173327499999999</v>
      </c>
      <c r="E30" s="134">
        <v>81.74403658</v>
      </c>
      <c r="F30" s="134">
        <v>80.269460370000004</v>
      </c>
      <c r="G30" s="134">
        <v>81.026667759999995</v>
      </c>
      <c r="H30" s="134">
        <v>81.993647210000006</v>
      </c>
      <c r="I30" s="134">
        <v>81.333819680000005</v>
      </c>
    </row>
    <row r="31" spans="2:9" ht="12.75" customHeight="1">
      <c r="B31" s="159" t="s">
        <v>349</v>
      </c>
      <c r="C31" s="134">
        <v>2.0569331000000002</v>
      </c>
      <c r="D31" s="134">
        <v>5</v>
      </c>
      <c r="E31" s="134">
        <v>3.6602787499999998</v>
      </c>
      <c r="F31" s="134">
        <v>3.6856779999999998</v>
      </c>
      <c r="G31" s="134">
        <v>3.6856779999999998</v>
      </c>
      <c r="H31" s="134">
        <v>3.6856779999999998</v>
      </c>
      <c r="I31" s="134">
        <v>3.6856779999999998</v>
      </c>
    </row>
    <row r="32" spans="2:9" ht="12.75" customHeight="1" thickBot="1">
      <c r="B32" s="162" t="s">
        <v>350</v>
      </c>
      <c r="C32" s="138">
        <v>19.761455170000001</v>
      </c>
      <c r="D32" s="138">
        <v>20.08722551</v>
      </c>
      <c r="E32" s="138">
        <v>22.148409659999999</v>
      </c>
      <c r="F32" s="138">
        <v>25.038649889999999</v>
      </c>
      <c r="G32" s="138">
        <v>28.33929603</v>
      </c>
      <c r="H32" s="138">
        <v>29.630917799999999</v>
      </c>
      <c r="I32" s="138">
        <v>27.93035931</v>
      </c>
    </row>
    <row r="33" spans="2:9" ht="54.75" customHeight="1">
      <c r="B33" s="219" t="s">
        <v>364</v>
      </c>
      <c r="C33" s="219"/>
      <c r="D33" s="219"/>
      <c r="E33" s="219"/>
      <c r="F33" s="219"/>
      <c r="G33" s="219"/>
      <c r="H33" s="219"/>
      <c r="I33" s="219"/>
    </row>
    <row r="34" spans="1:2" ht="12" customHeight="1">
      <c r="A34" s="15"/>
      <c r="B34" s="177" t="s">
        <v>351</v>
      </c>
    </row>
    <row r="35" ht="9.75" customHeight="1"/>
    <row r="36" spans="2:3" ht="15" customHeight="1">
      <c r="B36" s="8" t="s">
        <v>68</v>
      </c>
      <c r="C36" s="20" t="s">
        <v>48</v>
      </c>
    </row>
    <row r="37" spans="2:3" ht="1.5" customHeight="1" thickBot="1">
      <c r="B37" s="30"/>
      <c r="C37" s="155"/>
    </row>
    <row r="38" spans="2:3" ht="15" customHeight="1">
      <c r="B38" s="157"/>
      <c r="C38" s="158">
        <v>2020</v>
      </c>
    </row>
    <row r="39" spans="2:3" ht="12.75" customHeight="1">
      <c r="B39" s="159" t="s">
        <v>352</v>
      </c>
      <c r="C39" s="134">
        <v>0.97681187000000003</v>
      </c>
    </row>
    <row r="40" spans="2:3" ht="12.75" customHeight="1" thickBot="1">
      <c r="B40" s="162" t="s">
        <v>353</v>
      </c>
      <c r="C40" s="138">
        <v>0</v>
      </c>
    </row>
    <row r="41" ht="12.75" customHeight="1">
      <c r="B41" s="46" t="s">
        <v>278</v>
      </c>
    </row>
  </sheetData>
  <mergeCells count="1">
    <mergeCell ref="B33:I33"/>
  </mergeCells>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3" customWidth="1"/>
    <col min="2" max="2" width="41.7142857142857" style="10" customWidth="1"/>
    <col min="3" max="4" width="7.14285714285714" style="10" customWidth="1"/>
    <col min="5" max="9" width="7.14285714285714" style="198"/>
    <col min="10" max="16384" width="7.14285714285714" style="10"/>
  </cols>
  <sheetData>
    <row r="2" spans="2:9" ht="12.75" customHeight="1">
      <c r="B2" s="2" t="s">
        <v>69</v>
      </c>
      <c r="C2" s="2"/>
      <c r="D2" s="23"/>
      <c r="H2" s="199"/>
      <c r="I2" s="20" t="s">
        <v>59</v>
      </c>
    </row>
    <row r="3" spans="2:9" ht="1.5" customHeight="1" thickBot="1">
      <c r="B3" s="37"/>
      <c r="C3" s="37"/>
      <c r="D3" s="37"/>
      <c r="E3" s="200"/>
      <c r="F3" s="200"/>
      <c r="G3" s="200"/>
      <c r="H3" s="201"/>
      <c r="I3" s="201"/>
    </row>
    <row r="4" spans="2:9" ht="15" customHeight="1">
      <c r="B4" s="181"/>
      <c r="C4" s="181"/>
      <c r="D4" s="202"/>
      <c r="E4" s="181">
        <v>2020</v>
      </c>
      <c r="F4" s="181">
        <v>2021</v>
      </c>
      <c r="G4" s="181">
        <v>2022</v>
      </c>
      <c r="H4" s="181">
        <v>2023</v>
      </c>
      <c r="I4" s="181">
        <v>2024</v>
      </c>
    </row>
    <row r="5" spans="2:9" ht="12.75" customHeight="1">
      <c r="B5" s="5" t="s">
        <v>354</v>
      </c>
      <c r="C5" s="5"/>
      <c r="D5" s="203"/>
      <c r="E5" s="204">
        <v>0.85673739999999998</v>
      </c>
      <c r="F5" s="204">
        <v>0.38125</v>
      </c>
      <c r="G5" s="204">
        <v>1.1000000000000001</v>
      </c>
      <c r="H5" s="204">
        <v>1.975</v>
      </c>
      <c r="I5" s="204">
        <v>2.10</v>
      </c>
    </row>
    <row r="6" spans="2:9" ht="12.75" customHeight="1">
      <c r="B6" s="5" t="s">
        <v>355</v>
      </c>
      <c r="C6" s="5"/>
      <c r="D6" s="203"/>
      <c r="E6" s="204">
        <v>1.12833333</v>
      </c>
      <c r="F6" s="204">
        <v>1.54333056</v>
      </c>
      <c r="G6" s="204">
        <v>1.7875</v>
      </c>
      <c r="H6" s="204">
        <v>2.1625</v>
      </c>
      <c r="I6" s="204">
        <v>2.2000000000000002</v>
      </c>
    </row>
    <row r="7" spans="1:9" ht="12.75" customHeight="1">
      <c r="A7" s="9"/>
      <c r="B7" s="14" t="s">
        <v>356</v>
      </c>
      <c r="C7" s="14"/>
      <c r="D7" s="203"/>
      <c r="E7" s="204">
        <v>106.87</v>
      </c>
      <c r="F7" s="204">
        <v>110.01252719999999</v>
      </c>
      <c r="G7" s="204">
        <v>111.86046269000001</v>
      </c>
      <c r="H7" s="204">
        <v>113.7290315</v>
      </c>
      <c r="I7" s="204">
        <v>115.62881375000001</v>
      </c>
    </row>
    <row r="8" spans="2:9" ht="12.75" customHeight="1">
      <c r="B8" s="5" t="s">
        <v>357</v>
      </c>
      <c r="C8" s="5"/>
      <c r="D8" s="203"/>
      <c r="E8" s="204">
        <v>26.444227089999998</v>
      </c>
      <c r="F8" s="204">
        <v>25.890956979999999</v>
      </c>
      <c r="G8" s="204">
        <v>25.47086329</v>
      </c>
      <c r="H8" s="204">
        <v>25.057585830000001</v>
      </c>
      <c r="I8" s="204">
        <v>24.651014010000001</v>
      </c>
    </row>
    <row r="9" spans="2:9" ht="12.75" customHeight="1">
      <c r="B9" s="5" t="s">
        <v>358</v>
      </c>
      <c r="C9" s="5"/>
      <c r="D9" s="203"/>
      <c r="E9" s="204">
        <v>-2.6926212700000001</v>
      </c>
      <c r="F9" s="204">
        <v>5.9373901199999999</v>
      </c>
      <c r="G9" s="204">
        <v>4.0593928100000003</v>
      </c>
      <c r="H9" s="204">
        <v>3.6367657499999999</v>
      </c>
      <c r="I9" s="204">
        <v>3.30881113</v>
      </c>
    </row>
    <row r="10" spans="2:9" s="13" customFormat="1" ht="12.75" customHeight="1">
      <c r="B10" s="5" t="s">
        <v>359</v>
      </c>
      <c r="C10" s="5"/>
      <c r="D10" s="203"/>
      <c r="E10" s="204">
        <v>-6.3078382299999998</v>
      </c>
      <c r="F10" s="204">
        <v>3.6326328000000001</v>
      </c>
      <c r="G10" s="204">
        <v>3.7407925999999998</v>
      </c>
      <c r="H10" s="204">
        <v>1.8257431900000001</v>
      </c>
      <c r="I10" s="204">
        <v>1.6240760700000001</v>
      </c>
    </row>
    <row r="11" spans="2:9" s="13" customFormat="1" ht="12.75" customHeight="1">
      <c r="B11" s="5" t="s">
        <v>360</v>
      </c>
      <c r="C11" s="5"/>
      <c r="D11" s="203"/>
      <c r="E11" s="204">
        <v>-6.2694516499999997</v>
      </c>
      <c r="F11" s="204">
        <v>5.0958856399999997</v>
      </c>
      <c r="G11" s="204">
        <v>5.3629385100000002</v>
      </c>
      <c r="H11" s="204">
        <v>3.6165594300000001</v>
      </c>
      <c r="I11" s="204">
        <v>2.7565980099999998</v>
      </c>
    </row>
    <row r="12" spans="2:9" s="13" customFormat="1" ht="12.75" customHeight="1">
      <c r="B12" s="5" t="s">
        <v>361</v>
      </c>
      <c r="C12" s="5"/>
      <c r="D12" s="203"/>
      <c r="E12" s="204">
        <v>-8.50</v>
      </c>
      <c r="F12" s="204">
        <v>7.90</v>
      </c>
      <c r="G12" s="204">
        <v>5</v>
      </c>
      <c r="H12" s="204">
        <v>4.20</v>
      </c>
      <c r="I12" s="204">
        <v>3.80</v>
      </c>
    </row>
    <row r="13" spans="2:9" s="13" customFormat="1" ht="12.75" customHeight="1" thickBot="1">
      <c r="B13" s="29" t="s">
        <v>362</v>
      </c>
      <c r="C13" s="29"/>
      <c r="D13" s="205"/>
      <c r="E13" s="206">
        <v>41.80</v>
      </c>
      <c r="F13" s="206">
        <v>63.794249999999998</v>
      </c>
      <c r="G13" s="206">
        <v>59.853583329999999</v>
      </c>
      <c r="H13" s="206">
        <v>57.360750000000003</v>
      </c>
      <c r="I13" s="206">
        <v>55.957416670000001</v>
      </c>
    </row>
    <row r="14" ht="12.75" customHeight="1">
      <c r="B14" s="7" t="s">
        <v>363</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2020-04-30T12:42:38Z</dcterms:created>
  <cp:category/>
  <cp:contentType/>
  <cp:contentStatus/>
</cp:coreProperties>
</file>