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11940" windowHeight="11640" tabRatio="601" activeTab="0"/>
  </bookViews>
  <sheets>
    <sheet name="List5" sheetId="1" r:id="rId1"/>
  </sheets>
  <definedNames>
    <definedName name="_xlnm.Print_Area" localSheetId="0">'List5'!$A:$H</definedName>
  </definedNames>
  <calcPr fullCalcOnLoad="1"/>
</workbook>
</file>

<file path=xl/sharedStrings.xml><?xml version="1.0" encoding="utf-8"?>
<sst xmlns="http://schemas.openxmlformats.org/spreadsheetml/2006/main" count="56" uniqueCount="31">
  <si>
    <t>schválený</t>
  </si>
  <si>
    <t>po změnách</t>
  </si>
  <si>
    <t>Skutečnost</t>
  </si>
  <si>
    <t>Tabulka č. 5</t>
  </si>
  <si>
    <t>Přehled  výdajů organizačních složek státu a příspěvků příspěvkovým organizacím,</t>
  </si>
  <si>
    <t xml:space="preserve">z rozpočtu kapitoly </t>
  </si>
  <si>
    <t xml:space="preserve"> (v tis.Kč)</t>
  </si>
  <si>
    <t xml:space="preserve"> z toho: </t>
  </si>
  <si>
    <t>dotace</t>
  </si>
  <si>
    <t>Investiční dotace a půjčky krajům a obcím celkem</t>
  </si>
  <si>
    <t>Běžné výdaje kapitoly celkem</t>
  </si>
  <si>
    <t>Kapitálové výdaje kapitoly celkem</t>
  </si>
  <si>
    <t>(příjmení, telefon, podpis)</t>
  </si>
  <si>
    <t>Neinvestiční dotace a půjčky (návratné finanční výpomoci) krajům a obcím celkem</t>
  </si>
  <si>
    <t>půjčky (návratné finanční výpomoci)</t>
  </si>
  <si>
    <t xml:space="preserve">dotací a půjček (návratných finančních výpomocí) krajům a obcím, podnikatelským a jiným subjektům </t>
  </si>
  <si>
    <t>Běžné výdaje organizačních složek státu celkem</t>
  </si>
  <si>
    <t>Kapitálové výdaje organizačních složek státu celkem</t>
  </si>
  <si>
    <t>Neinvestiční příspěvky příspěvkovým organizacím celkem</t>
  </si>
  <si>
    <t>Investiční příspěvky příspěvkovým organizacím celkem</t>
  </si>
  <si>
    <t>Neinvestiční dotace a půjčky (návratné finanční výpomoci) podnikatelským subjektům</t>
  </si>
  <si>
    <t xml:space="preserve"> a neziskovým institucím celkem</t>
  </si>
  <si>
    <t xml:space="preserve">Investiční dotace a půjčky (návratné finanční výpomoci) podnikatelským subjektům </t>
  </si>
  <si>
    <t>a neziskovým institucím celkem</t>
  </si>
  <si>
    <t>na škody způsobené živelními katastrofami</t>
  </si>
  <si>
    <t>Kapitola: 312 - MF</t>
  </si>
  <si>
    <t>Vypracoval: Ing. Vašáková</t>
  </si>
  <si>
    <t>Kontroloval: Ing. Kalinová</t>
  </si>
  <si>
    <t>Rozpočet 2008</t>
  </si>
  <si>
    <t xml:space="preserve"> k 31. 12. 2008</t>
  </si>
  <si>
    <r>
      <t xml:space="preserve">Datum: </t>
    </r>
    <r>
      <rPr>
        <sz val="8"/>
        <rFont val="Arial CE"/>
        <family val="2"/>
      </rPr>
      <t>13. 3. 2009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</si>
</sst>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"/>
    <numFmt numFmtId="165" formatCode="_-* #,##0\ _K_č_-;\-* #,##0\ _K_č_-;_-* &quot;-&quot;??\ _K_č_-;_-@_-"/>
    <numFmt numFmtId="166" formatCode="_-* #,##0.0\ _K_č_-;\-* #,##0.0\ _K_č_-;_-* &quot;-&quot;??\ _K_č_-;_-@_-"/>
    <numFmt numFmtId="167" formatCode="0.0"/>
    <numFmt numFmtId="168" formatCode="#,##0.00&quot; &quot;;\-#,##0.00&quot; &quot;;&quot; &quot;;&quot; &quot;\ "/>
    <numFmt numFmtId="169" formatCode="#,##0.00&quot; &quot;"/>
    <numFmt numFmtId="170" formatCode="#,##0.00&quot; &quot;;\-#,##0.00&quot; &quot;;&quot; 0,00&quot;;&quot; 0,00&quot;\ "/>
    <numFmt numFmtId="171" formatCode="\k\ dd/mm/yyyy"/>
    <numFmt numFmtId="172" formatCode="0.00;[Red]0.00"/>
    <numFmt numFmtId="173" formatCode="#,##0.00,;\-#,##0.00,;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Continuous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1" fillId="0" borderId="7" xfId="0" applyFont="1" applyBorder="1" applyAlignment="1">
      <alignment/>
    </xf>
    <xf numFmtId="0" fontId="0" fillId="0" borderId="6" xfId="0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8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right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 horizontal="centerContinuous"/>
    </xf>
    <xf numFmtId="3" fontId="0" fillId="0" borderId="16" xfId="0" applyNumberFormat="1" applyBorder="1" applyAlignment="1">
      <alignment horizontal="centerContinuous"/>
    </xf>
    <xf numFmtId="3" fontId="0" fillId="0" borderId="17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showGridLines="0" tabSelected="1" zoomScale="75" zoomScaleNormal="75" workbookViewId="0" topLeftCell="A1">
      <selection activeCell="B3" sqref="B3"/>
    </sheetView>
  </sheetViews>
  <sheetFormatPr defaultColWidth="9.125" defaultRowHeight="12.75"/>
  <cols>
    <col min="1" max="1" width="7.125" style="0" customWidth="1"/>
    <col min="2" max="2" width="42.75390625" style="0" customWidth="1"/>
    <col min="3" max="3" width="21.375" style="0" customWidth="1"/>
    <col min="4" max="4" width="12.125" style="0" customWidth="1"/>
    <col min="5" max="6" width="12.625" style="0" customWidth="1"/>
    <col min="7" max="7" width="13.25390625" style="0" customWidth="1"/>
    <col min="8" max="8" width="0.74609375" style="0" customWidth="1"/>
    <col min="10" max="10" width="10.375" style="0" bestFit="1" customWidth="1"/>
  </cols>
  <sheetData>
    <row r="1" spans="1:7" ht="16.5" customHeight="1">
      <c r="A1" t="s">
        <v>25</v>
      </c>
      <c r="G1" s="10" t="s">
        <v>3</v>
      </c>
    </row>
    <row r="2" ht="12.75">
      <c r="G2" s="13"/>
    </row>
    <row r="3" spans="1:8" s="22" customFormat="1" ht="15.75">
      <c r="A3" s="11" t="s">
        <v>4</v>
      </c>
      <c r="B3" s="24"/>
      <c r="C3" s="24"/>
      <c r="D3" s="24"/>
      <c r="E3" s="24"/>
      <c r="F3" s="24"/>
      <c r="G3" s="24"/>
      <c r="H3" s="24"/>
    </row>
    <row r="4" spans="1:8" s="22" customFormat="1" ht="15.75">
      <c r="A4" s="11" t="s">
        <v>15</v>
      </c>
      <c r="B4" s="23"/>
      <c r="C4" s="24"/>
      <c r="D4" s="24"/>
      <c r="E4" s="24"/>
      <c r="F4" s="24"/>
      <c r="G4" s="24"/>
      <c r="H4" s="24"/>
    </row>
    <row r="5" spans="1:8" s="20" customFormat="1" ht="15.75">
      <c r="A5" s="11" t="s">
        <v>5</v>
      </c>
      <c r="B5" s="23"/>
      <c r="C5" s="23"/>
      <c r="D5" s="23"/>
      <c r="E5" s="23"/>
      <c r="F5" s="23"/>
      <c r="G5" s="23"/>
      <c r="H5" s="23"/>
    </row>
    <row r="6" spans="1:8" ht="12.75">
      <c r="A6" s="17" t="s">
        <v>6</v>
      </c>
      <c r="B6" s="3"/>
      <c r="C6" s="3"/>
      <c r="D6" s="3"/>
      <c r="E6" s="3"/>
      <c r="F6" s="3"/>
      <c r="G6" s="3"/>
      <c r="H6" s="14"/>
    </row>
    <row r="7" spans="1:8" ht="12.75">
      <c r="A7" s="17"/>
      <c r="B7" s="3"/>
      <c r="C7" s="3"/>
      <c r="D7" s="3"/>
      <c r="E7" s="3"/>
      <c r="F7" s="3"/>
      <c r="G7" s="3"/>
      <c r="H7" s="14"/>
    </row>
    <row r="8" spans="1:8" ht="13.5" thickBot="1">
      <c r="A8" s="17"/>
      <c r="B8" s="3"/>
      <c r="C8" s="3"/>
      <c r="D8" s="3"/>
      <c r="E8" s="3"/>
      <c r="F8" s="3"/>
      <c r="G8" s="3"/>
      <c r="H8" s="14"/>
    </row>
    <row r="9" spans="1:8" ht="12.75">
      <c r="A9" s="15"/>
      <c r="B9" s="4"/>
      <c r="C9" s="4"/>
      <c r="D9" s="8"/>
      <c r="E9" s="29" t="s">
        <v>28</v>
      </c>
      <c r="F9" s="38"/>
      <c r="G9" s="41" t="s">
        <v>2</v>
      </c>
      <c r="H9" s="16"/>
    </row>
    <row r="10" spans="1:8" ht="13.5" thickBot="1">
      <c r="A10" s="6"/>
      <c r="B10" s="2"/>
      <c r="C10" s="2"/>
      <c r="D10" s="9"/>
      <c r="E10" s="30" t="s">
        <v>0</v>
      </c>
      <c r="F10" s="39" t="s">
        <v>1</v>
      </c>
      <c r="G10" s="42" t="s">
        <v>29</v>
      </c>
      <c r="H10" s="7"/>
    </row>
    <row r="11" spans="1:8" ht="12.75">
      <c r="A11" s="18" t="s">
        <v>16</v>
      </c>
      <c r="B11" s="12"/>
      <c r="C11" s="1"/>
      <c r="D11" s="5"/>
      <c r="E11" s="33">
        <f>15865770-E17-E23-E32</f>
        <v>15865770</v>
      </c>
      <c r="F11" s="36">
        <f>16182008-F17-F23-F32</f>
        <v>16170732</v>
      </c>
      <c r="G11" s="43">
        <f>15904443-G17-G23-G32</f>
        <v>15887649</v>
      </c>
      <c r="H11" s="5"/>
    </row>
    <row r="12" spans="1:8" ht="12.75">
      <c r="A12" s="18" t="s">
        <v>7</v>
      </c>
      <c r="B12" s="12" t="s">
        <v>24</v>
      </c>
      <c r="C12" s="28"/>
      <c r="D12" s="5"/>
      <c r="E12" s="33"/>
      <c r="F12" s="36"/>
      <c r="G12" s="37"/>
      <c r="H12" s="5"/>
    </row>
    <row r="13" spans="1:10" ht="12.75">
      <c r="A13" s="18"/>
      <c r="B13" s="12"/>
      <c r="C13" s="1"/>
      <c r="D13" s="5"/>
      <c r="E13" s="33"/>
      <c r="F13" s="36"/>
      <c r="G13" s="37"/>
      <c r="H13" s="5"/>
      <c r="J13" s="34"/>
    </row>
    <row r="14" spans="1:8" ht="12.75">
      <c r="A14" s="18" t="s">
        <v>17</v>
      </c>
      <c r="B14" s="12"/>
      <c r="C14" s="1"/>
      <c r="D14" s="5"/>
      <c r="E14" s="33">
        <f>1480445</f>
        <v>1480445</v>
      </c>
      <c r="F14" s="36">
        <f>1594378</f>
        <v>1594378</v>
      </c>
      <c r="G14" s="37">
        <f>1410922</f>
        <v>1410922</v>
      </c>
      <c r="H14" s="5"/>
    </row>
    <row r="15" spans="1:8" ht="12.75">
      <c r="A15" s="18" t="s">
        <v>7</v>
      </c>
      <c r="B15" s="12" t="s">
        <v>24</v>
      </c>
      <c r="C15" s="1"/>
      <c r="D15" s="5"/>
      <c r="E15" s="33"/>
      <c r="F15" s="36"/>
      <c r="G15" s="37"/>
      <c r="H15" s="5"/>
    </row>
    <row r="16" spans="1:8" ht="12.75">
      <c r="A16" s="18"/>
      <c r="B16" s="12"/>
      <c r="C16" s="1"/>
      <c r="D16" s="5"/>
      <c r="E16" s="31"/>
      <c r="F16" s="35"/>
      <c r="G16" s="37"/>
      <c r="H16" s="5"/>
    </row>
    <row r="17" spans="1:8" ht="12.75">
      <c r="A17" s="18" t="s">
        <v>18</v>
      </c>
      <c r="B17" s="12"/>
      <c r="C17" s="1"/>
      <c r="D17" s="5"/>
      <c r="E17" s="31">
        <v>0</v>
      </c>
      <c r="F17" s="35">
        <v>0</v>
      </c>
      <c r="G17" s="37">
        <v>1885</v>
      </c>
      <c r="H17" s="5"/>
    </row>
    <row r="18" spans="1:8" ht="12.75">
      <c r="A18" s="18" t="s">
        <v>7</v>
      </c>
      <c r="B18" s="12" t="s">
        <v>24</v>
      </c>
      <c r="C18" s="1"/>
      <c r="D18" s="5"/>
      <c r="E18" s="31"/>
      <c r="F18" s="35"/>
      <c r="G18" s="37"/>
      <c r="H18" s="5"/>
    </row>
    <row r="19" spans="1:8" ht="12.75">
      <c r="A19" s="18"/>
      <c r="B19" s="12"/>
      <c r="C19" s="1"/>
      <c r="D19" s="5"/>
      <c r="E19" s="31"/>
      <c r="F19" s="35"/>
      <c r="G19" s="37"/>
      <c r="H19" s="5"/>
    </row>
    <row r="20" spans="1:8" ht="12.75">
      <c r="A20" s="18" t="s">
        <v>19</v>
      </c>
      <c r="B20" s="12"/>
      <c r="C20" s="1"/>
      <c r="D20" s="5"/>
      <c r="E20" s="31"/>
      <c r="F20" s="35"/>
      <c r="G20" s="37"/>
      <c r="H20" s="5"/>
    </row>
    <row r="21" spans="1:8" ht="12.75">
      <c r="A21" s="18" t="s">
        <v>7</v>
      </c>
      <c r="B21" s="12" t="s">
        <v>24</v>
      </c>
      <c r="C21" s="1"/>
      <c r="D21" s="5"/>
      <c r="E21" s="31"/>
      <c r="F21" s="35"/>
      <c r="G21" s="37"/>
      <c r="H21" s="5"/>
    </row>
    <row r="22" spans="1:8" ht="12.75">
      <c r="A22" s="18"/>
      <c r="B22" s="12"/>
      <c r="C22" s="1"/>
      <c r="D22" s="5"/>
      <c r="E22" s="31"/>
      <c r="F22" s="35"/>
      <c r="G22" s="37"/>
      <c r="H22" s="5"/>
    </row>
    <row r="23" spans="1:8" ht="12.75">
      <c r="A23" s="18" t="s">
        <v>13</v>
      </c>
      <c r="B23" s="12"/>
      <c r="C23" s="1"/>
      <c r="D23" s="5"/>
      <c r="E23" s="31">
        <v>0</v>
      </c>
      <c r="F23" s="36">
        <v>11276</v>
      </c>
      <c r="G23" s="37">
        <v>12456</v>
      </c>
      <c r="H23" s="5"/>
    </row>
    <row r="24" spans="1:8" ht="12.75">
      <c r="A24" s="18" t="s">
        <v>7</v>
      </c>
      <c r="B24" s="12" t="s">
        <v>24</v>
      </c>
      <c r="C24" s="1" t="s">
        <v>8</v>
      </c>
      <c r="D24" s="5"/>
      <c r="E24" s="31"/>
      <c r="F24" s="35"/>
      <c r="G24" s="37"/>
      <c r="H24" s="5"/>
    </row>
    <row r="25" spans="1:8" ht="12.75">
      <c r="A25" s="18"/>
      <c r="B25" s="12"/>
      <c r="C25" s="1" t="s">
        <v>14</v>
      </c>
      <c r="D25" s="5"/>
      <c r="E25" s="31"/>
      <c r="F25" s="35"/>
      <c r="G25" s="37"/>
      <c r="H25" s="5"/>
    </row>
    <row r="26" spans="1:8" ht="12.75">
      <c r="A26" s="18"/>
      <c r="B26" s="12"/>
      <c r="C26" s="1"/>
      <c r="D26" s="5"/>
      <c r="E26" s="31"/>
      <c r="F26" s="35"/>
      <c r="G26" s="37"/>
      <c r="H26" s="5"/>
    </row>
    <row r="27" spans="1:8" ht="12.75">
      <c r="A27" s="18" t="s">
        <v>9</v>
      </c>
      <c r="B27" s="12"/>
      <c r="C27" s="1"/>
      <c r="D27" s="5"/>
      <c r="E27" s="31"/>
      <c r="F27" s="35"/>
      <c r="G27" s="37"/>
      <c r="H27" s="5"/>
    </row>
    <row r="28" spans="1:8" ht="12.75">
      <c r="A28" s="18" t="s">
        <v>7</v>
      </c>
      <c r="B28" s="12" t="s">
        <v>24</v>
      </c>
      <c r="C28" s="1" t="s">
        <v>8</v>
      </c>
      <c r="D28" s="5"/>
      <c r="E28" s="31"/>
      <c r="F28" s="35"/>
      <c r="G28" s="37"/>
      <c r="H28" s="5"/>
    </row>
    <row r="29" spans="1:8" ht="12.75">
      <c r="A29" s="18"/>
      <c r="B29" s="12"/>
      <c r="C29" s="1" t="s">
        <v>14</v>
      </c>
      <c r="D29" s="5"/>
      <c r="E29" s="31"/>
      <c r="F29" s="35"/>
      <c r="G29" s="37"/>
      <c r="H29" s="5"/>
    </row>
    <row r="30" spans="1:8" ht="12.75">
      <c r="A30" s="18"/>
      <c r="B30" s="12"/>
      <c r="C30" s="1"/>
      <c r="D30" s="5"/>
      <c r="E30" s="31"/>
      <c r="F30" s="35"/>
      <c r="G30" s="37"/>
      <c r="H30" s="5"/>
    </row>
    <row r="31" spans="1:8" ht="12.75">
      <c r="A31" s="18" t="s">
        <v>20</v>
      </c>
      <c r="B31" s="12"/>
      <c r="C31" s="1"/>
      <c r="D31" s="5"/>
      <c r="E31" s="31"/>
      <c r="F31" s="35"/>
      <c r="G31" s="37"/>
      <c r="H31" s="5"/>
    </row>
    <row r="32" spans="1:8" ht="12.75">
      <c r="A32" s="18" t="s">
        <v>21</v>
      </c>
      <c r="B32" s="12"/>
      <c r="C32" s="1"/>
      <c r="D32" s="5"/>
      <c r="E32" s="31">
        <v>0</v>
      </c>
      <c r="F32" s="35">
        <v>0</v>
      </c>
      <c r="G32" s="37">
        <v>2453</v>
      </c>
      <c r="H32" s="5"/>
    </row>
    <row r="33" spans="1:8" ht="12.75">
      <c r="A33" s="18" t="s">
        <v>7</v>
      </c>
      <c r="B33" s="12" t="s">
        <v>24</v>
      </c>
      <c r="C33" s="1" t="s">
        <v>8</v>
      </c>
      <c r="D33" s="5"/>
      <c r="E33" s="31"/>
      <c r="F33" s="35"/>
      <c r="G33" s="37"/>
      <c r="H33" s="5"/>
    </row>
    <row r="34" spans="1:8" ht="12.75">
      <c r="A34" s="18"/>
      <c r="B34" s="12"/>
      <c r="C34" s="1" t="s">
        <v>14</v>
      </c>
      <c r="D34" s="5"/>
      <c r="E34" s="31"/>
      <c r="F34" s="35"/>
      <c r="G34" s="37"/>
      <c r="H34" s="5"/>
    </row>
    <row r="35" spans="1:8" ht="12.75">
      <c r="A35" s="18"/>
      <c r="B35" s="12"/>
      <c r="C35" s="1"/>
      <c r="D35" s="5"/>
      <c r="E35" s="31"/>
      <c r="F35" s="35"/>
      <c r="G35" s="37"/>
      <c r="H35" s="5"/>
    </row>
    <row r="36" spans="1:8" ht="12.75">
      <c r="A36" s="18" t="s">
        <v>22</v>
      </c>
      <c r="B36" s="12"/>
      <c r="C36" s="1"/>
      <c r="D36" s="5"/>
      <c r="E36" s="31"/>
      <c r="F36" s="35"/>
      <c r="G36" s="37"/>
      <c r="H36" s="5"/>
    </row>
    <row r="37" spans="1:8" ht="12.75">
      <c r="A37" s="18" t="s">
        <v>23</v>
      </c>
      <c r="B37" s="12"/>
      <c r="C37" s="1"/>
      <c r="D37" s="5"/>
      <c r="E37" s="31"/>
      <c r="F37" s="35"/>
      <c r="G37" s="37"/>
      <c r="H37" s="5"/>
    </row>
    <row r="38" spans="1:8" ht="12.75">
      <c r="A38" s="18" t="s">
        <v>7</v>
      </c>
      <c r="B38" s="12" t="s">
        <v>24</v>
      </c>
      <c r="C38" s="1" t="s">
        <v>8</v>
      </c>
      <c r="D38" s="5"/>
      <c r="E38" s="31"/>
      <c r="F38" s="35"/>
      <c r="G38" s="37"/>
      <c r="H38" s="5"/>
    </row>
    <row r="39" spans="1:8" ht="12.75">
      <c r="A39" s="18"/>
      <c r="B39" s="12"/>
      <c r="C39" s="1" t="s">
        <v>14</v>
      </c>
      <c r="D39" s="5"/>
      <c r="E39" s="31"/>
      <c r="F39" s="35"/>
      <c r="G39" s="37"/>
      <c r="H39" s="5"/>
    </row>
    <row r="40" spans="1:8" ht="12.75">
      <c r="A40" s="18"/>
      <c r="B40" s="12"/>
      <c r="C40" s="1"/>
      <c r="D40" s="5"/>
      <c r="E40" s="31"/>
      <c r="F40" s="35"/>
      <c r="G40" s="37"/>
      <c r="H40" s="5"/>
    </row>
    <row r="41" spans="1:8" ht="12.75">
      <c r="A41" s="18" t="s">
        <v>10</v>
      </c>
      <c r="B41" s="12"/>
      <c r="C41" s="1"/>
      <c r="D41" s="5"/>
      <c r="E41" s="33"/>
      <c r="F41" s="36"/>
      <c r="G41" s="37"/>
      <c r="H41" s="5"/>
    </row>
    <row r="42" spans="1:8" ht="12.75">
      <c r="A42" s="18" t="s">
        <v>7</v>
      </c>
      <c r="B42" s="12" t="s">
        <v>24</v>
      </c>
      <c r="C42" s="1"/>
      <c r="D42" s="5"/>
      <c r="E42" s="33">
        <v>15865770</v>
      </c>
      <c r="F42" s="36">
        <v>16182008</v>
      </c>
      <c r="G42" s="37">
        <v>15904443</v>
      </c>
      <c r="H42" s="5"/>
    </row>
    <row r="43" spans="1:8" ht="12.75">
      <c r="A43" s="18"/>
      <c r="B43" s="12"/>
      <c r="C43" s="1"/>
      <c r="D43" s="5"/>
      <c r="E43" s="33"/>
      <c r="F43" s="36"/>
      <c r="G43" s="37"/>
      <c r="H43" s="5"/>
    </row>
    <row r="44" spans="1:8" ht="12.75">
      <c r="A44" s="18"/>
      <c r="B44" s="12"/>
      <c r="C44" s="1"/>
      <c r="D44" s="5"/>
      <c r="E44" s="33"/>
      <c r="F44" s="36"/>
      <c r="G44" s="37"/>
      <c r="H44" s="5"/>
    </row>
    <row r="45" spans="1:8" ht="12.75">
      <c r="A45" s="18" t="s">
        <v>11</v>
      </c>
      <c r="B45" s="12"/>
      <c r="C45" s="1"/>
      <c r="D45" s="5"/>
      <c r="E45" s="33">
        <v>1480445</v>
      </c>
      <c r="F45" s="36">
        <v>1594378</v>
      </c>
      <c r="G45" s="37">
        <v>1410922</v>
      </c>
      <c r="H45" s="5"/>
    </row>
    <row r="46" spans="1:8" ht="12.75">
      <c r="A46" s="18" t="s">
        <v>7</v>
      </c>
      <c r="B46" s="12" t="s">
        <v>24</v>
      </c>
      <c r="C46" s="1"/>
      <c r="D46" s="5"/>
      <c r="E46" s="33"/>
      <c r="F46" s="36"/>
      <c r="G46" s="37"/>
      <c r="H46" s="5"/>
    </row>
    <row r="47" spans="1:8" ht="12.75">
      <c r="A47" s="18"/>
      <c r="B47" s="12"/>
      <c r="C47" s="1"/>
      <c r="D47" s="5"/>
      <c r="E47" s="31"/>
      <c r="F47" s="35"/>
      <c r="G47" s="37"/>
      <c r="H47" s="5"/>
    </row>
    <row r="48" spans="1:8" ht="13.5" thickBot="1">
      <c r="A48" s="6"/>
      <c r="B48" s="2"/>
      <c r="C48" s="2"/>
      <c r="D48" s="9"/>
      <c r="E48" s="32"/>
      <c r="F48" s="40"/>
      <c r="G48" s="44"/>
      <c r="H48" s="9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8" customHeight="1">
      <c r="A52" s="1"/>
      <c r="B52" s="1"/>
      <c r="C52" s="1"/>
      <c r="D52" s="1"/>
      <c r="E52" s="1"/>
      <c r="F52" s="1"/>
      <c r="G52" s="1"/>
      <c r="H52" s="1"/>
    </row>
    <row r="53" spans="1:7" s="21" customFormat="1" ht="12.75">
      <c r="A53" s="25" t="s">
        <v>26</v>
      </c>
      <c r="B53" s="26"/>
      <c r="C53" s="26"/>
      <c r="D53" s="26" t="s">
        <v>27</v>
      </c>
      <c r="G53" s="26" t="s">
        <v>30</v>
      </c>
    </row>
    <row r="54" spans="1:7" s="21" customFormat="1" ht="12.75">
      <c r="A54" s="26" t="s">
        <v>12</v>
      </c>
      <c r="B54" s="26"/>
      <c r="C54" s="27"/>
      <c r="D54" s="26" t="s">
        <v>12</v>
      </c>
      <c r="F54" s="27"/>
      <c r="G54" s="26"/>
    </row>
    <row r="55" s="21" customFormat="1" ht="12.75">
      <c r="A55" s="19"/>
    </row>
    <row r="56" s="21" customFormat="1" ht="12.75">
      <c r="A56" s="19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</sheetData>
  <printOptions/>
  <pageMargins left="0.984251968503937" right="0" top="0.984251968503937" bottom="0" header="0.5905511811023623" footer="0"/>
  <pageSetup horizontalDpi="600" verticalDpi="600" orientation="portrait" paperSize="9" scale="70" r:id="rId1"/>
  <headerFooter alignWithMargins="0">
    <oddHeader>&amp;R&amp;"Arial CE,Tučné"&amp;14&amp;UPříloha č. 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1998-08-20T11:36:41Z</dcterms:created>
  <cp:category/>
  <cp:version/>
  <cp:contentType/>
  <cp:contentStatus/>
</cp:coreProperties>
</file>