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0455" windowHeight="5580" tabRatio="664"/>
  </bookViews>
  <sheets>
    <sheet name="bilance" sheetId="4" r:id="rId1"/>
    <sheet name="tab. salda SR" sheetId="6" r:id="rId2"/>
    <sheet name="příjmy+výdaje SR leden-aktuální" sheetId="10" r:id="rId3"/>
    <sheet name="DP meziroč.srov." sheetId="36" r:id="rId4"/>
  </sheets>
  <externalReferences>
    <externalReference r:id="rId5"/>
    <externalReference r:id="rId6"/>
  </externalReferences>
  <definedNames>
    <definedName name="BExMK32MS60N1MR1NIKMES6ZI445" localSheetId="2" hidden="1">[1]Table_PPK!#REF!</definedName>
    <definedName name="BExMK32MS60N1MR1NIKMES6ZI445" hidden="1">[1]Table_PPK!#REF!</definedName>
    <definedName name="Kapitoly">#REF!</definedName>
    <definedName name="min_obdobi">#REF!</definedName>
    <definedName name="obdobi" localSheetId="3">#REF!</definedName>
    <definedName name="obdobi">#REF!</definedName>
    <definedName name="_xlnm.Print_Area" localSheetId="3">'DP meziroč.srov.'!$B$2:$O$28</definedName>
    <definedName name="_xlnm.Print_Area" localSheetId="2">'příjmy+výdaje SR leden-aktuální'!$B$2:$J$98</definedName>
    <definedName name="PocetSloupcu">[1]Table_VYD!$D$8</definedName>
    <definedName name="SAPBEXhrIndnt" hidden="1">"Wide"</definedName>
    <definedName name="SAPsysID" hidden="1">"708C5W7SBKP804JT78WJ0JNKI"</definedName>
    <definedName name="SAPwbID" hidden="1">"ARS"</definedName>
    <definedName name="SloucPodminek">[1]Table_VYD!$D$11</definedName>
  </definedNames>
  <calcPr calcId="145621"/>
</workbook>
</file>

<file path=xl/sharedStrings.xml><?xml version="1.0" encoding="utf-8"?>
<sst xmlns="http://schemas.openxmlformats.org/spreadsheetml/2006/main" count="232" uniqueCount="153">
  <si>
    <t>Rozpočet</t>
  </si>
  <si>
    <t>Skutečnost</t>
  </si>
  <si>
    <t>%</t>
  </si>
  <si>
    <t>po změnách</t>
  </si>
  <si>
    <t>rozdíl</t>
  </si>
  <si>
    <t>plnění</t>
  </si>
  <si>
    <t>Příjmy celkem</t>
  </si>
  <si>
    <t>Kapitola Operace SFA</t>
  </si>
  <si>
    <t>Kapitola Státní dluh</t>
  </si>
  <si>
    <t>Kapitola VPS</t>
  </si>
  <si>
    <t>Neinvestiční transfery podnikatelským subjektům</t>
  </si>
  <si>
    <t>Neinvestiční transfery neziskovým a pod.organizacím</t>
  </si>
  <si>
    <t>Neinv. transfery veřejným rozpočtům územní úrovně</t>
  </si>
  <si>
    <t>Neinv. transfery příspěvkovým a pod. organizacím</t>
  </si>
  <si>
    <t>Stavební spoření</t>
  </si>
  <si>
    <t>Státní příspěvek na důchodové připojištění</t>
  </si>
  <si>
    <t>Odvody vlastních zdrojů ES do rozpočtu EU</t>
  </si>
  <si>
    <t xml:space="preserve">v tom: </t>
  </si>
  <si>
    <t>Schválený</t>
  </si>
  <si>
    <t>rozpočet</t>
  </si>
  <si>
    <t xml:space="preserve">Schválený </t>
  </si>
  <si>
    <t>leden</t>
  </si>
  <si>
    <t>x</t>
  </si>
  <si>
    <t>Tabulky pro měsíční informaci</t>
  </si>
  <si>
    <t>Ukazatel</t>
  </si>
  <si>
    <t xml:space="preserve"> PŘÍJMY  CELKEM</t>
  </si>
  <si>
    <t xml:space="preserve"> VÝDAJE  CELKEM</t>
  </si>
  <si>
    <t xml:space="preserve"> SALDO </t>
  </si>
  <si>
    <t xml:space="preserve">Skutečnost </t>
  </si>
  <si>
    <t>index</t>
  </si>
  <si>
    <t>v mld. Kč</t>
  </si>
  <si>
    <t xml:space="preserve">Index </t>
  </si>
  <si>
    <t>3</t>
  </si>
  <si>
    <t>4</t>
  </si>
  <si>
    <t>5</t>
  </si>
  <si>
    <t>6 = 5 / 4</t>
  </si>
  <si>
    <t>7 = 5 / 1</t>
  </si>
  <si>
    <t>Celkem r. 2013</t>
  </si>
  <si>
    <t>sk.</t>
  </si>
  <si>
    <t>schválený</t>
  </si>
  <si>
    <t>5-2</t>
  </si>
  <si>
    <t>8-5</t>
  </si>
  <si>
    <t>5:2</t>
  </si>
  <si>
    <t>8:5</t>
  </si>
  <si>
    <t>v mil. Kč</t>
  </si>
  <si>
    <t>Saldo SR</t>
  </si>
  <si>
    <t>leden-únor</t>
  </si>
  <si>
    <t>leden-březen</t>
  </si>
  <si>
    <t>leden-duben</t>
  </si>
  <si>
    <t>leden-květen</t>
  </si>
  <si>
    <t>leden-červen</t>
  </si>
  <si>
    <t>leden-červenec</t>
  </si>
  <si>
    <t>leden-srpen</t>
  </si>
  <si>
    <t>leden-září</t>
  </si>
  <si>
    <t>leden-říjen</t>
  </si>
  <si>
    <t>leden-listopad</t>
  </si>
  <si>
    <t>leden-prosinec</t>
  </si>
  <si>
    <t>v tom:</t>
  </si>
  <si>
    <t>silniční daň</t>
  </si>
  <si>
    <t>8 = 5 - 1</t>
  </si>
  <si>
    <t>*) odvody z loterií podle zákona č. 202/1990 Sb., § 41b, odst. 1 (70 % výnosu pro SR) a § 41b, odst. 2, 3, 4 (20 % výnosu pro SR)</t>
  </si>
  <si>
    <t>Neinv. transfery fondům soc. a veřejného zdrav.poj.</t>
  </si>
  <si>
    <t>2014/2013</t>
  </si>
  <si>
    <t>1</t>
  </si>
  <si>
    <t>2</t>
  </si>
  <si>
    <t>6</t>
  </si>
  <si>
    <t>7</t>
  </si>
  <si>
    <t>8</t>
  </si>
  <si>
    <t>9</t>
  </si>
  <si>
    <t>Celkem r. 2014</t>
  </si>
  <si>
    <t>****) údaj skutečnosti za uvedené roky odpovídá stavu inkasa za minulý měsíc (od roku 2012 nemá MF možnost sledovat každodenní pohyb inkasa z dálničních poplatků)</t>
  </si>
  <si>
    <t>***) dopočet do celku</t>
  </si>
  <si>
    <t>*) skutečnost v roce 2014 i 2015 obsahuje celé neinvestiční výdaje kapitoly SD (téměř ze 100 % jsou to úroky a ostatní finanční výdaje)</t>
  </si>
  <si>
    <t>Platy a podobné a související výdaje</t>
  </si>
  <si>
    <t>2015/2014</t>
  </si>
  <si>
    <t>*****) uvedeno jen pro informaci, údaj není součástí celk.daňových příijmů, jde o výběr pojistného zdr.pojišťovnami od 18. dne předchozího měsíce do 17. dne běžného měsíce, nezahrnuje platbu za tzv. státní pojištěnce a nejedná se o příjem SR</t>
  </si>
  <si>
    <t>2015 - 2014</t>
  </si>
  <si>
    <t>**) pouze položka rozpočtové skladby 5410 "Sociální dávky" (tj. bez souvisejících výdajů, které jsou z hlediska závazných ukazatelů také sociálními dávkami)</t>
  </si>
  <si>
    <t>Ostatní běžné výdaje ***)</t>
  </si>
  <si>
    <t>**) z transferů přijatých od EU jsou ve skutečnosti roku 2014 a 2015 obsaženy pouze prostředky na krytí výdajů Společné zemědělské politiky v gesci kapitoly Ministerstvo zemědělství</t>
  </si>
  <si>
    <t>2015-2014</t>
  </si>
  <si>
    <t>Pojistné na veřej. zdrav. pojištění *****)</t>
  </si>
  <si>
    <t>Celkem r. 2015</t>
  </si>
  <si>
    <t>*) v rozp.celost.daní v roce 2012 není zahrn.DPPO za obce a kraje (6,2 mld. Kč) a dále správní a místní popl.a další odvody obcím (5,8 mld. Kč) a popl.za znečišť.ŽP také obcím (6,2 mld. Kč) - ve skut. je lze sledovat pouze v účetnictví</t>
  </si>
  <si>
    <t>**) v rozp.celost.daní v roce 2013 není zahrn.DPPO za obce a kraje (6,1 mld. Kč) a dále správní a místní popl.a další odvody obcím (7,5 mld. Kč), popl.za znečišť.ŽP a ost.odvody také obcím (8,6 mld. Kč)-ve skut. je lze sledovat pouze v účet.</t>
  </si>
  <si>
    <t>***) v rozp.celost.daní v roce 2014 není zahrn.DPPO za obce a kraje (5,7 mld. Kč) a dále správní a místní popl.a další odvody obcím (7,3 mld. Kč), popl.za znečišť.ŽP a ost.odvody také obcím (8,7 mld. Kč)-ve skut. je lze sledovat pouze v účet.</t>
  </si>
  <si>
    <t>Meziroční srovnání celostátních daňových příjmů</t>
  </si>
  <si>
    <t>meziroč.přírůstek</t>
  </si>
  <si>
    <t>meziroční index</t>
  </si>
  <si>
    <t>skutečnost</t>
  </si>
  <si>
    <t>skutečnost %</t>
  </si>
  <si>
    <t>k 31.8.*)</t>
  </si>
  <si>
    <t>k 31.8.**)</t>
  </si>
  <si>
    <t>k 31.8.***)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</si>
  <si>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</si>
  <si>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</si>
  <si>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</si>
  <si>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</si>
  <si>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</si>
  <si>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</t>
  </si>
  <si>
    <t>- Odvod z elektřiny ze slunečního záření</t>
  </si>
  <si>
    <t>Daně z příjmů PO</t>
  </si>
  <si>
    <t>Daně z příjmů FO - v tom:</t>
  </si>
  <si>
    <t>- z kapitálových výnosů</t>
  </si>
  <si>
    <t>- ze závislé činnosti</t>
  </si>
  <si>
    <t>- z přiznání</t>
  </si>
  <si>
    <t>Správní poplatky</t>
  </si>
  <si>
    <t>Majetkové daně - v tom:</t>
  </si>
  <si>
    <t>- Daň dědická</t>
  </si>
  <si>
    <t>- Daň darovací</t>
  </si>
  <si>
    <t>- Daň z nabytí nemovitých věcí (vč. daně z převodu nem.)</t>
  </si>
  <si>
    <t xml:space="preserve">Poplatky za uložení odpadů </t>
  </si>
  <si>
    <t>Odvod za odnětí půdy ze zeměděl. půdního fondu</t>
  </si>
  <si>
    <t>Odvody z loterií *)</t>
  </si>
  <si>
    <t>Ostatní daňové příjmy ***)</t>
  </si>
  <si>
    <t>Pojistné na SZ - z toho:</t>
  </si>
  <si>
    <t>- na důchody</t>
  </si>
  <si>
    <t>Nedaňové a kapitálové příjmy a přijaté transfery</t>
  </si>
  <si>
    <t>Kapitoly (mimo kapitol OSFA, SD a VPS) - z toho:</t>
  </si>
  <si>
    <t>- Transfery přijaté od EU a převody z Národního fondu **)</t>
  </si>
  <si>
    <t>- Přijaté sankční platby</t>
  </si>
  <si>
    <t>- Soudní poplatky</t>
  </si>
  <si>
    <t>- Dobrovolné pojistné</t>
  </si>
  <si>
    <t xml:space="preserve">- Příjmy sdílené s EU (clo) </t>
  </si>
  <si>
    <t>Výdaje celkem</t>
  </si>
  <si>
    <t>Běžné výdaje</t>
  </si>
  <si>
    <t>Neinvestiční nákupy a související výdaje - z toho:</t>
  </si>
  <si>
    <t>- Úroky a ost.finanční výdaje kap. Státní dluh *)</t>
  </si>
  <si>
    <t>- Výdaje na realizaci záruk</t>
  </si>
  <si>
    <t>Neinvestiční transfery státním fondům - z toho:</t>
  </si>
  <si>
    <t>- Neinvestiční transfery SZIF</t>
  </si>
  <si>
    <t>Sociální dávky **) - v tom:</t>
  </si>
  <si>
    <t>- Důchody</t>
  </si>
  <si>
    <t>- Prostředky na podpory v nezaměstnanosti</t>
  </si>
  <si>
    <t>- Ostatní soc.dávky</t>
  </si>
  <si>
    <t>- Státní soc.podpora</t>
  </si>
  <si>
    <t>Kapitálové výdaje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</si>
  <si>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</si>
  <si>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</si>
  <si>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</si>
  <si>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</si>
  <si>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</si>
  <si>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</si>
  <si>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***)</t>
  </si>
  <si>
    <t xml:space="preserve">Saldo hospodaření SR </t>
  </si>
  <si>
    <t xml:space="preserve">Daňové příjmy </t>
  </si>
  <si>
    <t>spotřební daně (vč. energ. daní)</t>
  </si>
  <si>
    <t>daně z příjmů PO</t>
  </si>
  <si>
    <t>daně z příjmů FO</t>
  </si>
  <si>
    <t>daň z nemovitých věcí</t>
  </si>
  <si>
    <t>majetkové daně</t>
  </si>
  <si>
    <t>dálniční poplatek ****)</t>
  </si>
  <si>
    <t>ostatní daně a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</si>
</sst>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d/m/"/>
    <numFmt numFmtId="166" formatCode="0.0"/>
    <numFmt numFmtId="168" formatCode="#,##0.0"/>
    <numFmt numFmtId="171" formatCode="0.0&quot; &quot;"/>
  </numFmts>
  <fonts count="60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</font>
    <font>
      <b/>
      <sz val="14"/>
      <name val="Arial CE"/>
      <family val="2"/>
      <charset val="238"/>
    </font>
    <font>
      <b/>
      <sz val="12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 CE"/>
      <family val="1"/>
      <charset val="238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Times New Roman"/>
      <family val="1"/>
    </font>
    <font>
      <i/>
      <sz val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9"/>
      <name val="Times New Roman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8"/>
      <name val="Arial"/>
      <family val="2"/>
      <charset val="238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 CE"/>
      <charset val="238"/>
    </font>
    <font>
      <i/>
      <sz val="9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10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19"/>
      </top>
      <bottom style="dotted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2" tint="-0.499984740745262"/>
      </top>
      <bottom style="dotted">
        <color theme="2" tint="-0.499984740745262"/>
      </bottom>
      <diagonal/>
    </border>
  </borders>
  <cellStyleXfs count="134">
    <xf numFmtId="0" fontId="0" fillId="0" borderId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1" borderId="0" applyNumberFormat="0" applyBorder="0" applyAlignment="0" applyProtection="0"/>
    <xf numFmtId="0" fontId="15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40" fillId="14" borderId="0" applyNumberFormat="0" applyBorder="0" applyAlignment="0" applyProtection="0"/>
    <xf numFmtId="0" fontId="41" fillId="27" borderId="1" applyNumberFormat="0" applyAlignment="0" applyProtection="0"/>
    <xf numFmtId="43" fontId="1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0" borderId="2" applyNumberFormat="0" applyFill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6" fillId="0" borderId="0" applyNumberFormat="0" applyFill="0" applyBorder="0" applyAlignment="0" applyProtection="0"/>
    <xf numFmtId="0" fontId="47" fillId="18" borderId="5" applyNumberFormat="0" applyAlignment="0" applyProtection="0"/>
    <xf numFmtId="0" fontId="48" fillId="24" borderId="1" applyNumberFormat="0" applyAlignment="0" applyProtection="0"/>
    <xf numFmtId="0" fontId="49" fillId="0" borderId="6" applyNumberFormat="0" applyFill="0" applyAlignment="0" applyProtection="0"/>
    <xf numFmtId="0" fontId="50" fillId="24" borderId="0" applyNumberFormat="0" applyBorder="0" applyAlignment="0" applyProtection="0"/>
    <xf numFmtId="0" fontId="1" fillId="0" borderId="0"/>
    <xf numFmtId="0" fontId="1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37" fillId="0" borderId="0"/>
    <xf numFmtId="0" fontId="39" fillId="0" borderId="0"/>
    <xf numFmtId="0" fontId="54" fillId="0" borderId="0"/>
    <xf numFmtId="0" fontId="55" fillId="0" borderId="0"/>
    <xf numFmtId="0" fontId="51" fillId="23" borderId="7" applyNumberFormat="0" applyFont="0" applyAlignment="0" applyProtection="0"/>
    <xf numFmtId="0" fontId="52" fillId="27" borderId="8" applyNumberFormat="0" applyAlignment="0" applyProtection="0"/>
    <xf numFmtId="4" fontId="17" fillId="33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18" fillId="34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17" fillId="34" borderId="9" applyNumberFormat="0" applyProtection="0">
      <alignment horizontal="left" vertical="center" indent="1"/>
    </xf>
    <xf numFmtId="4" fontId="22" fillId="34" borderId="9" applyNumberFormat="0" applyProtection="0">
      <alignment horizontal="left" vertical="center" indent="1"/>
    </xf>
    <xf numFmtId="4" fontId="22" fillId="34" borderId="9" applyNumberFormat="0" applyProtection="0">
      <alignment horizontal="left" vertical="center" indent="1"/>
    </xf>
    <xf numFmtId="0" fontId="19" fillId="33" borderId="10" applyNumberFormat="0" applyProtection="0">
      <alignment horizontal="left" vertical="top" indent="1"/>
    </xf>
    <xf numFmtId="4" fontId="17" fillId="35" borderId="9" applyNumberFormat="0" applyProtection="0">
      <alignment horizontal="right" vertical="center"/>
    </xf>
    <xf numFmtId="4" fontId="17" fillId="36" borderId="9" applyNumberFormat="0" applyProtection="0">
      <alignment horizontal="right" vertical="center"/>
    </xf>
    <xf numFmtId="4" fontId="17" fillId="37" borderId="11" applyNumberFormat="0" applyProtection="0">
      <alignment horizontal="right" vertical="center"/>
    </xf>
    <xf numFmtId="4" fontId="17" fillId="8" borderId="9" applyNumberFormat="0" applyProtection="0">
      <alignment horizontal="right" vertical="center"/>
    </xf>
    <xf numFmtId="4" fontId="17" fillId="38" borderId="9" applyNumberFormat="0" applyProtection="0">
      <alignment horizontal="right" vertical="center"/>
    </xf>
    <xf numFmtId="4" fontId="17" fillId="39" borderId="9" applyNumberFormat="0" applyProtection="0">
      <alignment horizontal="right" vertical="center"/>
    </xf>
    <xf numFmtId="4" fontId="17" fillId="6" borderId="9" applyNumberFormat="0" applyProtection="0">
      <alignment horizontal="right" vertical="center"/>
    </xf>
    <xf numFmtId="4" fontId="17" fillId="3" borderId="9" applyNumberFormat="0" applyProtection="0">
      <alignment horizontal="right" vertical="center"/>
    </xf>
    <xf numFmtId="4" fontId="17" fillId="40" borderId="9" applyNumberFormat="0" applyProtection="0">
      <alignment horizontal="right" vertical="center"/>
    </xf>
    <xf numFmtId="4" fontId="17" fillId="41" borderId="11" applyNumberFormat="0" applyProtection="0">
      <alignment horizontal="left" vertical="center" indent="1"/>
    </xf>
    <xf numFmtId="0" fontId="33" fillId="0" borderId="0"/>
    <xf numFmtId="0" fontId="21" fillId="0" borderId="0">
      <alignment horizontal="left"/>
    </xf>
    <xf numFmtId="0" fontId="32" fillId="42" borderId="0"/>
    <xf numFmtId="4" fontId="20" fillId="7" borderId="11" applyNumberFormat="0" applyProtection="0">
      <alignment horizontal="left" vertical="center" indent="1"/>
    </xf>
    <xf numFmtId="4" fontId="20" fillId="7" borderId="11" applyNumberFormat="0" applyProtection="0">
      <alignment horizontal="left" vertical="center" indent="1"/>
    </xf>
    <xf numFmtId="4" fontId="17" fillId="43" borderId="9" applyNumberFormat="0" applyProtection="0">
      <alignment horizontal="right" vertical="center"/>
    </xf>
    <xf numFmtId="4" fontId="17" fillId="44" borderId="9" applyNumberFormat="0" applyProtection="0">
      <alignment horizontal="right" vertical="center"/>
    </xf>
    <xf numFmtId="4" fontId="17" fillId="44" borderId="9" applyNumberFormat="0" applyProtection="0">
      <alignment horizontal="right" vertical="center"/>
    </xf>
    <xf numFmtId="4" fontId="17" fillId="0" borderId="11" applyNumberFormat="0" applyProtection="0">
      <alignment horizontal="left" vertical="center" indent="1"/>
    </xf>
    <xf numFmtId="4" fontId="17" fillId="4" borderId="11" applyNumberFormat="0" applyProtection="0">
      <alignment horizontal="left" vertical="center" indent="1"/>
    </xf>
    <xf numFmtId="4" fontId="17" fillId="4" borderId="11" applyNumberFormat="0" applyProtection="0">
      <alignment horizontal="left" vertical="center" indent="1"/>
    </xf>
    <xf numFmtId="4" fontId="17" fillId="2" borderId="11" applyNumberFormat="0" applyProtection="0">
      <alignment horizontal="left" vertical="center" indent="1"/>
    </xf>
    <xf numFmtId="0" fontId="17" fillId="45" borderId="9" applyNumberFormat="0" applyProtection="0">
      <alignment horizontal="left" vertical="center" indent="1"/>
    </xf>
    <xf numFmtId="0" fontId="17" fillId="5" borderId="9" applyNumberFormat="0" applyProtection="0">
      <alignment horizontal="left" vertical="center" indent="1"/>
    </xf>
    <xf numFmtId="0" fontId="17" fillId="46" borderId="9" applyNumberFormat="0" applyProtection="0">
      <alignment horizontal="left" vertical="center" indent="1"/>
    </xf>
    <xf numFmtId="0" fontId="17" fillId="45" borderId="9" applyNumberFormat="0" applyProtection="0">
      <alignment horizontal="left" vertical="center" indent="1"/>
    </xf>
    <xf numFmtId="0" fontId="21" fillId="7" borderId="10" applyNumberFormat="0" applyProtection="0">
      <alignment horizontal="left" vertical="top" indent="1"/>
    </xf>
    <xf numFmtId="0" fontId="21" fillId="47" borderId="10" applyNumberFormat="0" applyProtection="0">
      <alignment horizontal="left" vertical="top" indent="1"/>
    </xf>
    <xf numFmtId="0" fontId="21" fillId="7" borderId="10" applyNumberFormat="0" applyProtection="0">
      <alignment horizontal="left" vertical="top" indent="1"/>
    </xf>
    <xf numFmtId="0" fontId="17" fillId="48" borderId="12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57" borderId="63" applyNumberFormat="0" applyProtection="0">
      <alignment horizontal="left" vertical="center" indent="1"/>
    </xf>
    <xf numFmtId="0" fontId="17" fillId="48" borderId="12" applyNumberFormat="0" applyProtection="0">
      <alignment horizontal="left" vertical="center" indent="1"/>
    </xf>
    <xf numFmtId="0" fontId="21" fillId="2" borderId="10" applyNumberFormat="0" applyProtection="0">
      <alignment horizontal="left" vertical="top" indent="1"/>
    </xf>
    <xf numFmtId="0" fontId="17" fillId="50" borderId="9" applyNumberFormat="0" applyProtection="0">
      <alignment horizontal="left" vertical="center" indent="1"/>
    </xf>
    <xf numFmtId="0" fontId="17" fillId="51" borderId="9" applyNumberFormat="0" applyProtection="0">
      <alignment horizontal="left" vertical="center" indent="1"/>
    </xf>
    <xf numFmtId="0" fontId="17" fillId="58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21" fillId="51" borderId="10" applyNumberFormat="0" applyProtection="0">
      <alignment horizontal="left" vertical="top" indent="1"/>
    </xf>
    <xf numFmtId="0" fontId="17" fillId="4" borderId="9" applyNumberFormat="0" applyProtection="0">
      <alignment horizontal="left" vertical="center" indent="1"/>
    </xf>
    <xf numFmtId="0" fontId="21" fillId="4" borderId="10" applyNumberFormat="0" applyProtection="0">
      <alignment horizontal="left" vertical="top" indent="1"/>
    </xf>
    <xf numFmtId="4" fontId="17" fillId="43" borderId="13" applyNumberFormat="0" applyProtection="0">
      <alignment horizontal="left" vertical="center" indent="1"/>
    </xf>
    <xf numFmtId="4" fontId="17" fillId="53" borderId="9" applyNumberFormat="0" applyProtection="0">
      <alignment horizontal="left" vertical="center" indent="1"/>
    </xf>
    <xf numFmtId="4" fontId="17" fillId="53" borderId="9" applyNumberFormat="0" applyProtection="0">
      <alignment horizontal="left" vertical="center" indent="1"/>
    </xf>
    <xf numFmtId="0" fontId="21" fillId="54" borderId="14" applyNumberFormat="0">
      <protection locked="0"/>
    </xf>
    <xf numFmtId="0" fontId="22" fillId="7" borderId="15" applyBorder="0"/>
    <xf numFmtId="4" fontId="23" fillId="32" borderId="10" applyNumberFormat="0" applyProtection="0">
      <alignment vertical="center"/>
    </xf>
    <xf numFmtId="4" fontId="18" fillId="52" borderId="13" applyNumberFormat="0" applyProtection="0">
      <alignment vertical="center"/>
    </xf>
    <xf numFmtId="4" fontId="23" fillId="5" borderId="10" applyNumberFormat="0" applyProtection="0">
      <alignment horizontal="left" vertical="center" indent="1"/>
    </xf>
    <xf numFmtId="0" fontId="23" fillId="32" borderId="10" applyNumberFormat="0" applyProtection="0">
      <alignment horizontal="left" vertical="top" indent="1"/>
    </xf>
    <xf numFmtId="4" fontId="17" fillId="0" borderId="13" applyNumberFormat="0" applyProtection="0">
      <alignment horizontal="right" vertical="center"/>
    </xf>
    <xf numFmtId="4" fontId="17" fillId="0" borderId="9" applyNumberFormat="0" applyProtection="0">
      <alignment horizontal="right" vertical="center"/>
    </xf>
    <xf numFmtId="4" fontId="17" fillId="0" borderId="9" applyNumberFormat="0" applyProtection="0">
      <alignment horizontal="right" vertical="center"/>
    </xf>
    <xf numFmtId="4" fontId="24" fillId="47" borderId="13" applyNumberFormat="0" applyProtection="0">
      <alignment horizontal="right" vertical="center"/>
    </xf>
    <xf numFmtId="4" fontId="22" fillId="0" borderId="9" applyNumberFormat="0" applyProtection="0">
      <alignment horizontal="right" vertical="center"/>
    </xf>
    <xf numFmtId="4" fontId="22" fillId="0" borderId="9" applyNumberFormat="0" applyProtection="0">
      <alignment horizontal="right" vertical="center"/>
    </xf>
    <xf numFmtId="4" fontId="17" fillId="43" borderId="13" applyNumberFormat="0" applyProtection="0">
      <alignment horizontal="left" vertical="center" indent="1"/>
    </xf>
    <xf numFmtId="4" fontId="17" fillId="53" borderId="9" applyNumberFormat="0" applyProtection="0">
      <alignment horizontal="left" vertical="center" indent="1"/>
    </xf>
    <xf numFmtId="4" fontId="17" fillId="53" borderId="9" applyNumberFormat="0" applyProtection="0">
      <alignment horizontal="left" vertical="center" indent="1"/>
    </xf>
    <xf numFmtId="0" fontId="23" fillId="2" borderId="10" applyNumberFormat="0" applyProtection="0">
      <alignment horizontal="left" vertical="top" indent="1"/>
    </xf>
    <xf numFmtId="4" fontId="25" fillId="55" borderId="11" applyNumberFormat="0" applyProtection="0">
      <alignment horizontal="left" vertical="center" indent="1"/>
    </xf>
    <xf numFmtId="0" fontId="17" fillId="56" borderId="13"/>
    <xf numFmtId="4" fontId="26" fillId="54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53" fillId="0" borderId="0" applyNumberFormat="0" applyFill="0" applyBorder="0" applyAlignment="0" applyProtection="0"/>
  </cellStyleXfs>
  <cellXfs count="308">
    <xf numFmtId="0" fontId="0" fillId="0" borderId="0" xfId="0"/>
    <xf numFmtId="0" fontId="2" fillId="0" borderId="0" xfId="39" applyFont="1"/>
    <xf numFmtId="0" fontId="2" fillId="0" borderId="0" xfId="39" applyFont="1" applyAlignment="1">
      <alignment horizontal="center"/>
    </xf>
    <xf numFmtId="0" fontId="2" fillId="0" borderId="17" xfId="39" applyFont="1" applyFill="1" applyBorder="1" applyAlignment="1">
      <alignment horizontal="center"/>
    </xf>
    <xf numFmtId="0" fontId="2" fillId="0" borderId="18" xfId="39" applyFont="1" applyFill="1" applyBorder="1" applyAlignment="1">
      <alignment horizontal="center"/>
    </xf>
    <xf numFmtId="0" fontId="2" fillId="0" borderId="19" xfId="39" applyFont="1" applyBorder="1" applyAlignment="1">
      <alignment horizontal="center"/>
    </xf>
    <xf numFmtId="0" fontId="2" fillId="0" borderId="20" xfId="39" applyFont="1" applyFill="1" applyBorder="1" applyAlignment="1">
      <alignment horizontal="center"/>
    </xf>
    <xf numFmtId="164" fontId="2" fillId="0" borderId="21" xfId="39" applyNumberFormat="1" applyFont="1" applyBorder="1" applyAlignment="1">
      <alignment horizontal="center"/>
    </xf>
    <xf numFmtId="0" fontId="2" fillId="0" borderId="21" xfId="39" applyFont="1" applyBorder="1" applyAlignment="1">
      <alignment horizontal="center"/>
    </xf>
    <xf numFmtId="0" fontId="2" fillId="0" borderId="0" xfId="39" applyFont="1" applyFill="1"/>
    <xf numFmtId="49" fontId="7" fillId="0" borderId="22" xfId="39" applyNumberFormat="1" applyFont="1" applyFill="1" applyBorder="1" applyAlignment="1">
      <alignment horizontal="left"/>
    </xf>
    <xf numFmtId="0" fontId="9" fillId="0" borderId="0" xfId="39" applyFont="1"/>
    <xf numFmtId="0" fontId="11" fillId="0" borderId="0" xfId="39" applyFont="1"/>
    <xf numFmtId="0" fontId="12" fillId="0" borderId="0" xfId="39" applyFont="1"/>
    <xf numFmtId="0" fontId="11" fillId="0" borderId="0" xfId="39" applyFont="1" applyFill="1"/>
    <xf numFmtId="0" fontId="6" fillId="0" borderId="0" xfId="39" applyFont="1" applyFill="1"/>
    <xf numFmtId="4" fontId="2" fillId="0" borderId="0" xfId="39" applyNumberFormat="1" applyFont="1" applyFill="1" applyBorder="1"/>
    <xf numFmtId="0" fontId="12" fillId="0" borderId="0" xfId="39" applyFont="1" applyFill="1"/>
    <xf numFmtId="3" fontId="2" fillId="0" borderId="0" xfId="39" applyNumberFormat="1" applyFont="1" applyFill="1"/>
    <xf numFmtId="3" fontId="2" fillId="0" borderId="0" xfId="39" applyNumberFormat="1" applyFont="1"/>
    <xf numFmtId="0" fontId="13" fillId="0" borderId="0" xfId="39" applyFont="1" applyAlignment="1">
      <alignment horizontal="right"/>
    </xf>
    <xf numFmtId="3" fontId="2" fillId="0" borderId="18" xfId="39" applyNumberFormat="1" applyFont="1" applyFill="1" applyBorder="1" applyAlignment="1">
      <alignment horizontal="center"/>
    </xf>
    <xf numFmtId="3" fontId="2" fillId="0" borderId="21" xfId="39" applyNumberFormat="1" applyFont="1" applyFill="1" applyBorder="1" applyAlignment="1">
      <alignment horizontal="center"/>
    </xf>
    <xf numFmtId="49" fontId="2" fillId="0" borderId="25" xfId="39" applyNumberFormat="1" applyFont="1" applyFill="1" applyBorder="1" applyAlignment="1">
      <alignment horizontal="center"/>
    </xf>
    <xf numFmtId="0" fontId="2" fillId="0" borderId="29" xfId="39" applyFont="1" applyFill="1" applyBorder="1" applyAlignment="1">
      <alignment horizontal="center"/>
    </xf>
    <xf numFmtId="0" fontId="2" fillId="0" borderId="30" xfId="39" applyFont="1" applyBorder="1" applyAlignment="1">
      <alignment horizontal="center"/>
    </xf>
    <xf numFmtId="0" fontId="2" fillId="0" borderId="31" xfId="39" applyFont="1" applyBorder="1" applyAlignment="1">
      <alignment horizontal="center"/>
    </xf>
    <xf numFmtId="168" fontId="4" fillId="0" borderId="32" xfId="39" applyNumberFormat="1" applyFont="1" applyBorder="1"/>
    <xf numFmtId="168" fontId="8" fillId="0" borderId="32" xfId="39" applyNumberFormat="1" applyFont="1" applyBorder="1"/>
    <xf numFmtId="168" fontId="5" fillId="0" borderId="32" xfId="39" applyNumberFormat="1" applyFont="1" applyBorder="1"/>
    <xf numFmtId="4" fontId="4" fillId="0" borderId="34" xfId="39" applyNumberFormat="1" applyFont="1" applyBorder="1"/>
    <xf numFmtId="4" fontId="4" fillId="0" borderId="35" xfId="39" applyNumberFormat="1" applyFont="1" applyFill="1" applyBorder="1"/>
    <xf numFmtId="4" fontId="4" fillId="0" borderId="35" xfId="39" applyNumberFormat="1" applyFont="1" applyBorder="1"/>
    <xf numFmtId="4" fontId="2" fillId="0" borderId="35" xfId="39" applyNumberFormat="1" applyFont="1" applyFill="1" applyBorder="1"/>
    <xf numFmtId="4" fontId="2" fillId="0" borderId="32" xfId="39" applyNumberFormat="1" applyFont="1" applyFill="1" applyBorder="1"/>
    <xf numFmtId="4" fontId="8" fillId="0" borderId="34" xfId="39" applyNumberFormat="1" applyFont="1" applyBorder="1"/>
    <xf numFmtId="4" fontId="8" fillId="0" borderId="0" xfId="39" applyNumberFormat="1" applyFont="1" applyFill="1" applyBorder="1"/>
    <xf numFmtId="4" fontId="8" fillId="0" borderId="36" xfId="39" applyNumberFormat="1" applyFont="1" applyFill="1" applyBorder="1"/>
    <xf numFmtId="4" fontId="10" fillId="0" borderId="35" xfId="39" applyNumberFormat="1" applyFont="1" applyFill="1" applyBorder="1"/>
    <xf numFmtId="4" fontId="2" fillId="0" borderId="27" xfId="39" applyNumberFormat="1" applyFont="1" applyFill="1" applyBorder="1"/>
    <xf numFmtId="4" fontId="2" fillId="0" borderId="34" xfId="39" applyNumberFormat="1" applyFont="1" applyFill="1" applyBorder="1"/>
    <xf numFmtId="4" fontId="9" fillId="0" borderId="0" xfId="39" applyNumberFormat="1" applyFont="1" applyFill="1" applyBorder="1"/>
    <xf numFmtId="4" fontId="9" fillId="0" borderId="32" xfId="39" applyNumberFormat="1" applyFont="1" applyFill="1" applyBorder="1"/>
    <xf numFmtId="4" fontId="8" fillId="0" borderId="27" xfId="39" applyNumberFormat="1" applyFont="1" applyFill="1" applyBorder="1"/>
    <xf numFmtId="4" fontId="8" fillId="0" borderId="32" xfId="39" applyNumberFormat="1" applyFont="1" applyFill="1" applyBorder="1"/>
    <xf numFmtId="4" fontId="5" fillId="0" borderId="35" xfId="39" applyNumberFormat="1" applyFont="1" applyFill="1" applyBorder="1" applyAlignment="1">
      <alignment horizontal="right"/>
    </xf>
    <xf numFmtId="4" fontId="5" fillId="0" borderId="35" xfId="39" applyNumberFormat="1" applyFont="1" applyBorder="1"/>
    <xf numFmtId="4" fontId="5" fillId="0" borderId="35" xfId="39" applyNumberFormat="1" applyFont="1" applyFill="1" applyBorder="1"/>
    <xf numFmtId="4" fontId="5" fillId="0" borderId="29" xfId="39" applyNumberFormat="1" applyFont="1" applyFill="1" applyBorder="1" applyAlignment="1">
      <alignment horizontal="right"/>
    </xf>
    <xf numFmtId="4" fontId="5" fillId="0" borderId="29" xfId="39" applyNumberFormat="1" applyFont="1" applyFill="1" applyBorder="1"/>
    <xf numFmtId="4" fontId="4" fillId="0" borderId="27" xfId="39" applyNumberFormat="1" applyFont="1" applyFill="1" applyBorder="1"/>
    <xf numFmtId="4" fontId="10" fillId="0" borderId="27" xfId="39" applyNumberFormat="1" applyFont="1" applyFill="1" applyBorder="1"/>
    <xf numFmtId="4" fontId="5" fillId="0" borderId="27" xfId="39" applyNumberFormat="1" applyFont="1" applyFill="1" applyBorder="1" applyAlignment="1">
      <alignment horizontal="right"/>
    </xf>
    <xf numFmtId="4" fontId="5" fillId="0" borderId="20" xfId="39" applyNumberFormat="1" applyFont="1" applyFill="1" applyBorder="1" applyAlignment="1">
      <alignment horizontal="right"/>
    </xf>
    <xf numFmtId="4" fontId="9" fillId="0" borderId="27" xfId="39" applyNumberFormat="1" applyFont="1" applyFill="1" applyBorder="1"/>
    <xf numFmtId="168" fontId="8" fillId="0" borderId="34" xfId="39" applyNumberFormat="1" applyFont="1" applyFill="1" applyBorder="1"/>
    <xf numFmtId="168" fontId="10" fillId="0" borderId="34" xfId="39" applyNumberFormat="1" applyFont="1" applyFill="1" applyBorder="1"/>
    <xf numFmtId="168" fontId="2" fillId="0" borderId="34" xfId="39" applyNumberFormat="1" applyFont="1" applyFill="1" applyBorder="1"/>
    <xf numFmtId="168" fontId="9" fillId="0" borderId="34" xfId="39" applyNumberFormat="1" applyFont="1" applyFill="1" applyBorder="1"/>
    <xf numFmtId="168" fontId="5" fillId="0" borderId="34" xfId="39" applyNumberFormat="1" applyFont="1" applyFill="1" applyBorder="1" applyAlignment="1">
      <alignment horizontal="right"/>
    </xf>
    <xf numFmtId="168" fontId="5" fillId="0" borderId="31" xfId="39" applyNumberFormat="1" applyFont="1" applyFill="1" applyBorder="1" applyAlignment="1">
      <alignment horizontal="right"/>
    </xf>
    <xf numFmtId="4" fontId="2" fillId="0" borderId="32" xfId="39" applyNumberFormat="1" applyFont="1" applyFill="1" applyBorder="1" applyAlignment="1"/>
    <xf numFmtId="168" fontId="2" fillId="0" borderId="34" xfId="39" applyNumberFormat="1" applyFont="1" applyFill="1" applyBorder="1" applyAlignment="1"/>
    <xf numFmtId="4" fontId="2" fillId="0" borderId="0" xfId="39" applyNumberFormat="1" applyFont="1"/>
    <xf numFmtId="3" fontId="4" fillId="0" borderId="0" xfId="39" applyNumberFormat="1" applyFont="1" applyFill="1" applyBorder="1"/>
    <xf numFmtId="168" fontId="4" fillId="0" borderId="0" xfId="39" applyNumberFormat="1" applyFont="1" applyBorder="1"/>
    <xf numFmtId="0" fontId="11" fillId="0" borderId="0" xfId="39" applyFont="1" applyBorder="1"/>
    <xf numFmtId="4" fontId="5" fillId="0" borderId="27" xfId="39" applyNumberFormat="1" applyFont="1" applyFill="1" applyBorder="1"/>
    <xf numFmtId="4" fontId="6" fillId="0" borderId="27" xfId="39" applyNumberFormat="1" applyFont="1" applyFill="1" applyBorder="1"/>
    <xf numFmtId="4" fontId="4" fillId="0" borderId="40" xfId="39" applyNumberFormat="1" applyFont="1" applyFill="1" applyBorder="1"/>
    <xf numFmtId="4" fontId="8" fillId="0" borderId="35" xfId="39" applyNumberFormat="1" applyFont="1" applyBorder="1"/>
    <xf numFmtId="4" fontId="6" fillId="0" borderId="32" xfId="39" applyNumberFormat="1" applyFont="1" applyFill="1" applyBorder="1"/>
    <xf numFmtId="4" fontId="4" fillId="0" borderId="33" xfId="39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8" fillId="0" borderId="22" xfId="0" applyFont="1" applyBorder="1"/>
    <xf numFmtId="0" fontId="7" fillId="0" borderId="24" xfId="0" applyFont="1" applyBorder="1"/>
    <xf numFmtId="0" fontId="7" fillId="0" borderId="41" xfId="0" applyFont="1" applyBorder="1"/>
    <xf numFmtId="2" fontId="7" fillId="0" borderId="20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2" fontId="7" fillId="0" borderId="32" xfId="0" applyNumberFormat="1" applyFont="1" applyBorder="1" applyAlignment="1">
      <alignment horizontal="right"/>
    </xf>
    <xf numFmtId="2" fontId="7" fillId="0" borderId="2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2" fontId="7" fillId="0" borderId="34" xfId="0" applyNumberFormat="1" applyFont="1" applyBorder="1" applyAlignment="1">
      <alignment horizontal="right"/>
    </xf>
    <xf numFmtId="2" fontId="7" fillId="0" borderId="31" xfId="0" applyNumberFormat="1" applyFont="1" applyBorder="1" applyAlignment="1">
      <alignment horizontal="center"/>
    </xf>
    <xf numFmtId="171" fontId="7" fillId="0" borderId="32" xfId="0" applyNumberFormat="1" applyFont="1" applyBorder="1" applyAlignment="1">
      <alignment horizontal="right"/>
    </xf>
    <xf numFmtId="166" fontId="7" fillId="0" borderId="34" xfId="0" applyNumberFormat="1" applyFont="1" applyBorder="1" applyAlignment="1">
      <alignment horizontal="right"/>
    </xf>
    <xf numFmtId="49" fontId="7" fillId="0" borderId="32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0" fontId="0" fillId="0" borderId="0" xfId="0" applyFill="1"/>
    <xf numFmtId="0" fontId="2" fillId="0" borderId="25" xfId="39" applyFont="1" applyFill="1" applyBorder="1" applyAlignment="1">
      <alignment horizontal="center"/>
    </xf>
    <xf numFmtId="0" fontId="2" fillId="0" borderId="38" xfId="39" applyFont="1" applyFill="1" applyBorder="1" applyAlignment="1">
      <alignment horizontal="center"/>
    </xf>
    <xf numFmtId="49" fontId="2" fillId="0" borderId="33" xfId="39" applyNumberFormat="1" applyFont="1" applyFill="1" applyBorder="1" applyAlignment="1">
      <alignment horizontal="center"/>
    </xf>
    <xf numFmtId="49" fontId="2" fillId="0" borderId="38" xfId="39" applyNumberFormat="1" applyFont="1" applyFill="1" applyBorder="1" applyAlignment="1">
      <alignment horizontal="center"/>
    </xf>
    <xf numFmtId="4" fontId="8" fillId="0" borderId="35" xfId="39" applyNumberFormat="1" applyFont="1" applyFill="1" applyBorder="1"/>
    <xf numFmtId="0" fontId="7" fillId="0" borderId="32" xfId="0" applyFont="1" applyFill="1" applyBorder="1" applyAlignment="1">
      <alignment horizontal="center"/>
    </xf>
    <xf numFmtId="0" fontId="1" fillId="0" borderId="0" xfId="40"/>
    <xf numFmtId="0" fontId="2" fillId="0" borderId="0" xfId="0" applyFont="1"/>
    <xf numFmtId="0" fontId="6" fillId="0" borderId="39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/>
    <xf numFmtId="3" fontId="2" fillId="0" borderId="28" xfId="0" applyNumberFormat="1" applyFont="1" applyFill="1" applyBorder="1"/>
    <xf numFmtId="3" fontId="2" fillId="0" borderId="33" xfId="0" applyNumberFormat="1" applyFont="1" applyFill="1" applyBorder="1"/>
    <xf numFmtId="3" fontId="2" fillId="0" borderId="33" xfId="0" applyNumberFormat="1" applyFont="1" applyBorder="1"/>
    <xf numFmtId="3" fontId="2" fillId="0" borderId="38" xfId="0" applyNumberFormat="1" applyFont="1" applyBorder="1"/>
    <xf numFmtId="4" fontId="4" fillId="0" borderId="38" xfId="39" applyNumberFormat="1" applyFont="1" applyBorder="1"/>
    <xf numFmtId="168" fontId="2" fillId="0" borderId="32" xfId="39" applyNumberFormat="1" applyFont="1" applyFill="1" applyBorder="1"/>
    <xf numFmtId="168" fontId="2" fillId="0" borderId="32" xfId="39" applyNumberFormat="1" applyFont="1" applyFill="1" applyBorder="1" applyAlignment="1">
      <alignment horizontal="center"/>
    </xf>
    <xf numFmtId="168" fontId="8" fillId="0" borderId="32" xfId="39" applyNumberFormat="1" applyFont="1" applyFill="1" applyBorder="1"/>
    <xf numFmtId="4" fontId="8" fillId="0" borderId="34" xfId="39" applyNumberFormat="1" applyFont="1" applyFill="1" applyBorder="1"/>
    <xf numFmtId="4" fontId="6" fillId="0" borderId="35" xfId="39" applyNumberFormat="1" applyFont="1" applyFill="1" applyBorder="1"/>
    <xf numFmtId="168" fontId="6" fillId="0" borderId="32" xfId="39" applyNumberFormat="1" applyFont="1" applyFill="1" applyBorder="1"/>
    <xf numFmtId="168" fontId="6" fillId="0" borderId="34" xfId="39" applyNumberFormat="1" applyFont="1" applyFill="1" applyBorder="1"/>
    <xf numFmtId="168" fontId="5" fillId="0" borderId="32" xfId="39" applyNumberFormat="1" applyFont="1" applyFill="1" applyBorder="1"/>
    <xf numFmtId="4" fontId="5" fillId="0" borderId="34" xfId="39" applyNumberFormat="1" applyFont="1" applyFill="1" applyBorder="1"/>
    <xf numFmtId="0" fontId="11" fillId="0" borderId="0" xfId="39" applyFont="1" applyFill="1" applyBorder="1"/>
    <xf numFmtId="4" fontId="4" fillId="0" borderId="0" xfId="39" applyNumberFormat="1" applyFont="1" applyFill="1" applyBorder="1" applyAlignment="1"/>
    <xf numFmtId="168" fontId="4" fillId="0" borderId="0" xfId="39" applyNumberFormat="1" applyFont="1" applyFill="1" applyBorder="1" applyAlignment="1"/>
    <xf numFmtId="0" fontId="2" fillId="0" borderId="28" xfId="39" applyFont="1" applyFill="1" applyBorder="1" applyAlignment="1">
      <alignment horizontal="center"/>
    </xf>
    <xf numFmtId="4" fontId="4" fillId="0" borderId="26" xfId="39" applyNumberFormat="1" applyFont="1" applyFill="1" applyBorder="1"/>
    <xf numFmtId="4" fontId="5" fillId="0" borderId="31" xfId="39" applyNumberFormat="1" applyFont="1" applyFill="1" applyBorder="1"/>
    <xf numFmtId="4" fontId="6" fillId="0" borderId="34" xfId="39" applyNumberFormat="1" applyFont="1" applyFill="1" applyBorder="1"/>
    <xf numFmtId="0" fontId="6" fillId="0" borderId="43" xfId="0" applyFont="1" applyBorder="1" applyAlignment="1">
      <alignment horizontal="center"/>
    </xf>
    <xf numFmtId="0" fontId="6" fillId="0" borderId="23" xfId="0" applyFont="1" applyBorder="1"/>
    <xf numFmtId="2" fontId="6" fillId="0" borderId="23" xfId="0" applyNumberFormat="1" applyFont="1" applyFill="1" applyBorder="1"/>
    <xf numFmtId="0" fontId="6" fillId="0" borderId="22" xfId="0" applyFont="1" applyBorder="1"/>
    <xf numFmtId="2" fontId="6" fillId="0" borderId="0" xfId="0" applyNumberFormat="1" applyFont="1" applyFill="1" applyBorder="1"/>
    <xf numFmtId="2" fontId="6" fillId="0" borderId="22" xfId="0" applyNumberFormat="1" applyFont="1" applyFill="1" applyBorder="1"/>
    <xf numFmtId="0" fontId="6" fillId="0" borderId="44" xfId="0" applyFont="1" applyBorder="1"/>
    <xf numFmtId="2" fontId="6" fillId="0" borderId="34" xfId="0" applyNumberFormat="1" applyFont="1" applyFill="1" applyBorder="1"/>
    <xf numFmtId="0" fontId="6" fillId="0" borderId="44" xfId="0" applyFont="1" applyFill="1" applyBorder="1"/>
    <xf numFmtId="0" fontId="6" fillId="0" borderId="22" xfId="0" applyFont="1" applyFill="1" applyBorder="1"/>
    <xf numFmtId="0" fontId="6" fillId="0" borderId="45" xfId="0" applyFont="1" applyFill="1" applyBorder="1"/>
    <xf numFmtId="2" fontId="6" fillId="0" borderId="24" xfId="0" applyNumberFormat="1" applyFont="1" applyFill="1" applyBorder="1"/>
    <xf numFmtId="2" fontId="6" fillId="0" borderId="31" xfId="0" applyNumberFormat="1" applyFont="1" applyFill="1" applyBorder="1"/>
    <xf numFmtId="0" fontId="38" fillId="0" borderId="0" xfId="0" applyFont="1" applyAlignment="1">
      <alignment horizontal="right"/>
    </xf>
    <xf numFmtId="0" fontId="7" fillId="0" borderId="0" xfId="40" applyFont="1"/>
    <xf numFmtId="0" fontId="7" fillId="0" borderId="23" xfId="40" applyFont="1" applyBorder="1"/>
    <xf numFmtId="0" fontId="7" fillId="0" borderId="17" xfId="40" applyFont="1" applyBorder="1" applyAlignment="1">
      <alignment horizontal="center"/>
    </xf>
    <xf numFmtId="0" fontId="7" fillId="0" borderId="30" xfId="40" applyFont="1" applyBorder="1" applyAlignment="1">
      <alignment horizontal="center"/>
    </xf>
    <xf numFmtId="0" fontId="7" fillId="0" borderId="41" xfId="40" applyFont="1" applyBorder="1"/>
    <xf numFmtId="0" fontId="7" fillId="0" borderId="51" xfId="40" applyFont="1" applyBorder="1"/>
    <xf numFmtId="0" fontId="7" fillId="0" borderId="54" xfId="40" applyFont="1" applyBorder="1" applyAlignment="1">
      <alignment horizontal="center"/>
    </xf>
    <xf numFmtId="0" fontId="7" fillId="0" borderId="50" xfId="40" applyFont="1" applyBorder="1" applyAlignment="1">
      <alignment horizontal="center"/>
    </xf>
    <xf numFmtId="0" fontId="7" fillId="0" borderId="49" xfId="40" applyFont="1" applyBorder="1" applyAlignment="1">
      <alignment horizontal="center"/>
    </xf>
    <xf numFmtId="0" fontId="7" fillId="0" borderId="51" xfId="40" applyFont="1" applyBorder="1" applyAlignment="1">
      <alignment horizontal="center"/>
    </xf>
    <xf numFmtId="0" fontId="7" fillId="0" borderId="45" xfId="40" applyFont="1" applyBorder="1" applyAlignment="1">
      <alignment horizontal="center"/>
    </xf>
    <xf numFmtId="0" fontId="1" fillId="0" borderId="32" xfId="40" applyBorder="1"/>
    <xf numFmtId="0" fontId="1" fillId="0" borderId="44" xfId="40" applyBorder="1"/>
    <xf numFmtId="166" fontId="28" fillId="0" borderId="47" xfId="40" applyNumberFormat="1" applyFont="1" applyBorder="1"/>
    <xf numFmtId="2" fontId="28" fillId="0" borderId="44" xfId="40" applyNumberFormat="1" applyFont="1" applyBorder="1"/>
    <xf numFmtId="2" fontId="28" fillId="0" borderId="32" xfId="40" applyNumberFormat="1" applyFont="1" applyBorder="1"/>
    <xf numFmtId="2" fontId="28" fillId="0" borderId="27" xfId="40" applyNumberFormat="1" applyFont="1" applyBorder="1"/>
    <xf numFmtId="0" fontId="1" fillId="0" borderId="34" xfId="40" applyBorder="1"/>
    <xf numFmtId="0" fontId="1" fillId="0" borderId="21" xfId="40" applyBorder="1"/>
    <xf numFmtId="0" fontId="1" fillId="0" borderId="45" xfId="40" applyBorder="1"/>
    <xf numFmtId="0" fontId="1" fillId="0" borderId="31" xfId="40" applyBorder="1"/>
    <xf numFmtId="4" fontId="29" fillId="0" borderId="0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8" fontId="5" fillId="0" borderId="21" xfId="39" applyNumberFormat="1" applyFont="1" applyFill="1" applyBorder="1"/>
    <xf numFmtId="4" fontId="10" fillId="0" borderId="34" xfId="39" applyNumberFormat="1" applyFont="1" applyFill="1" applyBorder="1"/>
    <xf numFmtId="168" fontId="10" fillId="0" borderId="32" xfId="39" applyNumberFormat="1" applyFont="1" applyFill="1" applyBorder="1"/>
    <xf numFmtId="0" fontId="2" fillId="0" borderId="21" xfId="39" applyFont="1" applyFill="1" applyBorder="1" applyAlignment="1">
      <alignment horizontal="center"/>
    </xf>
    <xf numFmtId="0" fontId="2" fillId="0" borderId="0" xfId="39" applyFont="1" applyFill="1" applyAlignment="1">
      <alignment horizontal="center"/>
    </xf>
    <xf numFmtId="168" fontId="4" fillId="0" borderId="38" xfId="39" applyNumberFormat="1" applyFont="1" applyFill="1" applyBorder="1" applyAlignment="1"/>
    <xf numFmtId="0" fontId="4" fillId="0" borderId="39" xfId="39" applyFont="1" applyFill="1" applyBorder="1"/>
    <xf numFmtId="168" fontId="5" fillId="0" borderId="34" xfId="39" applyNumberFormat="1" applyFont="1" applyFill="1" applyBorder="1" applyAlignment="1"/>
    <xf numFmtId="168" fontId="8" fillId="0" borderId="34" xfId="39" applyNumberFormat="1" applyFont="1" applyFill="1" applyBorder="1" applyAlignment="1"/>
    <xf numFmtId="168" fontId="4" fillId="0" borderId="34" xfId="39" applyNumberFormat="1" applyFont="1" applyFill="1" applyBorder="1" applyAlignment="1"/>
    <xf numFmtId="0" fontId="2" fillId="0" borderId="39" xfId="39" applyFont="1" applyFill="1" applyBorder="1"/>
    <xf numFmtId="164" fontId="2" fillId="0" borderId="31" xfId="39" applyNumberFormat="1" applyFont="1" applyFill="1" applyBorder="1" applyAlignment="1">
      <alignment horizontal="center"/>
    </xf>
    <xf numFmtId="0" fontId="2" fillId="0" borderId="24" xfId="39" applyFont="1" applyFill="1" applyBorder="1"/>
    <xf numFmtId="0" fontId="2" fillId="0" borderId="30" xfId="39" applyFont="1" applyFill="1" applyBorder="1" applyAlignment="1">
      <alignment horizontal="center"/>
    </xf>
    <xf numFmtId="0" fontId="2" fillId="0" borderId="22" xfId="39" applyFont="1" applyFill="1" applyBorder="1" applyAlignment="1">
      <alignment horizontal="center"/>
    </xf>
    <xf numFmtId="0" fontId="2" fillId="0" borderId="23" xfId="39" applyFont="1" applyFill="1" applyBorder="1" applyAlignment="1">
      <alignment horizontal="center"/>
    </xf>
    <xf numFmtId="0" fontId="13" fillId="0" borderId="0" xfId="39" applyFont="1" applyFill="1" applyAlignment="1">
      <alignment horizontal="right"/>
    </xf>
    <xf numFmtId="0" fontId="2" fillId="0" borderId="19" xfId="39" applyFont="1" applyFill="1" applyBorder="1" applyAlignment="1">
      <alignment horizontal="center"/>
    </xf>
    <xf numFmtId="164" fontId="2" fillId="0" borderId="21" xfId="39" applyNumberFormat="1" applyFont="1" applyFill="1" applyBorder="1" applyAlignment="1">
      <alignment horizontal="center"/>
    </xf>
    <xf numFmtId="171" fontId="7" fillId="0" borderId="32" xfId="0" applyNumberFormat="1" applyFont="1" applyFill="1" applyBorder="1" applyAlignment="1">
      <alignment horizontal="right"/>
    </xf>
    <xf numFmtId="168" fontId="4" fillId="0" borderId="33" xfId="39" applyNumberFormat="1" applyFont="1" applyFill="1" applyBorder="1"/>
    <xf numFmtId="0" fontId="31" fillId="0" borderId="0" xfId="40" applyFont="1" applyFill="1" applyBorder="1"/>
    <xf numFmtId="0" fontId="37" fillId="0" borderId="0" xfId="51"/>
    <xf numFmtId="4" fontId="5" fillId="0" borderId="44" xfId="39" applyNumberFormat="1" applyFont="1" applyFill="1" applyBorder="1"/>
    <xf numFmtId="4" fontId="5" fillId="0" borderId="32" xfId="39" applyNumberFormat="1" applyFont="1" applyFill="1" applyBorder="1"/>
    <xf numFmtId="164" fontId="2" fillId="0" borderId="20" xfId="39" applyNumberFormat="1" applyFont="1" applyFill="1" applyBorder="1" applyAlignment="1">
      <alignment horizontal="center"/>
    </xf>
    <xf numFmtId="4" fontId="4" fillId="0" borderId="32" xfId="39" applyNumberFormat="1" applyFont="1" applyFill="1" applyBorder="1" applyAlignment="1"/>
    <xf numFmtId="4" fontId="8" fillId="0" borderId="32" xfId="39" applyNumberFormat="1" applyFont="1" applyFill="1" applyBorder="1" applyAlignment="1"/>
    <xf numFmtId="4" fontId="5" fillId="0" borderId="32" xfId="39" applyNumberFormat="1" applyFont="1" applyFill="1" applyBorder="1" applyAlignment="1"/>
    <xf numFmtId="4" fontId="4" fillId="0" borderId="33" xfId="39" applyNumberFormat="1" applyFont="1" applyFill="1" applyBorder="1" applyAlignment="1"/>
    <xf numFmtId="4" fontId="5" fillId="0" borderId="0" xfId="39" applyNumberFormat="1" applyFont="1" applyFill="1" applyBorder="1" applyAlignment="1">
      <alignment horizontal="right"/>
    </xf>
    <xf numFmtId="168" fontId="5" fillId="0" borderId="0" xfId="39" applyNumberFormat="1" applyFont="1" applyFill="1" applyBorder="1" applyAlignment="1">
      <alignment horizontal="right"/>
    </xf>
    <xf numFmtId="4" fontId="5" fillId="0" borderId="0" xfId="39" applyNumberFormat="1" applyFont="1" applyFill="1" applyBorder="1"/>
    <xf numFmtId="168" fontId="5" fillId="0" borderId="0" xfId="39" applyNumberFormat="1" applyFont="1" applyFill="1" applyBorder="1"/>
    <xf numFmtId="2" fontId="28" fillId="0" borderId="34" xfId="40" applyNumberFormat="1" applyFont="1" applyBorder="1"/>
    <xf numFmtId="0" fontId="54" fillId="0" borderId="0" xfId="53"/>
    <xf numFmtId="0" fontId="7" fillId="0" borderId="55" xfId="40" applyFont="1" applyBorder="1" applyAlignment="1">
      <alignment horizontal="center"/>
    </xf>
    <xf numFmtId="0" fontId="1" fillId="0" borderId="47" xfId="40" applyBorder="1"/>
    <xf numFmtId="4" fontId="10" fillId="0" borderId="0" xfId="39" applyNumberFormat="1" applyFont="1" applyFill="1" applyBorder="1"/>
    <xf numFmtId="168" fontId="4" fillId="0" borderId="52" xfId="39" applyNumberFormat="1" applyFont="1" applyFill="1" applyBorder="1"/>
    <xf numFmtId="4" fontId="4" fillId="0" borderId="56" xfId="39" applyNumberFormat="1" applyFont="1" applyFill="1" applyBorder="1"/>
    <xf numFmtId="168" fontId="4" fillId="0" borderId="37" xfId="39" applyNumberFormat="1" applyFont="1" applyFill="1" applyBorder="1"/>
    <xf numFmtId="4" fontId="4" fillId="0" borderId="52" xfId="39" applyNumberFormat="1" applyFont="1" applyFill="1" applyBorder="1"/>
    <xf numFmtId="4" fontId="4" fillId="0" borderId="0" xfId="39" applyNumberFormat="1" applyFont="1" applyFill="1" applyBorder="1"/>
    <xf numFmtId="0" fontId="7" fillId="0" borderId="22" xfId="40" applyFont="1" applyBorder="1" applyAlignment="1">
      <alignment horizontal="center"/>
    </xf>
    <xf numFmtId="49" fontId="7" fillId="0" borderId="43" xfId="40" applyNumberFormat="1" applyFont="1" applyBorder="1" applyAlignment="1">
      <alignment horizontal="center"/>
    </xf>
    <xf numFmtId="49" fontId="7" fillId="0" borderId="40" xfId="40" applyNumberFormat="1" applyFont="1" applyBorder="1" applyAlignment="1">
      <alignment horizontal="center"/>
    </xf>
    <xf numFmtId="49" fontId="7" fillId="0" borderId="48" xfId="40" applyNumberFormat="1" applyFont="1" applyBorder="1" applyAlignment="1">
      <alignment horizontal="center"/>
    </xf>
    <xf numFmtId="49" fontId="7" fillId="0" borderId="28" xfId="40" applyNumberFormat="1" applyFont="1" applyBorder="1" applyAlignment="1">
      <alignment horizontal="center"/>
    </xf>
    <xf numFmtId="49" fontId="7" fillId="0" borderId="33" xfId="40" applyNumberFormat="1" applyFont="1" applyBorder="1" applyAlignment="1">
      <alignment horizontal="center"/>
    </xf>
    <xf numFmtId="49" fontId="7" fillId="0" borderId="38" xfId="40" applyNumberFormat="1" applyFont="1" applyBorder="1" applyAlignment="1">
      <alignment horizontal="center"/>
    </xf>
    <xf numFmtId="0" fontId="1" fillId="0" borderId="0" xfId="40" applyBorder="1"/>
    <xf numFmtId="0" fontId="1" fillId="0" borderId="27" xfId="40" applyBorder="1"/>
    <xf numFmtId="0" fontId="7" fillId="0" borderId="24" xfId="40" applyFont="1" applyBorder="1"/>
    <xf numFmtId="0" fontId="11" fillId="0" borderId="0" xfId="40" applyFont="1"/>
    <xf numFmtId="166" fontId="12" fillId="0" borderId="0" xfId="39" applyNumberFormat="1" applyFont="1" applyFill="1"/>
    <xf numFmtId="0" fontId="2" fillId="0" borderId="0" xfId="39" applyFont="1" applyFill="1" applyBorder="1" applyAlignment="1">
      <alignment horizontal="center"/>
    </xf>
    <xf numFmtId="0" fontId="2" fillId="0" borderId="0" xfId="39" applyFont="1" applyBorder="1" applyAlignment="1">
      <alignment horizontal="center"/>
    </xf>
    <xf numFmtId="49" fontId="2" fillId="0" borderId="0" xfId="39" applyNumberFormat="1" applyFont="1" applyFill="1" applyBorder="1" applyAlignment="1">
      <alignment horizontal="center"/>
    </xf>
    <xf numFmtId="4" fontId="6" fillId="0" borderId="0" xfId="39" applyNumberFormat="1" applyFont="1" applyFill="1" applyBorder="1"/>
    <xf numFmtId="4" fontId="4" fillId="0" borderId="0" xfId="39" applyNumberFormat="1" applyFont="1" applyBorder="1"/>
    <xf numFmtId="4" fontId="8" fillId="0" borderId="0" xfId="39" applyNumberFormat="1" applyFont="1" applyBorder="1"/>
    <xf numFmtId="168" fontId="6" fillId="0" borderId="0" xfId="39" applyNumberFormat="1" applyFont="1" applyFill="1" applyBorder="1"/>
    <xf numFmtId="2" fontId="6" fillId="0" borderId="46" xfId="0" applyNumberFormat="1" applyFont="1" applyFill="1" applyBorder="1"/>
    <xf numFmtId="166" fontId="30" fillId="0" borderId="47" xfId="40" applyNumberFormat="1" applyFont="1" applyBorder="1"/>
    <xf numFmtId="2" fontId="30" fillId="0" borderId="44" xfId="40" applyNumberFormat="1" applyFont="1" applyBorder="1"/>
    <xf numFmtId="2" fontId="30" fillId="0" borderId="32" xfId="40" applyNumberFormat="1" applyFont="1" applyBorder="1"/>
    <xf numFmtId="166" fontId="0" fillId="0" borderId="0" xfId="0" applyNumberFormat="1"/>
    <xf numFmtId="0" fontId="57" fillId="0" borderId="0" xfId="39" applyFont="1" applyFill="1"/>
    <xf numFmtId="0" fontId="58" fillId="0" borderId="0" xfId="52" applyFont="1"/>
    <xf numFmtId="0" fontId="55" fillId="0" borderId="0" xfId="54"/>
    <xf numFmtId="2" fontId="30" fillId="0" borderId="34" xfId="40" applyNumberFormat="1" applyFont="1" applyBorder="1"/>
    <xf numFmtId="166" fontId="28" fillId="0" borderId="34" xfId="40" applyNumberFormat="1" applyFont="1" applyBorder="1"/>
    <xf numFmtId="166" fontId="1" fillId="0" borderId="34" xfId="40" applyNumberFormat="1" applyBorder="1"/>
    <xf numFmtId="166" fontId="30" fillId="0" borderId="34" xfId="40" applyNumberFormat="1" applyFont="1" applyBorder="1"/>
    <xf numFmtId="0" fontId="7" fillId="0" borderId="0" xfId="40" applyFont="1" applyAlignment="1">
      <alignment horizontal="center"/>
    </xf>
    <xf numFmtId="168" fontId="6" fillId="0" borderId="0" xfId="40" applyNumberFormat="1" applyFont="1"/>
    <xf numFmtId="166" fontId="28" fillId="0" borderId="44" xfId="40" applyNumberFormat="1" applyFont="1" applyBorder="1"/>
    <xf numFmtId="2" fontId="7" fillId="0" borderId="27" xfId="40" applyNumberFormat="1" applyFont="1" applyBorder="1"/>
    <xf numFmtId="168" fontId="2" fillId="0" borderId="0" xfId="40" applyNumberFormat="1" applyFont="1"/>
    <xf numFmtId="2" fontId="29" fillId="0" borderId="32" xfId="40" applyNumberFormat="1" applyFont="1" applyFill="1" applyBorder="1"/>
    <xf numFmtId="166" fontId="29" fillId="0" borderId="47" xfId="40" applyNumberFormat="1" applyFont="1" applyFill="1" applyBorder="1"/>
    <xf numFmtId="2" fontId="29" fillId="0" borderId="44" xfId="40" applyNumberFormat="1" applyFont="1" applyFill="1" applyBorder="1"/>
    <xf numFmtId="166" fontId="28" fillId="0" borderId="34" xfId="40" applyNumberFormat="1" applyFont="1" applyFill="1" applyBorder="1"/>
    <xf numFmtId="2" fontId="28" fillId="0" borderId="27" xfId="40" applyNumberFormat="1" applyFont="1" applyFill="1" applyBorder="1"/>
    <xf numFmtId="2" fontId="28" fillId="0" borderId="34" xfId="40" applyNumberFormat="1" applyFont="1" applyFill="1" applyBorder="1"/>
    <xf numFmtId="168" fontId="6" fillId="0" borderId="0" xfId="40" applyNumberFormat="1" applyFont="1" applyFill="1"/>
    <xf numFmtId="166" fontId="28" fillId="0" borderId="47" xfId="40" applyNumberFormat="1" applyFont="1" applyFill="1" applyBorder="1"/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2" fillId="0" borderId="59" xfId="39" applyFont="1" applyBorder="1" applyAlignment="1">
      <alignment horizontal="center"/>
    </xf>
    <xf numFmtId="0" fontId="2" fillId="0" borderId="58" xfId="39" applyFont="1" applyBorder="1" applyAlignment="1">
      <alignment horizontal="center"/>
    </xf>
    <xf numFmtId="0" fontId="2" fillId="0" borderId="57" xfId="39" applyFont="1" applyBorder="1" applyAlignment="1">
      <alignment horizontal="center"/>
    </xf>
    <xf numFmtId="0" fontId="3" fillId="0" borderId="0" xfId="39" applyFont="1" applyFill="1" applyAlignment="1">
      <alignment horizontal="left"/>
    </xf>
    <xf numFmtId="0" fontId="2" fillId="0" borderId="57" xfId="39" applyFont="1" applyFill="1" applyBorder="1" applyAlignment="1">
      <alignment horizontal="center"/>
    </xf>
    <xf numFmtId="0" fontId="2" fillId="0" borderId="58" xfId="39" applyFont="1" applyFill="1" applyBorder="1" applyAlignment="1">
      <alignment horizontal="center"/>
    </xf>
    <xf numFmtId="0" fontId="2" fillId="0" borderId="59" xfId="39" applyFont="1" applyFill="1" applyBorder="1" applyAlignment="1">
      <alignment horizontal="center"/>
    </xf>
    <xf numFmtId="0" fontId="2" fillId="0" borderId="60" xfId="39" applyFont="1" applyFill="1" applyBorder="1" applyAlignment="1">
      <alignment horizontal="center"/>
    </xf>
    <xf numFmtId="0" fontId="7" fillId="0" borderId="0" xfId="40" applyFont="1" applyBorder="1" applyAlignment="1">
      <alignment horizontal="center"/>
    </xf>
    <xf numFmtId="0" fontId="7" fillId="0" borderId="34" xfId="40" applyFont="1" applyBorder="1" applyAlignment="1">
      <alignment horizontal="center"/>
    </xf>
    <xf numFmtId="0" fontId="7" fillId="0" borderId="61" xfId="40" applyFont="1" applyBorder="1" applyAlignment="1">
      <alignment horizontal="center"/>
    </xf>
    <xf numFmtId="0" fontId="7" fillId="0" borderId="62" xfId="40" applyFont="1" applyBorder="1" applyAlignment="1">
      <alignment horizontal="center"/>
    </xf>
    <xf numFmtId="0" fontId="7" fillId="0" borderId="57" xfId="40" applyFont="1" applyBorder="1" applyAlignment="1">
      <alignment horizontal="center"/>
    </xf>
    <xf numFmtId="0" fontId="7" fillId="0" borderId="59" xfId="40" applyFont="1" applyBorder="1" applyAlignment="1">
      <alignment horizontal="center"/>
    </xf>
    <xf numFmtId="0" fontId="7" fillId="0" borderId="58" xfId="40" applyFont="1" applyBorder="1" applyAlignment="1">
      <alignment horizontal="center"/>
    </xf>
    <xf numFmtId="0" fontId="7" fillId="0" borderId="53" xfId="40" applyFont="1" applyBorder="1" applyAlignment="1">
      <alignment horizontal="center"/>
    </xf>
    <xf numFmtId="0" fontId="7" fillId="0" borderId="52" xfId="40" applyFont="1" applyBorder="1" applyAlignment="1">
      <alignment horizontal="center"/>
    </xf>
    <xf numFmtId="0" fontId="7" fillId="0" borderId="46" xfId="40" applyFont="1" applyBorder="1" applyAlignment="1">
      <alignment horizontal="center"/>
    </xf>
    <xf numFmtId="0" fontId="56" fillId="0" borderId="0" xfId="40" applyFont="1" applyAlignment="1"/>
    <xf numFmtId="0" fontId="35" fillId="0" borderId="0" xfId="39" applyFont="1" applyFill="1"/>
    <xf numFmtId="49" fontId="4" fillId="0" borderId="23" xfId="39" applyNumberFormat="1" applyFont="1" applyFill="1" applyBorder="1"/>
    <xf numFmtId="49" fontId="2" fillId="0" borderId="22" xfId="39" applyNumberFormat="1" applyFont="1" applyFill="1" applyBorder="1"/>
    <xf numFmtId="49" fontId="8" fillId="0" borderId="22" xfId="39" applyNumberFormat="1" applyFont="1" applyFill="1" applyBorder="1"/>
    <xf numFmtId="49" fontId="9" fillId="0" borderId="22" xfId="39" applyNumberFormat="1" applyFont="1" applyFill="1" applyBorder="1"/>
    <xf numFmtId="49" fontId="7" fillId="0" borderId="22" xfId="39" applyNumberFormat="1" applyFont="1" applyFill="1" applyBorder="1"/>
    <xf numFmtId="49" fontId="30" fillId="0" borderId="22" xfId="39" applyNumberFormat="1" applyFont="1" applyFill="1" applyBorder="1" applyAlignment="1">
      <alignment horizontal="left"/>
    </xf>
    <xf numFmtId="49" fontId="59" fillId="0" borderId="22" xfId="39" applyNumberFormat="1" applyFont="1" applyFill="1" applyBorder="1"/>
    <xf numFmtId="49" fontId="59" fillId="0" borderId="22" xfId="39" applyNumberFormat="1" applyFont="1" applyFill="1" applyBorder="1" applyAlignment="1">
      <alignment horizontal="left"/>
    </xf>
    <xf numFmtId="49" fontId="13" fillId="0" borderId="22" xfId="39" applyNumberFormat="1" applyFont="1" applyFill="1" applyBorder="1"/>
    <xf numFmtId="49" fontId="2" fillId="0" borderId="22" xfId="39" applyNumberFormat="1" applyFont="1" applyFill="1" applyBorder="1" applyAlignment="1">
      <alignment horizontal="left"/>
    </xf>
    <xf numFmtId="49" fontId="30" fillId="0" borderId="22" xfId="39" applyNumberFormat="1" applyFont="1" applyFill="1" applyBorder="1" applyAlignment="1">
      <alignment horizontal="left" vertical="center" wrapText="1"/>
    </xf>
    <xf numFmtId="49" fontId="2" fillId="0" borderId="24" xfId="39" applyNumberFormat="1" applyFont="1" applyFill="1" applyBorder="1" applyAlignment="1">
      <alignment horizontal="left"/>
    </xf>
    <xf numFmtId="49" fontId="4" fillId="0" borderId="22" xfId="39" applyNumberFormat="1" applyFont="1" applyFill="1" applyBorder="1"/>
    <xf numFmtId="0" fontId="2" fillId="0" borderId="22" xfId="39" applyFont="1" applyFill="1" applyBorder="1" applyAlignment="1">
      <alignment horizontal="left"/>
    </xf>
    <xf numFmtId="49" fontId="13" fillId="0" borderId="22" xfId="39" applyNumberFormat="1" applyFont="1" applyFill="1" applyBorder="1" applyAlignment="1">
      <alignment horizontal="left"/>
    </xf>
    <xf numFmtId="49" fontId="5" fillId="0" borderId="22" xfId="39" applyNumberFormat="1" applyFont="1" applyFill="1" applyBorder="1" applyAlignment="1">
      <alignment horizontal="left"/>
    </xf>
    <xf numFmtId="0" fontId="29" fillId="0" borderId="22" xfId="0" applyFont="1" applyBorder="1"/>
    <xf numFmtId="0" fontId="7" fillId="0" borderId="22" xfId="0" applyFont="1" applyBorder="1"/>
    <xf numFmtId="49" fontId="29" fillId="0" borderId="22" xfId="0" applyNumberFormat="1" applyFont="1" applyBorder="1"/>
    <xf numFmtId="49" fontId="30" fillId="0" borderId="22" xfId="0" applyNumberFormat="1" applyFont="1" applyBorder="1"/>
    <xf numFmtId="49" fontId="29" fillId="0" borderId="22" xfId="0" applyNumberFormat="1" applyFont="1" applyFill="1" applyBorder="1"/>
  </cellXfs>
  <cellStyles count="134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3_Denní tabulky2009" xfId="10"/>
    <cellStyle name="Accent4 - 20%" xfId="11"/>
    <cellStyle name="Accent4 - 40%" xfId="12"/>
    <cellStyle name="Accent4 - 60%" xfId="13"/>
    <cellStyle name="Accent4_Denní tabulky2009" xfId="14"/>
    <cellStyle name="Accent5 - 20%" xfId="15"/>
    <cellStyle name="Accent5 - 40%" xfId="16"/>
    <cellStyle name="Accent5 - 60%" xfId="17"/>
    <cellStyle name="Accent5_Denní tabulky2009" xfId="18"/>
    <cellStyle name="Accent6 - 20%" xfId="19"/>
    <cellStyle name="Accent6 - 40%" xfId="20"/>
    <cellStyle name="Accent6 - 60%" xfId="21"/>
    <cellStyle name="Accent6_Denní tabulky2009" xfId="22"/>
    <cellStyle name="Bad" xfId="23"/>
    <cellStyle name="Calculation" xfId="24"/>
    <cellStyle name="Čárka 2" xfId="25"/>
    <cellStyle name="Emphasis 1" xfId="26"/>
    <cellStyle name="Emphasis 2" xfId="27"/>
    <cellStyle name="Emphasis 3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Neutral" xfId="38"/>
    <cellStyle name="Normal_Denní tabulky - příprava na rok 2013" xfId="39"/>
    <cellStyle name="Normální" xfId="0" builtinId="0"/>
    <cellStyle name="Normální 2" xfId="40"/>
    <cellStyle name="Normální 3" xfId="41"/>
    <cellStyle name="Normální 4" xfId="42"/>
    <cellStyle name="Normální 4 2" xfId="43"/>
    <cellStyle name="Normální 4_DP meziroč.srovnání" xfId="44"/>
    <cellStyle name="Normální 5" xfId="45"/>
    <cellStyle name="Normální 5 2" xfId="46"/>
    <cellStyle name="Normální 5_DP meziroč.srovnání" xfId="47"/>
    <cellStyle name="Normální 6" xfId="48"/>
    <cellStyle name="Normální 6 2" xfId="49"/>
    <cellStyle name="Normální 6_DP meziroč.srovnání" xfId="50"/>
    <cellStyle name="Normální_příjmy+výdaje SR leden-aktuální" xfId="51"/>
    <cellStyle name="Normální_příjmy+výdaje SR leden-aktuální_1" xfId="52"/>
    <cellStyle name="Normální_příjmy+výdaje SR leden-aktuální_2" xfId="53"/>
    <cellStyle name="Normální_příjmy+výdaje SR leden-aktuální_7" xfId="54"/>
    <cellStyle name="Note" xfId="55"/>
    <cellStyle name="Output" xfId="56"/>
    <cellStyle name="SAPBEXaggData" xfId="57"/>
    <cellStyle name="SAPBEXaggData 2" xfId="58"/>
    <cellStyle name="SAPBEXaggData_příjmy+výdaje SR leden-aktuální" xfId="59"/>
    <cellStyle name="SAPBEXaggDataEmph" xfId="60"/>
    <cellStyle name="SAPBEXaggDataEmph 2" xfId="61"/>
    <cellStyle name="SAPBEXaggDataEmph_příjmy+výdaje SR leden-aktuální" xfId="62"/>
    <cellStyle name="SAPBEXaggItem" xfId="63"/>
    <cellStyle name="SAPBEXaggItem 2" xfId="64"/>
    <cellStyle name="SAPBEXaggItem_příjmy+výdaje SR leden-aktuální" xfId="65"/>
    <cellStyle name="SAPBEXaggItemX" xfId="66"/>
    <cellStyle name="SAPBEXexcBad7" xfId="67"/>
    <cellStyle name="SAPBEXexcBad8" xfId="68"/>
    <cellStyle name="SAPBEXexcBad9" xfId="69"/>
    <cellStyle name="SAPBEXexcCritical4" xfId="70"/>
    <cellStyle name="SAPBEXexcCritical5" xfId="71"/>
    <cellStyle name="SAPBEXexcCritical6" xfId="72"/>
    <cellStyle name="SAPBEXexcGood1" xfId="73"/>
    <cellStyle name="SAPBEXexcGood2" xfId="74"/>
    <cellStyle name="SAPBEXexcGood3" xfId="75"/>
    <cellStyle name="SAPBEXfilterDrill" xfId="76"/>
    <cellStyle name="SAPBEXFilterInfo1" xfId="77"/>
    <cellStyle name="SAPBEXFilterInfo2" xfId="78"/>
    <cellStyle name="SAPBEXFilterInfoHlavicka" xfId="79"/>
    <cellStyle name="SAPBEXfilterItem" xfId="80"/>
    <cellStyle name="SAPBEXfilterText" xfId="81"/>
    <cellStyle name="SAPBEXformats" xfId="82"/>
    <cellStyle name="SAPBEXformats 2" xfId="83"/>
    <cellStyle name="SAPBEXformats_příjmy+výdaje SR leden-aktuální" xfId="84"/>
    <cellStyle name="SAPBEXheaderItem" xfId="85"/>
    <cellStyle name="SAPBEXheaderItem 2" xfId="86"/>
    <cellStyle name="SAPBEXheaderItem_příjmy+výdaje SR leden-aktuální" xfId="87"/>
    <cellStyle name="SAPBEXheaderText" xfId="88"/>
    <cellStyle name="SAPBEXHLevel0" xfId="89"/>
    <cellStyle name="SAPBEXHLevel0 2" xfId="90"/>
    <cellStyle name="SAPBEXHLevel0 3" xfId="91"/>
    <cellStyle name="SAPBEXHLevel0_List1" xfId="92"/>
    <cellStyle name="SAPBEXHLevel0X" xfId="93"/>
    <cellStyle name="SAPBEXHLevel0X 2" xfId="94"/>
    <cellStyle name="SAPBEXHLevel0X_List1" xfId="95"/>
    <cellStyle name="SAPBEXHLevel1" xfId="96"/>
    <cellStyle name="SAPBEXHLevel1 2" xfId="97"/>
    <cellStyle name="SAPBEXHLevel1 3" xfId="98"/>
    <cellStyle name="SAPBEXHLevel1_List1" xfId="99"/>
    <cellStyle name="SAPBEXHLevel1X" xfId="100"/>
    <cellStyle name="SAPBEXHLevel2" xfId="101"/>
    <cellStyle name="SAPBEXHLevel2 2" xfId="102"/>
    <cellStyle name="SAPBEXHLevel2 3" xfId="103"/>
    <cellStyle name="SAPBEXHLevel2_List1" xfId="104"/>
    <cellStyle name="SAPBEXHLevel2X" xfId="105"/>
    <cellStyle name="SAPBEXHLevel3" xfId="106"/>
    <cellStyle name="SAPBEXHLevel3X" xfId="107"/>
    <cellStyle name="SAPBEXchaText" xfId="108"/>
    <cellStyle name="SAPBEXchaText 2" xfId="109"/>
    <cellStyle name="SAPBEXchaText_příjmy+výdaje SR leden-aktuální" xfId="110"/>
    <cellStyle name="SAPBEXinputData" xfId="111"/>
    <cellStyle name="SAPBEXItemHeader" xfId="112"/>
    <cellStyle name="SAPBEXresData" xfId="113"/>
    <cellStyle name="SAPBEXresDataEmph" xfId="114"/>
    <cellStyle name="SAPBEXresItem" xfId="115"/>
    <cellStyle name="SAPBEXresItemX" xfId="116"/>
    <cellStyle name="SAPBEXstdData" xfId="117"/>
    <cellStyle name="SAPBEXstdData 2" xfId="118"/>
    <cellStyle name="SAPBEXstdData_příjmy+výdaje SR leden-aktuální" xfId="119"/>
    <cellStyle name="SAPBEXstdDataEmph" xfId="120"/>
    <cellStyle name="SAPBEXstdDataEmph 2" xfId="121"/>
    <cellStyle name="SAPBEXstdDataEmph_příjmy+výdaje SR leden-aktuální" xfId="122"/>
    <cellStyle name="SAPBEXstdItem" xfId="123"/>
    <cellStyle name="SAPBEXstdItem 2" xfId="124"/>
    <cellStyle name="SAPBEXstdItem_příjmy+výdaje SR leden-aktuální" xfId="125"/>
    <cellStyle name="SAPBEXstdItemX" xfId="126"/>
    <cellStyle name="SAPBEXtitle" xfId="127"/>
    <cellStyle name="SAPBEXunassignedItem" xfId="128"/>
    <cellStyle name="SAPBEXundefined" xfId="129"/>
    <cellStyle name="Sheet Title" xfId="130"/>
    <cellStyle name="Title" xfId="131"/>
    <cellStyle name="Total" xfId="132"/>
    <cellStyle name="Warning Text" xfId="1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Vývoj salda státního rozpočtu za leden až srpen v roce 2014 a 2015 (v mld. Kč)</a:t>
            </a:r>
          </a:p>
        </c:rich>
      </c:tx>
      <c:layout>
        <c:manualLayout>
          <c:xMode val="edge"/>
          <c:yMode val="edge"/>
          <c:x val="0.13899799969937679"/>
          <c:y val="5.3212851405622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80502215657306E-2"/>
          <c:y val="0.18674698795180722"/>
          <c:w val="0.88626292466765144"/>
          <c:h val="0.60843373493975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'tab. salda SR'!$B$17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8224186964344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728395061728392E-3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7283950617283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727966823530321E-3"/>
                  <c:y val="8.03212851405622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60645732536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1225604996096799E-3"/>
                  <c:y val="-4.0160642570280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2232594321275769E-3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'tab. salda SR'!$A$18:$A$25</c:f>
              <c:strCache>
                <c:ptCount val="8"/>
                <c:pt idx="0">
                  <c:v>leden</c:v>
                </c:pt>
                <c:pt idx="1">
                  <c:v>leden-únor</c:v>
                </c:pt>
                <c:pt idx="2">
                  <c:v>leden-březen</c:v>
                </c:pt>
                <c:pt idx="3">
                  <c:v>leden-duben</c:v>
                </c:pt>
                <c:pt idx="4">
                  <c:v>leden-květen</c:v>
                </c:pt>
                <c:pt idx="5">
                  <c:v>leden-červen</c:v>
                </c:pt>
                <c:pt idx="6">
                  <c:v>leden-červenec</c:v>
                </c:pt>
                <c:pt idx="7">
                  <c:v>leden-srpen</c:v>
                </c:pt>
              </c:strCache>
            </c:strRef>
          </c:cat>
          <c:val>
            <c:numRef>
              <c:f>'tab. salda SR'!$B$18:$B$25</c:f>
              <c:numCache>
                <c:formatCode>0.00</c:formatCode>
                <c:ptCount val="8"/>
                <c:pt idx="0">
                  <c:v>45.045232567360088</c:v>
                </c:pt>
                <c:pt idx="1">
                  <c:v>50.071326335140128</c:v>
                </c:pt>
                <c:pt idx="2">
                  <c:v>43.590129433759955</c:v>
                </c:pt>
                <c:pt idx="3">
                  <c:v>26.588432111070006</c:v>
                </c:pt>
                <c:pt idx="4">
                  <c:v>-9.5209864794099417</c:v>
                </c:pt>
                <c:pt idx="5">
                  <c:v>1.4534122924100075</c:v>
                </c:pt>
                <c:pt idx="6">
                  <c:v>4.4903684229198007</c:v>
                </c:pt>
                <c:pt idx="7">
                  <c:v>-14.758428219401253</c:v>
                </c:pt>
              </c:numCache>
            </c:numRef>
          </c:val>
        </c:ser>
        <c:ser>
          <c:idx val="1"/>
          <c:order val="1"/>
          <c:tx>
            <c:strRef>
              <c:f>'tab. salda SR'!$C$17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230452674897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88065843621437E-2"/>
                  <c:y val="-4.01606425702811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3456790123456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16838995568757E-2"/>
                  <c:y val="-4.01606425702811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1994102589028226E-3"/>
                  <c:y val="8.03307719065237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23780067139185E-3"/>
                  <c:y val="-8.0308636119280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996172835223792E-4"/>
                  <c:y val="3.16225532049457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483402129799855E-3"/>
                  <c:y val="9.486765961483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319683786543505E-2"/>
                  <c:y val="8.032444739588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9024199843872E-2"/>
                  <c:y val="1.60655219302406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113963438350838E-2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'tab. salda SR'!$A$18:$A$25</c:f>
              <c:strCache>
                <c:ptCount val="8"/>
                <c:pt idx="0">
                  <c:v>leden</c:v>
                </c:pt>
                <c:pt idx="1">
                  <c:v>leden-únor</c:v>
                </c:pt>
                <c:pt idx="2">
                  <c:v>leden-březen</c:v>
                </c:pt>
                <c:pt idx="3">
                  <c:v>leden-duben</c:v>
                </c:pt>
                <c:pt idx="4">
                  <c:v>leden-květen</c:v>
                </c:pt>
                <c:pt idx="5">
                  <c:v>leden-červen</c:v>
                </c:pt>
                <c:pt idx="6">
                  <c:v>leden-červenec</c:v>
                </c:pt>
                <c:pt idx="7">
                  <c:v>leden-srpen</c:v>
                </c:pt>
              </c:strCache>
            </c:strRef>
          </c:cat>
          <c:val>
            <c:numRef>
              <c:f>'tab. salda SR'!$C$18:$C$25</c:f>
              <c:numCache>
                <c:formatCode>0.00</c:formatCode>
                <c:ptCount val="8"/>
                <c:pt idx="0">
                  <c:v>28.583437935559999</c:v>
                </c:pt>
                <c:pt idx="1">
                  <c:v>22.624654776800043</c:v>
                </c:pt>
                <c:pt idx="2">
                  <c:v>19.914501071020027</c:v>
                </c:pt>
                <c:pt idx="3">
                  <c:v>-0.37530475454002499</c:v>
                </c:pt>
                <c:pt idx="4">
                  <c:v>-22.128083390980009</c:v>
                </c:pt>
                <c:pt idx="5">
                  <c:v>22.645569291519791</c:v>
                </c:pt>
                <c:pt idx="6">
                  <c:v>25.704313199109833</c:v>
                </c:pt>
                <c:pt idx="7">
                  <c:v>18.969094266049979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47712"/>
        <c:axId val="149881984"/>
      </c:barChart>
      <c:catAx>
        <c:axId val="1493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9881984"/>
        <c:crosses val="autoZero"/>
        <c:auto val="1"/>
        <c:lblAlgn val="ctr"/>
        <c:lblOffset val="100"/>
        <c:noMultiLvlLbl val="0"/>
      </c:catAx>
      <c:valAx>
        <c:axId val="149881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FF">
                  <a:alpha val="39000"/>
                </a:srgbClr>
              </a:solidFill>
              <a:prstDash val="solid"/>
            </a:ln>
          </c:spPr>
        </c:majorGridlines>
        <c:numFmt formatCode="0.00" sourceLinked="1"/>
        <c:majorTickMark val="none"/>
        <c:minorTickMark val="none"/>
        <c:tickLblPos val="nextTo"/>
        <c:spPr>
          <a:ln w="3175">
            <a:solidFill>
              <a:srgbClr val="000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934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66692874844388"/>
          <c:y val="0.90662650602409633"/>
          <c:w val="0.35788746670983312"/>
          <c:h val="6.626506024096390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9525</xdr:rowOff>
    </xdr:from>
    <xdr:to>
      <xdr:col>20</xdr:col>
      <xdr:colOff>314325</xdr:colOff>
      <xdr:row>32</xdr:row>
      <xdr:rowOff>66675</xdr:rowOff>
    </xdr:to>
    <xdr:graphicFrame macro="">
      <xdr:nvGraphicFramePr>
        <xdr:cNvPr id="3747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444/AppData/Local/Temp/BW/Analyzer/Workbooks/Z_PRIVYD_001%20Vlivy%20na%20denn&#237;%20zm&#283;ny%20salda%20st&#225;tn&#237;ho%20rozpo&#269;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444/Documents/Pokladni%20plneni/Pokl%20plneni%202012/08%20srpen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 refreshError="1"/>
      <sheetData sheetId="1" refreshError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Vlivy na denní změny salda státního rozpočtu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jmy"/>
      <sheetName val="Vydaje"/>
      <sheetName val="dálniční poplatky"/>
      <sheetName val="bilance"/>
      <sheetName val="příjmy "/>
      <sheetName val="výdaje"/>
      <sheetName val="příjmy srpen"/>
      <sheetName val="výdaje srpen"/>
      <sheetName val="DP meziroč.srov."/>
      <sheetName val="DP 2012"/>
      <sheetName val="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K21"/>
  <sheetViews>
    <sheetView showGridLines="0" tabSelected="1" workbookViewId="0">
      <selection activeCell="C4" sqref="C4"/>
    </sheetView>
  </sheetViews>
  <sheetFormatPr defaultRowHeight="12.75" x14ac:dyDescent="0.2"/>
  <cols>
    <col min="2" max="2" width="7.5703125" customWidth="1"/>
    <col min="3" max="3" width="20.28515625" customWidth="1"/>
    <col min="4" max="4" width="10.42578125" customWidth="1"/>
    <col min="5" max="5" width="7.28515625" customWidth="1"/>
    <col min="6" max="7" width="9.42578125" customWidth="1"/>
    <col min="8" max="8" width="10.7109375" customWidth="1"/>
    <col min="9" max="9" width="7.140625" customWidth="1"/>
    <col min="10" max="11" width="8.7109375" customWidth="1"/>
  </cols>
  <sheetData>
    <row r="9" spans="3:11" x14ac:dyDescent="0.2">
      <c r="G9" s="101"/>
    </row>
    <row r="10" spans="3:11" ht="13.5" thickBot="1" x14ac:dyDescent="0.25">
      <c r="C10" s="73"/>
      <c r="D10" s="73"/>
      <c r="E10" s="73"/>
      <c r="F10" s="73"/>
      <c r="G10" s="73"/>
      <c r="H10" s="73"/>
      <c r="I10" s="73"/>
      <c r="J10" s="73"/>
      <c r="K10" s="74" t="s">
        <v>30</v>
      </c>
    </row>
    <row r="11" spans="3:11" x14ac:dyDescent="0.2">
      <c r="C11" s="75"/>
      <c r="D11" s="264">
        <v>2014</v>
      </c>
      <c r="E11" s="265"/>
      <c r="F11" s="264">
        <v>2015</v>
      </c>
      <c r="G11" s="266"/>
      <c r="H11" s="266"/>
      <c r="I11" s="266"/>
      <c r="J11" s="266"/>
      <c r="K11" s="265"/>
    </row>
    <row r="12" spans="3:11" x14ac:dyDescent="0.2">
      <c r="C12" s="76" t="s">
        <v>24</v>
      </c>
      <c r="D12" s="84" t="s">
        <v>1</v>
      </c>
      <c r="E12" s="77" t="s">
        <v>2</v>
      </c>
      <c r="F12" s="78" t="s">
        <v>18</v>
      </c>
      <c r="G12" s="107" t="s">
        <v>0</v>
      </c>
      <c r="H12" s="99" t="s">
        <v>28</v>
      </c>
      <c r="I12" s="88" t="s">
        <v>2</v>
      </c>
      <c r="J12" s="88" t="s">
        <v>31</v>
      </c>
      <c r="K12" s="92" t="s">
        <v>4</v>
      </c>
    </row>
    <row r="13" spans="3:11" ht="13.5" thickBot="1" x14ac:dyDescent="0.25">
      <c r="C13" s="76"/>
      <c r="D13" s="78" t="s">
        <v>52</v>
      </c>
      <c r="E13" s="77" t="s">
        <v>5</v>
      </c>
      <c r="F13" s="78" t="s">
        <v>19</v>
      </c>
      <c r="G13" s="107" t="s">
        <v>3</v>
      </c>
      <c r="H13" s="99" t="s">
        <v>52</v>
      </c>
      <c r="I13" s="89" t="s">
        <v>5</v>
      </c>
      <c r="J13" s="98" t="s">
        <v>74</v>
      </c>
      <c r="K13" s="93" t="s">
        <v>80</v>
      </c>
    </row>
    <row r="14" spans="3:11" ht="13.5" thickBot="1" x14ac:dyDescent="0.25">
      <c r="C14" s="79"/>
      <c r="D14" s="102">
        <v>1</v>
      </c>
      <c r="E14" s="103">
        <v>2</v>
      </c>
      <c r="F14" s="23" t="s">
        <v>32</v>
      </c>
      <c r="G14" s="23" t="s">
        <v>33</v>
      </c>
      <c r="H14" s="23" t="s">
        <v>34</v>
      </c>
      <c r="I14" s="104" t="s">
        <v>35</v>
      </c>
      <c r="J14" s="104" t="s">
        <v>36</v>
      </c>
      <c r="K14" s="105" t="s">
        <v>59</v>
      </c>
    </row>
    <row r="15" spans="3:11" x14ac:dyDescent="0.2">
      <c r="C15" s="76"/>
      <c r="D15" s="78"/>
      <c r="E15" s="77"/>
      <c r="F15" s="78"/>
      <c r="G15" s="89"/>
      <c r="H15" s="99"/>
      <c r="I15" s="89"/>
      <c r="J15" s="89"/>
      <c r="K15" s="92"/>
    </row>
    <row r="16" spans="3:11" x14ac:dyDescent="0.2">
      <c r="C16" s="80" t="s">
        <v>25</v>
      </c>
      <c r="D16" s="174">
        <v>739.30049526344987</v>
      </c>
      <c r="E16" s="86">
        <v>66.854205574498764</v>
      </c>
      <c r="F16" s="174">
        <v>1118.455070558</v>
      </c>
      <c r="G16" s="173">
        <v>1151.9696713630001</v>
      </c>
      <c r="H16" s="172">
        <v>816.32390742328005</v>
      </c>
      <c r="I16" s="96">
        <v>70.863315911556342</v>
      </c>
      <c r="J16" s="96">
        <v>110.41841749779742</v>
      </c>
      <c r="K16" s="94">
        <v>77.023412159830173</v>
      </c>
    </row>
    <row r="17" spans="3:11" x14ac:dyDescent="0.2">
      <c r="C17" s="80"/>
      <c r="D17" s="174"/>
      <c r="E17" s="86"/>
      <c r="F17" s="174"/>
      <c r="G17" s="173"/>
      <c r="H17" s="172"/>
      <c r="I17" s="96"/>
      <c r="J17" s="96"/>
      <c r="K17" s="97"/>
    </row>
    <row r="18" spans="3:11" x14ac:dyDescent="0.2">
      <c r="C18" s="80" t="s">
        <v>26</v>
      </c>
      <c r="D18" s="174">
        <v>754.05892348285113</v>
      </c>
      <c r="E18" s="86">
        <v>61.91773725035987</v>
      </c>
      <c r="F18" s="174">
        <v>1218.455070558</v>
      </c>
      <c r="G18" s="173">
        <v>1251.9696713630001</v>
      </c>
      <c r="H18" s="172">
        <v>797.35481315723007</v>
      </c>
      <c r="I18" s="96">
        <v>63.688029462340104</v>
      </c>
      <c r="J18" s="96">
        <v>105.74171173181051</v>
      </c>
      <c r="K18" s="94">
        <v>43.295889674378941</v>
      </c>
    </row>
    <row r="19" spans="3:11" x14ac:dyDescent="0.2">
      <c r="C19" s="80"/>
      <c r="D19" s="174"/>
      <c r="E19" s="86"/>
      <c r="F19" s="174"/>
      <c r="G19" s="173"/>
      <c r="H19" s="172"/>
      <c r="I19" s="90"/>
      <c r="J19" s="90"/>
      <c r="K19" s="97"/>
    </row>
    <row r="20" spans="3:11" x14ac:dyDescent="0.2">
      <c r="C20" s="80" t="s">
        <v>27</v>
      </c>
      <c r="D20" s="174">
        <v>-14.758428219401253</v>
      </c>
      <c r="E20" s="87">
        <v>13.177168053036834</v>
      </c>
      <c r="F20" s="174">
        <v>-100</v>
      </c>
      <c r="G20" s="173">
        <v>-100</v>
      </c>
      <c r="H20" s="172">
        <v>18.969094266049979</v>
      </c>
      <c r="I20" s="195">
        <v>-18.969094266049979</v>
      </c>
      <c r="J20" s="195">
        <v>-128.53058594080795</v>
      </c>
      <c r="K20" s="94">
        <v>33.727522485451232</v>
      </c>
    </row>
    <row r="21" spans="3:11" ht="6.75" customHeight="1" thickBot="1" x14ac:dyDescent="0.25">
      <c r="C21" s="81"/>
      <c r="D21" s="85"/>
      <c r="E21" s="82"/>
      <c r="F21" s="83"/>
      <c r="G21" s="91"/>
      <c r="H21" s="100"/>
      <c r="I21" s="91"/>
      <c r="J21" s="91"/>
      <c r="K21" s="95"/>
    </row>
  </sheetData>
  <mergeCells count="2">
    <mergeCell ref="D11:E11"/>
    <mergeCell ref="F11:K11"/>
  </mergeCells>
  <phoneticPr fontId="3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29"/>
  <sheetViews>
    <sheetView showGridLines="0" workbookViewId="0">
      <selection activeCell="D35" sqref="D35"/>
    </sheetView>
  </sheetViews>
  <sheetFormatPr defaultRowHeight="12.75" x14ac:dyDescent="0.2"/>
  <cols>
    <col min="1" max="1" width="12.28515625" customWidth="1"/>
    <col min="3" max="3" width="12.5703125" customWidth="1"/>
    <col min="4" max="25" width="6" customWidth="1"/>
  </cols>
  <sheetData>
    <row r="6" spans="3:25" x14ac:dyDescent="0.2"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</row>
    <row r="8" spans="3:25" ht="13.5" thickBot="1" x14ac:dyDescent="0.25">
      <c r="Q8" s="109"/>
      <c r="U8" s="109"/>
      <c r="V8" s="109"/>
      <c r="W8" s="175"/>
      <c r="X8" s="175"/>
      <c r="Y8" s="175" t="s">
        <v>44</v>
      </c>
    </row>
    <row r="9" spans="3:25" ht="13.5" thickBot="1" x14ac:dyDescent="0.25">
      <c r="C9" s="110" t="s">
        <v>52</v>
      </c>
      <c r="D9" s="111">
        <v>1994</v>
      </c>
      <c r="E9" s="112">
        <v>1995</v>
      </c>
      <c r="F9" s="112">
        <v>1996</v>
      </c>
      <c r="G9" s="112">
        <v>1997</v>
      </c>
      <c r="H9" s="112">
        <v>1998</v>
      </c>
      <c r="I9" s="112">
        <v>1999</v>
      </c>
      <c r="J9" s="112">
        <v>2000</v>
      </c>
      <c r="K9" s="112">
        <v>2001</v>
      </c>
      <c r="L9" s="112">
        <v>2002</v>
      </c>
      <c r="M9" s="112">
        <v>2003</v>
      </c>
      <c r="N9" s="112">
        <v>2004</v>
      </c>
      <c r="O9" s="112">
        <v>2005</v>
      </c>
      <c r="P9" s="113">
        <v>2006</v>
      </c>
      <c r="Q9" s="112">
        <v>2007</v>
      </c>
      <c r="R9" s="112">
        <v>2008</v>
      </c>
      <c r="S9" s="112">
        <v>2009</v>
      </c>
      <c r="T9" s="112">
        <v>2010</v>
      </c>
      <c r="U9" s="112">
        <v>2011</v>
      </c>
      <c r="V9" s="112">
        <v>2012</v>
      </c>
      <c r="W9" s="112">
        <v>2013</v>
      </c>
      <c r="X9" s="112">
        <v>2014</v>
      </c>
      <c r="Y9" s="114">
        <v>2015</v>
      </c>
    </row>
    <row r="10" spans="3:25" ht="13.5" thickBot="1" x14ac:dyDescent="0.25">
      <c r="C10" s="115" t="s">
        <v>45</v>
      </c>
      <c r="D10" s="116">
        <v>19827</v>
      </c>
      <c r="E10" s="117">
        <v>11292</v>
      </c>
      <c r="F10" s="117">
        <v>-3571</v>
      </c>
      <c r="G10" s="117">
        <v>-11223</v>
      </c>
      <c r="H10" s="117">
        <v>6755</v>
      </c>
      <c r="I10" s="117">
        <v>-5534</v>
      </c>
      <c r="J10" s="118">
        <v>-12367</v>
      </c>
      <c r="K10" s="117">
        <v>-25565</v>
      </c>
      <c r="L10" s="117">
        <v>-32956</v>
      </c>
      <c r="M10" s="117">
        <v>-71885</v>
      </c>
      <c r="N10" s="117">
        <v>-50687</v>
      </c>
      <c r="O10" s="118">
        <v>10008</v>
      </c>
      <c r="P10" s="117">
        <v>-6440.1560000000754</v>
      </c>
      <c r="Q10" s="118">
        <v>22226.023999999976</v>
      </c>
      <c r="R10" s="118">
        <v>5318.4889999999432</v>
      </c>
      <c r="S10" s="118">
        <v>-89577.602000000072</v>
      </c>
      <c r="T10" s="118">
        <v>-78672.934999999939</v>
      </c>
      <c r="U10" s="118">
        <v>-87274.986000000034</v>
      </c>
      <c r="V10" s="118">
        <v>-67021.839000000109</v>
      </c>
      <c r="W10" s="118">
        <v>-36212.572014269994</v>
      </c>
      <c r="X10" s="118">
        <v>-14758.428219401252</v>
      </c>
      <c r="Y10" s="119">
        <v>18969.094266049979</v>
      </c>
    </row>
    <row r="15" spans="3:25" x14ac:dyDescent="0.2">
      <c r="C15" s="101"/>
      <c r="D15" s="101"/>
      <c r="E15" s="101"/>
    </row>
    <row r="16" spans="3:25" ht="13.5" thickBot="1" x14ac:dyDescent="0.25">
      <c r="C16" s="150" t="s">
        <v>30</v>
      </c>
    </row>
    <row r="17" spans="1:3" ht="13.5" thickBot="1" x14ac:dyDescent="0.25">
      <c r="A17" s="115" t="s">
        <v>45</v>
      </c>
      <c r="B17" s="137">
        <v>2014</v>
      </c>
      <c r="C17" s="110">
        <v>2015</v>
      </c>
    </row>
    <row r="18" spans="1:3" x14ac:dyDescent="0.2">
      <c r="A18" s="138" t="s">
        <v>21</v>
      </c>
      <c r="B18" s="239">
        <v>45.045232567360088</v>
      </c>
      <c r="C18" s="139">
        <v>28.583437935559999</v>
      </c>
    </row>
    <row r="19" spans="1:3" x14ac:dyDescent="0.2">
      <c r="A19" s="140" t="s">
        <v>46</v>
      </c>
      <c r="B19" s="141">
        <v>50.071326335140128</v>
      </c>
      <c r="C19" s="142">
        <v>22.624654776800043</v>
      </c>
    </row>
    <row r="20" spans="1:3" x14ac:dyDescent="0.2">
      <c r="A20" s="140" t="s">
        <v>47</v>
      </c>
      <c r="B20" s="142">
        <v>43.590129433759955</v>
      </c>
      <c r="C20" s="142">
        <v>19.914501071020027</v>
      </c>
    </row>
    <row r="21" spans="1:3" x14ac:dyDescent="0.2">
      <c r="A21" s="140" t="s">
        <v>48</v>
      </c>
      <c r="B21" s="142">
        <v>26.588432111070006</v>
      </c>
      <c r="C21" s="142">
        <v>-0.37530475454002499</v>
      </c>
    </row>
    <row r="22" spans="1:3" x14ac:dyDescent="0.2">
      <c r="A22" s="143" t="s">
        <v>49</v>
      </c>
      <c r="B22" s="142">
        <v>-9.5209864794099417</v>
      </c>
      <c r="C22" s="144">
        <v>-22.128083390980009</v>
      </c>
    </row>
    <row r="23" spans="1:3" x14ac:dyDescent="0.2">
      <c r="A23" s="145" t="s">
        <v>50</v>
      </c>
      <c r="B23" s="142">
        <v>1.4534122924100075</v>
      </c>
      <c r="C23" s="144">
        <v>22.645569291519791</v>
      </c>
    </row>
    <row r="24" spans="1:3" x14ac:dyDescent="0.2">
      <c r="A24" s="146" t="s">
        <v>51</v>
      </c>
      <c r="B24" s="142">
        <v>4.4903684229198007</v>
      </c>
      <c r="C24" s="142">
        <v>25.704313199109833</v>
      </c>
    </row>
    <row r="25" spans="1:3" x14ac:dyDescent="0.2">
      <c r="A25" s="145" t="s">
        <v>52</v>
      </c>
      <c r="B25" s="142">
        <v>-14.758428219401253</v>
      </c>
      <c r="C25" s="144">
        <v>18.969094266049979</v>
      </c>
    </row>
    <row r="26" spans="1:3" x14ac:dyDescent="0.2">
      <c r="A26" s="145" t="s">
        <v>53</v>
      </c>
      <c r="B26" s="142"/>
      <c r="C26" s="144"/>
    </row>
    <row r="27" spans="1:3" x14ac:dyDescent="0.2">
      <c r="A27" s="145" t="s">
        <v>54</v>
      </c>
      <c r="B27" s="142"/>
      <c r="C27" s="144"/>
    </row>
    <row r="28" spans="1:3" x14ac:dyDescent="0.2">
      <c r="A28" s="145" t="s">
        <v>55</v>
      </c>
      <c r="B28" s="142"/>
      <c r="C28" s="144"/>
    </row>
    <row r="29" spans="1:3" ht="13.5" thickBot="1" x14ac:dyDescent="0.25">
      <c r="A29" s="147" t="s">
        <v>56</v>
      </c>
      <c r="B29" s="148"/>
      <c r="C29" s="149"/>
    </row>
  </sheetData>
  <phoneticPr fontId="3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K102"/>
  <sheetViews>
    <sheetView showGridLines="0" zoomScaleNormal="100" workbookViewId="0">
      <selection activeCell="B57" sqref="B57:B89"/>
    </sheetView>
  </sheetViews>
  <sheetFormatPr defaultRowHeight="12.75" x14ac:dyDescent="0.2"/>
  <cols>
    <col min="1" max="1" width="2.5703125" style="1" customWidth="1"/>
    <col min="2" max="2" width="52.85546875" style="1" customWidth="1"/>
    <col min="3" max="3" width="10" style="1" bestFit="1" customWidth="1"/>
    <col min="4" max="4" width="8.140625" style="1" customWidth="1"/>
    <col min="5" max="5" width="9.85546875" style="1" customWidth="1"/>
    <col min="6" max="6" width="9.85546875" style="19" customWidth="1"/>
    <col min="7" max="7" width="10" style="1" bestFit="1" customWidth="1"/>
    <col min="8" max="8" width="7.5703125" style="1" customWidth="1"/>
    <col min="9" max="9" width="8.85546875" style="1" customWidth="1"/>
    <col min="10" max="11" width="9.42578125" style="1" customWidth="1"/>
    <col min="12" max="16384" width="9.140625" style="1"/>
  </cols>
  <sheetData>
    <row r="1" spans="2:11" ht="19.5" customHeight="1" x14ac:dyDescent="0.2">
      <c r="B1" s="9"/>
      <c r="C1" s="286"/>
      <c r="D1" s="286"/>
      <c r="E1" s="286"/>
      <c r="F1" s="18"/>
      <c r="G1" s="9"/>
      <c r="H1" s="9"/>
      <c r="I1" s="9"/>
      <c r="J1" s="9"/>
      <c r="K1" s="9"/>
    </row>
    <row r="2" spans="2:11" ht="18" x14ac:dyDescent="0.25">
      <c r="B2" s="270" t="s">
        <v>23</v>
      </c>
      <c r="C2" s="270"/>
      <c r="D2" s="270"/>
      <c r="E2" s="270"/>
      <c r="F2" s="270"/>
      <c r="G2" s="270"/>
      <c r="H2" s="9"/>
      <c r="I2" s="9"/>
      <c r="J2" s="9"/>
      <c r="K2" s="9"/>
    </row>
    <row r="3" spans="2:11" ht="13.5" thickBot="1" x14ac:dyDescent="0.25">
      <c r="B3" s="9"/>
      <c r="C3" s="9"/>
      <c r="D3" s="9"/>
      <c r="E3" s="9"/>
      <c r="F3" s="18"/>
      <c r="G3" s="9"/>
      <c r="H3" s="180"/>
      <c r="I3" s="180"/>
      <c r="J3" s="180" t="s">
        <v>30</v>
      </c>
      <c r="K3" s="180"/>
    </row>
    <row r="4" spans="2:11" x14ac:dyDescent="0.2">
      <c r="B4" s="191"/>
      <c r="C4" s="271">
        <v>2014</v>
      </c>
      <c r="D4" s="272"/>
      <c r="E4" s="273">
        <v>2015</v>
      </c>
      <c r="F4" s="273"/>
      <c r="G4" s="273"/>
      <c r="H4" s="273"/>
      <c r="I4" s="273"/>
      <c r="J4" s="272"/>
      <c r="K4" s="232"/>
    </row>
    <row r="5" spans="2:11" x14ac:dyDescent="0.2">
      <c r="B5" s="190"/>
      <c r="C5" s="3" t="s">
        <v>1</v>
      </c>
      <c r="D5" s="189" t="s">
        <v>2</v>
      </c>
      <c r="E5" s="4" t="s">
        <v>18</v>
      </c>
      <c r="F5" s="21" t="s">
        <v>0</v>
      </c>
      <c r="G5" s="193" t="s">
        <v>1</v>
      </c>
      <c r="H5" s="193" t="s">
        <v>2</v>
      </c>
      <c r="I5" s="193" t="s">
        <v>29</v>
      </c>
      <c r="J5" s="189" t="s">
        <v>4</v>
      </c>
      <c r="K5" s="232"/>
    </row>
    <row r="6" spans="2:11" ht="13.5" customHeight="1" thickBot="1" x14ac:dyDescent="0.25">
      <c r="B6" s="188"/>
      <c r="C6" s="201" t="s">
        <v>52</v>
      </c>
      <c r="D6" s="187" t="s">
        <v>5</v>
      </c>
      <c r="E6" s="24" t="s">
        <v>19</v>
      </c>
      <c r="F6" s="22" t="s">
        <v>3</v>
      </c>
      <c r="G6" s="194" t="s">
        <v>52</v>
      </c>
      <c r="H6" s="179" t="s">
        <v>5</v>
      </c>
      <c r="I6" s="8" t="s">
        <v>74</v>
      </c>
      <c r="J6" s="26" t="s">
        <v>76</v>
      </c>
      <c r="K6" s="233"/>
    </row>
    <row r="7" spans="2:11" ht="13.5" customHeight="1" thickBot="1" x14ac:dyDescent="0.25">
      <c r="B7" s="186"/>
      <c r="C7" s="133">
        <v>1</v>
      </c>
      <c r="D7" s="103">
        <v>2</v>
      </c>
      <c r="E7" s="23" t="s">
        <v>32</v>
      </c>
      <c r="F7" s="23" t="s">
        <v>33</v>
      </c>
      <c r="G7" s="23" t="s">
        <v>34</v>
      </c>
      <c r="H7" s="104" t="s">
        <v>35</v>
      </c>
      <c r="I7" s="104" t="s">
        <v>36</v>
      </c>
      <c r="J7" s="105" t="s">
        <v>59</v>
      </c>
      <c r="K7" s="234"/>
    </row>
    <row r="8" spans="2:11" ht="20.25" customHeight="1" x14ac:dyDescent="0.25">
      <c r="B8" s="287" t="s">
        <v>6</v>
      </c>
      <c r="C8" s="134">
        <v>739.30049526344987</v>
      </c>
      <c r="D8" s="215">
        <v>66.854205574498764</v>
      </c>
      <c r="E8" s="216">
        <v>1118.455070558</v>
      </c>
      <c r="F8" s="216">
        <v>1151.9696713630001</v>
      </c>
      <c r="G8" s="216">
        <v>816.32390742328005</v>
      </c>
      <c r="H8" s="217">
        <v>70.863315911556342</v>
      </c>
      <c r="I8" s="217">
        <v>110.41841749779742</v>
      </c>
      <c r="J8" s="218">
        <v>77.023412159830173</v>
      </c>
      <c r="K8" s="219"/>
    </row>
    <row r="9" spans="2:11" x14ac:dyDescent="0.2">
      <c r="B9" s="288" t="s">
        <v>57</v>
      </c>
      <c r="C9" s="39"/>
      <c r="D9" s="40"/>
      <c r="E9" s="33"/>
      <c r="F9" s="33"/>
      <c r="G9" s="34"/>
      <c r="H9" s="126"/>
      <c r="I9" s="126"/>
      <c r="J9" s="136"/>
      <c r="K9" s="235"/>
    </row>
    <row r="10" spans="2:11" ht="18" customHeight="1" x14ac:dyDescent="0.2">
      <c r="B10" s="289" t="s">
        <v>94</v>
      </c>
      <c r="C10" s="43">
        <v>618.75225408789981</v>
      </c>
      <c r="D10" s="55">
        <v>65.447420268478893</v>
      </c>
      <c r="E10" s="36">
        <v>975.75695784699997</v>
      </c>
      <c r="F10" s="37">
        <v>975.75695784699997</v>
      </c>
      <c r="G10" s="37">
        <v>645.63374079338985</v>
      </c>
      <c r="H10" s="123">
        <v>66.167474964050015</v>
      </c>
      <c r="I10" s="123">
        <v>104.34446687311321</v>
      </c>
      <c r="J10" s="124">
        <v>26.881486705490033</v>
      </c>
      <c r="K10" s="36"/>
    </row>
    <row r="11" spans="2:11" ht="18" customHeight="1" x14ac:dyDescent="0.25">
      <c r="B11" s="290" t="s">
        <v>95</v>
      </c>
      <c r="C11" s="51">
        <v>365.80538031249978</v>
      </c>
      <c r="D11" s="56">
        <v>65.027791267952324</v>
      </c>
      <c r="E11" s="38">
        <v>575.08475800000008</v>
      </c>
      <c r="F11" s="38">
        <v>575.08475800000008</v>
      </c>
      <c r="G11" s="38">
        <v>378.44554847785986</v>
      </c>
      <c r="H11" s="178">
        <v>65.806916843701117</v>
      </c>
      <c r="I11" s="178">
        <v>103.45543527942695</v>
      </c>
      <c r="J11" s="177">
        <v>12.64016816536008</v>
      </c>
      <c r="K11" s="214"/>
    </row>
    <row r="12" spans="2:11" x14ac:dyDescent="0.2">
      <c r="B12" s="288" t="s">
        <v>57</v>
      </c>
      <c r="C12" s="39"/>
      <c r="D12" s="40"/>
      <c r="E12" s="33"/>
      <c r="F12" s="33"/>
      <c r="G12" s="34"/>
      <c r="H12" s="121"/>
      <c r="I12" s="121"/>
      <c r="J12" s="40"/>
      <c r="K12" s="16"/>
    </row>
    <row r="13" spans="2:11" x14ac:dyDescent="0.2">
      <c r="B13" s="288" t="s">
        <v>96</v>
      </c>
      <c r="C13" s="39">
        <v>151.88629004665998</v>
      </c>
      <c r="D13" s="57">
        <v>69.449606788596242</v>
      </c>
      <c r="E13" s="33">
        <v>229.3</v>
      </c>
      <c r="F13" s="33">
        <v>229.3</v>
      </c>
      <c r="G13" s="34">
        <v>151.45398506755001</v>
      </c>
      <c r="H13" s="121">
        <v>66.050582236175316</v>
      </c>
      <c r="I13" s="121">
        <v>99.715375904581535</v>
      </c>
      <c r="J13" s="40">
        <v>-0.43230497910997201</v>
      </c>
      <c r="K13" s="16"/>
    </row>
    <row r="14" spans="2:11" x14ac:dyDescent="0.2">
      <c r="B14" s="291" t="s">
        <v>97</v>
      </c>
      <c r="C14" s="39">
        <v>88.207388355760003</v>
      </c>
      <c r="D14" s="57">
        <v>63.276462235121954</v>
      </c>
      <c r="E14" s="33">
        <v>135.4</v>
      </c>
      <c r="F14" s="33">
        <v>135.4</v>
      </c>
      <c r="G14" s="33">
        <v>91.72797506597999</v>
      </c>
      <c r="H14" s="121">
        <v>67.745919546514017</v>
      </c>
      <c r="I14" s="121">
        <v>103.99126056880937</v>
      </c>
      <c r="J14" s="40">
        <v>3.5205867102199875</v>
      </c>
      <c r="K14" s="16"/>
    </row>
    <row r="15" spans="2:11" x14ac:dyDescent="0.2">
      <c r="B15" s="292" t="s">
        <v>98</v>
      </c>
      <c r="C15" s="39">
        <v>46.345832004629997</v>
      </c>
      <c r="D15" s="57">
        <v>62.29278495245967</v>
      </c>
      <c r="E15" s="33">
        <v>72</v>
      </c>
      <c r="F15" s="33">
        <v>72</v>
      </c>
      <c r="G15" s="33">
        <v>48.01650047215</v>
      </c>
      <c r="H15" s="121">
        <v>66.68958398909723</v>
      </c>
      <c r="I15" s="121">
        <v>103.60478687134822</v>
      </c>
      <c r="J15" s="40">
        <v>1.6706684675200023</v>
      </c>
      <c r="K15" s="16"/>
    </row>
    <row r="16" spans="2:11" x14ac:dyDescent="0.2">
      <c r="B16" s="292" t="s">
        <v>99</v>
      </c>
      <c r="C16" s="39">
        <v>30.880062861830002</v>
      </c>
      <c r="D16" s="57">
        <v>64.199714889459457</v>
      </c>
      <c r="E16" s="33">
        <v>47</v>
      </c>
      <c r="F16" s="33">
        <v>47</v>
      </c>
      <c r="G16" s="33">
        <v>32.68594669182</v>
      </c>
      <c r="H16" s="121">
        <v>69.544567429404253</v>
      </c>
      <c r="I16" s="121">
        <v>105.84805749285636</v>
      </c>
      <c r="J16" s="40">
        <v>1.8058838299899982</v>
      </c>
      <c r="K16" s="16"/>
    </row>
    <row r="17" spans="2:11" x14ac:dyDescent="0.2">
      <c r="B17" s="292" t="s">
        <v>100</v>
      </c>
      <c r="C17" s="39">
        <v>1.384344217</v>
      </c>
      <c r="D17" s="57">
        <v>65.92115319047619</v>
      </c>
      <c r="E17" s="33">
        <v>2</v>
      </c>
      <c r="F17" s="33">
        <v>2</v>
      </c>
      <c r="G17" s="33">
        <v>1.1774374489999999</v>
      </c>
      <c r="H17" s="121">
        <v>58.871872449999998</v>
      </c>
      <c r="I17" s="121">
        <v>85.053806310659795</v>
      </c>
      <c r="J17" s="40">
        <v>-0.20690676800000007</v>
      </c>
      <c r="K17" s="16"/>
    </row>
    <row r="18" spans="2:11" x14ac:dyDescent="0.2">
      <c r="B18" s="288" t="s">
        <v>101</v>
      </c>
      <c r="C18" s="39">
        <v>50.975339198039997</v>
      </c>
      <c r="D18" s="57">
        <v>61.863275725776688</v>
      </c>
      <c r="E18" s="33">
        <v>89</v>
      </c>
      <c r="F18" s="33">
        <v>89</v>
      </c>
      <c r="G18" s="33">
        <v>59.373997312399993</v>
      </c>
      <c r="H18" s="121">
        <v>66.712356530786508</v>
      </c>
      <c r="I18" s="121">
        <v>116.47592393987037</v>
      </c>
      <c r="J18" s="40">
        <v>8.3986581143599963</v>
      </c>
      <c r="K18" s="16"/>
    </row>
    <row r="19" spans="2:11" x14ac:dyDescent="0.2">
      <c r="B19" s="288" t="s">
        <v>102</v>
      </c>
      <c r="C19" s="39">
        <v>63.257251032049993</v>
      </c>
      <c r="D19" s="57">
        <v>60.475383395841298</v>
      </c>
      <c r="E19" s="33">
        <v>104.8</v>
      </c>
      <c r="F19" s="33">
        <v>104.8</v>
      </c>
      <c r="G19" s="33">
        <v>63.074515537860016</v>
      </c>
      <c r="H19" s="121">
        <v>60.185606429255742</v>
      </c>
      <c r="I19" s="121">
        <v>99.711123244831825</v>
      </c>
      <c r="J19" s="40">
        <v>-0.18273549418997703</v>
      </c>
      <c r="K19" s="16"/>
    </row>
    <row r="20" spans="2:11" x14ac:dyDescent="0.2">
      <c r="B20" s="293" t="s">
        <v>103</v>
      </c>
      <c r="C20" s="39">
        <v>6.8047332286999991</v>
      </c>
      <c r="D20" s="57">
        <v>75.60814698555555</v>
      </c>
      <c r="E20" s="33">
        <v>9.1</v>
      </c>
      <c r="F20" s="33">
        <v>9.1</v>
      </c>
      <c r="G20" s="33">
        <v>7.4484117440100013</v>
      </c>
      <c r="H20" s="121">
        <v>81.850678505604407</v>
      </c>
      <c r="I20" s="121">
        <v>109.45927626663143</v>
      </c>
      <c r="J20" s="40">
        <v>0.6436785153100022</v>
      </c>
      <c r="K20" s="16"/>
    </row>
    <row r="21" spans="2:11" x14ac:dyDescent="0.2">
      <c r="B21" s="294" t="s">
        <v>104</v>
      </c>
      <c r="C21" s="39">
        <v>56.73814637564</v>
      </c>
      <c r="D21" s="57">
        <v>61.404920319956702</v>
      </c>
      <c r="E21" s="33">
        <v>92.4</v>
      </c>
      <c r="F21" s="33">
        <v>92.4</v>
      </c>
      <c r="G21" s="33">
        <v>57.995307295670017</v>
      </c>
      <c r="H21" s="121">
        <v>62.765484086222955</v>
      </c>
      <c r="I21" s="121">
        <v>102.21572434126922</v>
      </c>
      <c r="J21" s="40">
        <v>1.2571609200300173</v>
      </c>
      <c r="K21" s="16"/>
    </row>
    <row r="22" spans="2:11" x14ac:dyDescent="0.2">
      <c r="B22" s="294" t="s">
        <v>105</v>
      </c>
      <c r="C22" s="39">
        <v>-0.28562857229000005</v>
      </c>
      <c r="D22" s="57">
        <v>-8.9258928840625007</v>
      </c>
      <c r="E22" s="33">
        <v>3.3</v>
      </c>
      <c r="F22" s="33">
        <v>3.3</v>
      </c>
      <c r="G22" s="33">
        <v>-2.3692035018200004</v>
      </c>
      <c r="H22" s="121">
        <v>-71.794045509696986</v>
      </c>
      <c r="I22" s="121">
        <v>829.47006415539431</v>
      </c>
      <c r="J22" s="40">
        <v>-2.0835749295300001</v>
      </c>
      <c r="K22" s="16"/>
    </row>
    <row r="23" spans="2:11" x14ac:dyDescent="0.2">
      <c r="B23" s="288" t="s">
        <v>106</v>
      </c>
      <c r="C23" s="39">
        <v>0.79589811285000001</v>
      </c>
      <c r="D23" s="57">
        <v>66.418381958758587</v>
      </c>
      <c r="E23" s="33">
        <v>1.305904</v>
      </c>
      <c r="F23" s="33">
        <v>1.306054</v>
      </c>
      <c r="G23" s="33">
        <v>0.87248724467999994</v>
      </c>
      <c r="H23" s="121">
        <v>66.803305581545629</v>
      </c>
      <c r="I23" s="121">
        <v>109.62298196131475</v>
      </c>
      <c r="J23" s="40">
        <v>7.6589131829999935E-2</v>
      </c>
      <c r="K23" s="16"/>
    </row>
    <row r="24" spans="2:11" x14ac:dyDescent="0.2">
      <c r="B24" s="288" t="s">
        <v>107</v>
      </c>
      <c r="C24" s="39">
        <v>5.7958577604099997</v>
      </c>
      <c r="D24" s="57">
        <v>58.544017781919187</v>
      </c>
      <c r="E24" s="33">
        <v>9.5</v>
      </c>
      <c r="F24" s="33">
        <v>9.5</v>
      </c>
      <c r="G24" s="33">
        <v>7.0556715899100002</v>
      </c>
      <c r="H24" s="121">
        <v>74.270227262210526</v>
      </c>
      <c r="I24" s="121">
        <v>121.7364518174594</v>
      </c>
      <c r="J24" s="40">
        <v>1.2598138295000005</v>
      </c>
      <c r="K24" s="16"/>
    </row>
    <row r="25" spans="2:11" x14ac:dyDescent="0.2">
      <c r="B25" s="293" t="s">
        <v>108</v>
      </c>
      <c r="C25" s="39">
        <v>4.2440440000000003E-2</v>
      </c>
      <c r="D25" s="57">
        <v>84.880880000000005</v>
      </c>
      <c r="E25" s="33">
        <v>0</v>
      </c>
      <c r="F25" s="33">
        <v>0</v>
      </c>
      <c r="G25" s="33">
        <v>2.5330081890000002E-2</v>
      </c>
      <c r="H25" s="122" t="s">
        <v>22</v>
      </c>
      <c r="I25" s="121">
        <v>59.683834309917614</v>
      </c>
      <c r="J25" s="40">
        <v>-1.7110358110000001E-2</v>
      </c>
      <c r="K25" s="16"/>
    </row>
    <row r="26" spans="2:11" x14ac:dyDescent="0.2">
      <c r="B26" s="294" t="s">
        <v>109</v>
      </c>
      <c r="C26" s="39">
        <v>5.6319194200000006E-2</v>
      </c>
      <c r="D26" s="57">
        <v>56.319194199999998</v>
      </c>
      <c r="E26" s="33">
        <v>0</v>
      </c>
      <c r="F26" s="33">
        <v>0</v>
      </c>
      <c r="G26" s="33">
        <v>1.6645765560000001E-2</v>
      </c>
      <c r="H26" s="122" t="s">
        <v>22</v>
      </c>
      <c r="I26" s="121">
        <v>29.556114565289715</v>
      </c>
      <c r="J26" s="40">
        <v>-3.9673428640000008E-2</v>
      </c>
      <c r="K26" s="16"/>
    </row>
    <row r="27" spans="2:11" x14ac:dyDescent="0.2">
      <c r="B27" s="294" t="s">
        <v>110</v>
      </c>
      <c r="C27" s="39">
        <v>5.6970981262100002</v>
      </c>
      <c r="D27" s="57">
        <v>58.431775653435899</v>
      </c>
      <c r="E27" s="33">
        <v>9.5</v>
      </c>
      <c r="F27" s="33">
        <v>9.5</v>
      </c>
      <c r="G27" s="33">
        <v>7.0136957424600004</v>
      </c>
      <c r="H27" s="121">
        <v>73.82837623642105</v>
      </c>
      <c r="I27" s="121">
        <v>123.10996909449176</v>
      </c>
      <c r="J27" s="40">
        <v>1.3165976162500002</v>
      </c>
      <c r="K27" s="16"/>
    </row>
    <row r="28" spans="2:11" x14ac:dyDescent="0.2">
      <c r="B28" s="288" t="s">
        <v>111</v>
      </c>
      <c r="C28" s="39">
        <v>1.0292995020000002</v>
      </c>
      <c r="D28" s="57">
        <v>70.399622319146488</v>
      </c>
      <c r="E28" s="33">
        <v>1.5000869999999999</v>
      </c>
      <c r="F28" s="33">
        <v>1.5000869999999999</v>
      </c>
      <c r="G28" s="33">
        <v>0.99319494999999991</v>
      </c>
      <c r="H28" s="121">
        <v>66.209156535587596</v>
      </c>
      <c r="I28" s="121">
        <v>96.492318131909443</v>
      </c>
      <c r="J28" s="40">
        <v>-3.610455200000029E-2</v>
      </c>
      <c r="K28" s="16"/>
    </row>
    <row r="29" spans="2:11" x14ac:dyDescent="0.2">
      <c r="B29" s="288" t="s">
        <v>112</v>
      </c>
      <c r="C29" s="39">
        <v>0.114847618</v>
      </c>
      <c r="D29" s="57">
        <v>57.423808999999991</v>
      </c>
      <c r="E29" s="33">
        <v>0.2</v>
      </c>
      <c r="F29" s="33">
        <v>0.2</v>
      </c>
      <c r="G29" s="33">
        <v>0.12493117450000001</v>
      </c>
      <c r="H29" s="121">
        <v>62.465587249999999</v>
      </c>
      <c r="I29" s="121">
        <v>108.7799439601786</v>
      </c>
      <c r="J29" s="40">
        <v>1.0083556500000007E-2</v>
      </c>
      <c r="K29" s="16"/>
    </row>
    <row r="30" spans="2:11" x14ac:dyDescent="0.2">
      <c r="B30" s="10" t="s">
        <v>113</v>
      </c>
      <c r="C30" s="39">
        <v>1.7924959120899999</v>
      </c>
      <c r="D30" s="57">
        <v>77.934604873478264</v>
      </c>
      <c r="E30" s="33">
        <v>1.7</v>
      </c>
      <c r="F30" s="33">
        <v>1.7</v>
      </c>
      <c r="G30" s="33">
        <v>1.9254627280100001</v>
      </c>
      <c r="H30" s="121">
        <v>113.26251341235294</v>
      </c>
      <c r="I30" s="121">
        <v>107.41797038549252</v>
      </c>
      <c r="J30" s="40">
        <v>0.13296681592000015</v>
      </c>
      <c r="K30" s="16"/>
    </row>
    <row r="31" spans="2:11" x14ac:dyDescent="0.2">
      <c r="B31" s="288" t="s">
        <v>114</v>
      </c>
      <c r="C31" s="39">
        <v>1.9507127746398127</v>
      </c>
      <c r="D31" s="57">
        <v>82.079978735999347</v>
      </c>
      <c r="E31" s="33">
        <v>2.3787670000000647</v>
      </c>
      <c r="F31" s="33">
        <v>2.378617000000065</v>
      </c>
      <c r="G31" s="33">
        <v>1.8433278069698515</v>
      </c>
      <c r="H31" s="121">
        <v>77.495780403898621</v>
      </c>
      <c r="I31" s="121">
        <v>94.495090765487546</v>
      </c>
      <c r="J31" s="40">
        <v>-0.1073849676699612</v>
      </c>
      <c r="K31" s="16"/>
    </row>
    <row r="32" spans="2:11" s="11" customFormat="1" ht="18" customHeight="1" x14ac:dyDescent="0.25">
      <c r="B32" s="290" t="s">
        <v>115</v>
      </c>
      <c r="C32" s="54">
        <v>252.94687377540001</v>
      </c>
      <c r="D32" s="58">
        <v>66.063946813319077</v>
      </c>
      <c r="E32" s="41">
        <v>400.672199847</v>
      </c>
      <c r="F32" s="42">
        <v>400.672199847</v>
      </c>
      <c r="G32" s="42">
        <v>267.18819231552999</v>
      </c>
      <c r="H32" s="178">
        <v>66.684983988796333</v>
      </c>
      <c r="I32" s="178">
        <v>105.63016191011529</v>
      </c>
      <c r="J32" s="177">
        <v>14.241318540129981</v>
      </c>
      <c r="K32" s="214"/>
    </row>
    <row r="33" spans="2:11" x14ac:dyDescent="0.2">
      <c r="B33" s="295" t="s">
        <v>116</v>
      </c>
      <c r="C33" s="39">
        <v>224.91023254450801</v>
      </c>
      <c r="D33" s="57">
        <v>66.085052302681845</v>
      </c>
      <c r="E33" s="16">
        <v>356.37049156499995</v>
      </c>
      <c r="F33" s="34">
        <v>356.37049156499995</v>
      </c>
      <c r="G33" s="34">
        <v>237.57266658011599</v>
      </c>
      <c r="H33" s="121">
        <v>66.664516901165499</v>
      </c>
      <c r="I33" s="121">
        <v>105.62999463935114</v>
      </c>
      <c r="J33" s="40">
        <v>12.662434035607987</v>
      </c>
      <c r="K33" s="16"/>
    </row>
    <row r="34" spans="2:11" ht="18" customHeight="1" x14ac:dyDescent="0.2">
      <c r="B34" s="289" t="s">
        <v>117</v>
      </c>
      <c r="C34" s="43">
        <v>120.54824117554999</v>
      </c>
      <c r="D34" s="55">
        <v>75.14489589955592</v>
      </c>
      <c r="E34" s="36">
        <v>142.69811271099999</v>
      </c>
      <c r="F34" s="44">
        <v>176.21271351599998</v>
      </c>
      <c r="G34" s="44">
        <v>170.69016662989</v>
      </c>
      <c r="H34" s="123">
        <v>96.865977047899818</v>
      </c>
      <c r="I34" s="123">
        <v>141.59490421873525</v>
      </c>
      <c r="J34" s="124">
        <v>50.141925454340011</v>
      </c>
      <c r="K34" s="36"/>
    </row>
    <row r="35" spans="2:11" x14ac:dyDescent="0.2">
      <c r="B35" s="288" t="s">
        <v>57</v>
      </c>
      <c r="C35" s="39"/>
      <c r="D35" s="40"/>
      <c r="E35" s="33"/>
      <c r="F35" s="33"/>
      <c r="G35" s="34"/>
      <c r="H35" s="121"/>
      <c r="I35" s="121"/>
      <c r="J35" s="40"/>
      <c r="K35" s="16"/>
    </row>
    <row r="36" spans="2:11" x14ac:dyDescent="0.2">
      <c r="B36" s="296" t="s">
        <v>118</v>
      </c>
      <c r="C36" s="52">
        <v>109.11526663462</v>
      </c>
      <c r="D36" s="59">
        <v>78.885366859924986</v>
      </c>
      <c r="E36" s="45">
        <v>114.517532711</v>
      </c>
      <c r="F36" s="47">
        <v>148.03213351599999</v>
      </c>
      <c r="G36" s="47">
        <v>158.58524655804001</v>
      </c>
      <c r="H36" s="128">
        <v>107.1289339627733</v>
      </c>
      <c r="I36" s="128">
        <v>145.33735878506687</v>
      </c>
      <c r="J36" s="129">
        <v>49.469979923420013</v>
      </c>
      <c r="K36" s="208"/>
    </row>
    <row r="37" spans="2:11" x14ac:dyDescent="0.2">
      <c r="B37" s="294" t="s">
        <v>119</v>
      </c>
      <c r="C37" s="52">
        <v>85.514658002090002</v>
      </c>
      <c r="D37" s="59">
        <v>80.203322020365277</v>
      </c>
      <c r="E37" s="45">
        <v>87.756089867999989</v>
      </c>
      <c r="F37" s="47">
        <v>121.270690673</v>
      </c>
      <c r="G37" s="47">
        <v>138.38042048835001</v>
      </c>
      <c r="H37" s="128">
        <v>114.10870979657028</v>
      </c>
      <c r="I37" s="128">
        <v>161.82070269750474</v>
      </c>
      <c r="J37" s="129">
        <v>52.86576248626001</v>
      </c>
      <c r="K37" s="208"/>
    </row>
    <row r="38" spans="2:11" x14ac:dyDescent="0.2">
      <c r="B38" s="294" t="s">
        <v>120</v>
      </c>
      <c r="C38" s="52">
        <v>0.64155605539999994</v>
      </c>
      <c r="D38" s="59">
        <v>66.566336295729883</v>
      </c>
      <c r="E38" s="45">
        <v>1.0398081380000002</v>
      </c>
      <c r="F38" s="47">
        <v>1.0400401380000002</v>
      </c>
      <c r="G38" s="47">
        <v>0.70763307424999999</v>
      </c>
      <c r="H38" s="128">
        <v>68.03901584132899</v>
      </c>
      <c r="I38" s="128">
        <v>110.29949266222762</v>
      </c>
      <c r="J38" s="129">
        <v>6.6077018850000058E-2</v>
      </c>
      <c r="K38" s="208"/>
    </row>
    <row r="39" spans="2:11" x14ac:dyDescent="0.2">
      <c r="B39" s="294" t="s">
        <v>121</v>
      </c>
      <c r="C39" s="52">
        <v>0.89571236360000006</v>
      </c>
      <c r="D39" s="59">
        <v>66.42065067164981</v>
      </c>
      <c r="E39" s="45">
        <v>1.235903</v>
      </c>
      <c r="F39" s="47">
        <v>1.2358630000000002</v>
      </c>
      <c r="G39" s="47">
        <v>0.84123780801000003</v>
      </c>
      <c r="H39" s="128">
        <v>68.068856176615043</v>
      </c>
      <c r="I39" s="128">
        <v>93.918298127419078</v>
      </c>
      <c r="J39" s="129">
        <v>-5.4474555590000029E-2</v>
      </c>
      <c r="K39" s="208"/>
    </row>
    <row r="40" spans="2:11" x14ac:dyDescent="0.2">
      <c r="B40" s="294" t="s">
        <v>122</v>
      </c>
      <c r="C40" s="52">
        <v>0.12360504149</v>
      </c>
      <c r="D40" s="59">
        <v>42.918417184027781</v>
      </c>
      <c r="E40" s="45">
        <v>0.26</v>
      </c>
      <c r="F40" s="47">
        <v>0.26</v>
      </c>
      <c r="G40" s="47">
        <v>0.12761344904999999</v>
      </c>
      <c r="H40" s="128">
        <v>49.08209578846153</v>
      </c>
      <c r="I40" s="128">
        <v>103.24291591320269</v>
      </c>
      <c r="J40" s="129">
        <v>4.0084075599999963E-3</v>
      </c>
      <c r="K40" s="208"/>
    </row>
    <row r="41" spans="2:11" x14ac:dyDescent="0.2">
      <c r="B41" s="297" t="s">
        <v>123</v>
      </c>
      <c r="C41" s="52">
        <v>1.17747495921</v>
      </c>
      <c r="D41" s="59">
        <v>78.498330613999997</v>
      </c>
      <c r="E41" s="45">
        <v>1.55</v>
      </c>
      <c r="F41" s="47">
        <v>1.55</v>
      </c>
      <c r="G41" s="47">
        <v>1.3475820674600001</v>
      </c>
      <c r="H41" s="128">
        <v>86.940778545806452</v>
      </c>
      <c r="I41" s="128">
        <v>114.44677077159497</v>
      </c>
      <c r="J41" s="129">
        <v>0.17010710825000008</v>
      </c>
      <c r="K41" s="208"/>
    </row>
    <row r="42" spans="2:11" x14ac:dyDescent="0.2">
      <c r="B42" s="296" t="s">
        <v>7</v>
      </c>
      <c r="C42" s="52">
        <v>1.7063900202699998</v>
      </c>
      <c r="D42" s="59">
        <v>96.898922218625771</v>
      </c>
      <c r="E42" s="45">
        <v>1.7310000000000001</v>
      </c>
      <c r="F42" s="47">
        <v>1.7310000000000001</v>
      </c>
      <c r="G42" s="47">
        <v>1.8234068198499997</v>
      </c>
      <c r="H42" s="128">
        <v>105.33834892258808</v>
      </c>
      <c r="I42" s="128">
        <v>106.8575646944703</v>
      </c>
      <c r="J42" s="129">
        <v>0.11701679958</v>
      </c>
      <c r="K42" s="208"/>
    </row>
    <row r="43" spans="2:11" x14ac:dyDescent="0.2">
      <c r="B43" s="296" t="s">
        <v>8</v>
      </c>
      <c r="C43" s="52">
        <v>5.77647971699</v>
      </c>
      <c r="D43" s="59">
        <v>78.060536716081074</v>
      </c>
      <c r="E43" s="45">
        <v>7.2</v>
      </c>
      <c r="F43" s="47">
        <v>7.2</v>
      </c>
      <c r="G43" s="47">
        <v>6.1803753559099999</v>
      </c>
      <c r="H43" s="128">
        <v>85.838546609861112</v>
      </c>
      <c r="I43" s="128">
        <v>106.99207231234705</v>
      </c>
      <c r="J43" s="129">
        <v>0.40389563891999991</v>
      </c>
      <c r="K43" s="208"/>
    </row>
    <row r="44" spans="2:11" ht="13.5" thickBot="1" x14ac:dyDescent="0.25">
      <c r="B44" s="298" t="s">
        <v>9</v>
      </c>
      <c r="C44" s="53">
        <v>3.9501048036699999</v>
      </c>
      <c r="D44" s="60">
        <v>30.529234516236681</v>
      </c>
      <c r="E44" s="48">
        <v>19.249580000000002</v>
      </c>
      <c r="F44" s="49">
        <v>19.249580000000002</v>
      </c>
      <c r="G44" s="49">
        <v>4.10113789609</v>
      </c>
      <c r="H44" s="176">
        <v>21.305077285270638</v>
      </c>
      <c r="I44" s="176">
        <v>103.82352114505107</v>
      </c>
      <c r="J44" s="135">
        <v>0.15103309242000007</v>
      </c>
      <c r="K44" s="208"/>
    </row>
    <row r="45" spans="2:11" x14ac:dyDescent="0.2">
      <c r="B45" s="14" t="s">
        <v>60</v>
      </c>
      <c r="C45" s="206"/>
      <c r="D45" s="207"/>
      <c r="E45" s="206"/>
      <c r="F45" s="208"/>
      <c r="G45" s="208"/>
      <c r="H45" s="209"/>
      <c r="I45" s="209"/>
      <c r="J45" s="208"/>
      <c r="K45" s="208"/>
    </row>
    <row r="46" spans="2:11" ht="12.75" customHeight="1" x14ac:dyDescent="0.2">
      <c r="B46" s="14" t="s">
        <v>79</v>
      </c>
      <c r="C46" s="14"/>
      <c r="D46" s="14"/>
      <c r="E46" s="17"/>
      <c r="F46" s="18"/>
      <c r="G46" s="9"/>
      <c r="H46" s="9"/>
      <c r="I46" s="9"/>
      <c r="J46" s="9"/>
      <c r="K46" s="9"/>
    </row>
    <row r="47" spans="2:11" ht="12.75" customHeight="1" x14ac:dyDescent="0.2">
      <c r="B47" s="12" t="s">
        <v>71</v>
      </c>
      <c r="C47" s="14"/>
      <c r="D47" s="14"/>
      <c r="E47" s="13"/>
    </row>
    <row r="48" spans="2:11" ht="12.75" customHeight="1" x14ac:dyDescent="0.2">
      <c r="C48" s="14"/>
      <c r="D48" s="14"/>
      <c r="E48" s="13"/>
      <c r="G48" s="63"/>
    </row>
    <row r="49" spans="2:11" ht="12.75" customHeight="1" x14ac:dyDescent="0.2">
      <c r="B49" s="9"/>
      <c r="C49" s="14"/>
      <c r="D49" s="14"/>
      <c r="E49" s="17"/>
      <c r="F49" s="18"/>
    </row>
    <row r="50" spans="2:11" ht="12.75" customHeight="1" x14ac:dyDescent="0.2">
      <c r="B50" s="14"/>
      <c r="C50" s="14"/>
      <c r="D50" s="14"/>
      <c r="E50" s="17"/>
      <c r="F50" s="18"/>
      <c r="G50" s="9"/>
      <c r="H50" s="9"/>
    </row>
    <row r="51" spans="2:11" ht="12.75" customHeight="1" x14ac:dyDescent="0.2">
      <c r="B51" s="15"/>
      <c r="C51" s="246"/>
      <c r="D51" s="15"/>
      <c r="E51" s="231"/>
      <c r="F51" s="18"/>
      <c r="G51" s="9"/>
      <c r="H51" s="9"/>
    </row>
    <row r="52" spans="2:11" ht="13.5" thickBot="1" x14ac:dyDescent="0.25">
      <c r="B52" s="9"/>
      <c r="C52" s="9"/>
      <c r="D52" s="9"/>
      <c r="H52" s="2"/>
      <c r="I52" s="2"/>
      <c r="J52" s="2" t="s">
        <v>30</v>
      </c>
      <c r="K52" s="2"/>
    </row>
    <row r="53" spans="2:11" x14ac:dyDescent="0.2">
      <c r="B53" s="191"/>
      <c r="C53" s="274">
        <v>2014</v>
      </c>
      <c r="D53" s="272"/>
      <c r="E53" s="269">
        <v>2015</v>
      </c>
      <c r="F53" s="267"/>
      <c r="G53" s="267"/>
      <c r="H53" s="267"/>
      <c r="I53" s="267"/>
      <c r="J53" s="268"/>
      <c r="K53" s="233"/>
    </row>
    <row r="54" spans="2:11" x14ac:dyDescent="0.2">
      <c r="B54" s="190"/>
      <c r="C54" s="193" t="s">
        <v>1</v>
      </c>
      <c r="D54" s="189" t="s">
        <v>2</v>
      </c>
      <c r="E54" s="3" t="s">
        <v>20</v>
      </c>
      <c r="F54" s="21" t="s">
        <v>0</v>
      </c>
      <c r="G54" s="5" t="s">
        <v>1</v>
      </c>
      <c r="H54" s="5" t="s">
        <v>2</v>
      </c>
      <c r="I54" s="5" t="s">
        <v>29</v>
      </c>
      <c r="J54" s="25" t="s">
        <v>4</v>
      </c>
      <c r="K54" s="233"/>
    </row>
    <row r="55" spans="2:11" ht="13.5" thickBot="1" x14ac:dyDescent="0.25">
      <c r="B55" s="188"/>
      <c r="C55" s="194" t="s">
        <v>52</v>
      </c>
      <c r="D55" s="187" t="s">
        <v>5</v>
      </c>
      <c r="E55" s="6" t="s">
        <v>19</v>
      </c>
      <c r="F55" s="22" t="s">
        <v>3</v>
      </c>
      <c r="G55" s="7" t="s">
        <v>52</v>
      </c>
      <c r="H55" s="8" t="s">
        <v>5</v>
      </c>
      <c r="I55" s="8" t="s">
        <v>74</v>
      </c>
      <c r="J55" s="26" t="s">
        <v>76</v>
      </c>
      <c r="K55" s="233"/>
    </row>
    <row r="56" spans="2:11" ht="13.5" thickBot="1" x14ac:dyDescent="0.25">
      <c r="B56" s="186"/>
      <c r="C56" s="102">
        <v>1</v>
      </c>
      <c r="D56" s="103">
        <v>2</v>
      </c>
      <c r="E56" s="23" t="s">
        <v>32</v>
      </c>
      <c r="F56" s="23" t="s">
        <v>33</v>
      </c>
      <c r="G56" s="23" t="s">
        <v>34</v>
      </c>
      <c r="H56" s="104" t="s">
        <v>35</v>
      </c>
      <c r="I56" s="104" t="s">
        <v>36</v>
      </c>
      <c r="J56" s="105" t="s">
        <v>59</v>
      </c>
      <c r="K56" s="234"/>
    </row>
    <row r="57" spans="2:11" ht="20.25" customHeight="1" x14ac:dyDescent="0.25">
      <c r="B57" s="299" t="s">
        <v>124</v>
      </c>
      <c r="C57" s="202">
        <v>754.05892348285113</v>
      </c>
      <c r="D57" s="185">
        <v>61.91773725035987</v>
      </c>
      <c r="E57" s="50">
        <v>1218.455070558</v>
      </c>
      <c r="F57" s="32">
        <v>1251.9696713630001</v>
      </c>
      <c r="G57" s="31">
        <v>797.35481315723007</v>
      </c>
      <c r="H57" s="27">
        <v>63.688029462340104</v>
      </c>
      <c r="I57" s="27">
        <v>105.74171173181051</v>
      </c>
      <c r="J57" s="30">
        <v>43.295889674378941</v>
      </c>
      <c r="K57" s="236"/>
    </row>
    <row r="58" spans="2:11" ht="18" customHeight="1" x14ac:dyDescent="0.2">
      <c r="B58" s="289" t="s">
        <v>125</v>
      </c>
      <c r="C58" s="203">
        <v>703.24593939220108</v>
      </c>
      <c r="D58" s="184">
        <v>62.366247481255087</v>
      </c>
      <c r="E58" s="43">
        <v>1142.6282436029999</v>
      </c>
      <c r="F58" s="70">
        <v>1140.0539024372499</v>
      </c>
      <c r="G58" s="106">
        <v>720.23304758668007</v>
      </c>
      <c r="H58" s="28">
        <v>63.17535039763812</v>
      </c>
      <c r="I58" s="28">
        <v>102.41552879909418</v>
      </c>
      <c r="J58" s="35">
        <v>16.987108194478992</v>
      </c>
      <c r="K58" s="237"/>
    </row>
    <row r="59" spans="2:11" x14ac:dyDescent="0.2">
      <c r="B59" s="288" t="s">
        <v>57</v>
      </c>
      <c r="C59" s="61"/>
      <c r="D59" s="62"/>
      <c r="E59" s="39"/>
      <c r="F59" s="33"/>
      <c r="G59" s="34"/>
      <c r="H59" s="121"/>
      <c r="I59" s="121"/>
      <c r="J59" s="40"/>
      <c r="K59" s="16"/>
    </row>
    <row r="60" spans="2:11" x14ac:dyDescent="0.2">
      <c r="B60" s="300" t="s">
        <v>73</v>
      </c>
      <c r="C60" s="61">
        <v>54.194337209810001</v>
      </c>
      <c r="D60" s="62">
        <v>57.026493211050301</v>
      </c>
      <c r="E60" s="67">
        <v>100.344544317</v>
      </c>
      <c r="F60" s="47">
        <v>102.53864541313</v>
      </c>
      <c r="G60" s="47">
        <v>59.257970456750002</v>
      </c>
      <c r="H60" s="121">
        <v>57.790865305464692</v>
      </c>
      <c r="I60" s="121">
        <v>109.34347296717822</v>
      </c>
      <c r="J60" s="40">
        <v>5.0636332469400003</v>
      </c>
      <c r="K60" s="16"/>
    </row>
    <row r="61" spans="2:11" x14ac:dyDescent="0.2">
      <c r="B61" s="296" t="s">
        <v>126</v>
      </c>
      <c r="C61" s="61">
        <v>68.789039289889999</v>
      </c>
      <c r="D61" s="62">
        <v>53.463833460426272</v>
      </c>
      <c r="E61" s="67">
        <v>135.928215599</v>
      </c>
      <c r="F61" s="47">
        <v>132.24728346435998</v>
      </c>
      <c r="G61" s="47">
        <v>69.673979340060001</v>
      </c>
      <c r="H61" s="121">
        <v>52.684620443516941</v>
      </c>
      <c r="I61" s="121">
        <v>101.28645502147617</v>
      </c>
      <c r="J61" s="40">
        <v>0.88494005017000177</v>
      </c>
      <c r="K61" s="16"/>
    </row>
    <row r="62" spans="2:11" x14ac:dyDescent="0.2">
      <c r="B62" s="301" t="s">
        <v>127</v>
      </c>
      <c r="C62" s="61">
        <v>37.393231655569998</v>
      </c>
      <c r="D62" s="62">
        <v>58.178347563363822</v>
      </c>
      <c r="E62" s="67">
        <v>64.441315805000002</v>
      </c>
      <c r="F62" s="47">
        <v>63.741315804999999</v>
      </c>
      <c r="G62" s="47">
        <v>34.775039398419999</v>
      </c>
      <c r="H62" s="121">
        <v>54.556513243004268</v>
      </c>
      <c r="I62" s="121">
        <v>92.998218818672228</v>
      </c>
      <c r="J62" s="40">
        <v>-2.6181922571499996</v>
      </c>
      <c r="K62" s="16"/>
    </row>
    <row r="63" spans="2:11" x14ac:dyDescent="0.2">
      <c r="B63" s="301" t="s">
        <v>128</v>
      </c>
      <c r="C63" s="61">
        <v>1.03359979471</v>
      </c>
      <c r="D63" s="62">
        <v>34.293291131718647</v>
      </c>
      <c r="E63" s="67">
        <v>2.2109999999999999</v>
      </c>
      <c r="F63" s="47">
        <v>2.2109999999999999</v>
      </c>
      <c r="G63" s="47">
        <v>0.70898039679000002</v>
      </c>
      <c r="H63" s="121">
        <v>32.066051415196746</v>
      </c>
      <c r="I63" s="121">
        <v>68.593318266759212</v>
      </c>
      <c r="J63" s="40">
        <v>-0.32461939791999994</v>
      </c>
      <c r="K63" s="16"/>
    </row>
    <row r="64" spans="2:11" x14ac:dyDescent="0.2">
      <c r="B64" s="296" t="s">
        <v>10</v>
      </c>
      <c r="C64" s="61">
        <v>25.865724954130002</v>
      </c>
      <c r="D64" s="62">
        <v>64.30207548068536</v>
      </c>
      <c r="E64" s="67">
        <v>44.129036321999997</v>
      </c>
      <c r="F64" s="47">
        <v>37.603461837379996</v>
      </c>
      <c r="G64" s="47">
        <v>25.63252874482</v>
      </c>
      <c r="H64" s="121">
        <v>68.165343009296549</v>
      </c>
      <c r="I64" s="121">
        <v>99.098435440245538</v>
      </c>
      <c r="J64" s="40">
        <v>-0.23319620931000173</v>
      </c>
      <c r="K64" s="16"/>
    </row>
    <row r="65" spans="2:11" x14ac:dyDescent="0.2">
      <c r="B65" s="296" t="s">
        <v>11</v>
      </c>
      <c r="C65" s="61">
        <v>9.5308695523299996</v>
      </c>
      <c r="D65" s="62">
        <v>78.176548959946714</v>
      </c>
      <c r="E65" s="67">
        <v>9.1142734480000005</v>
      </c>
      <c r="F65" s="47">
        <v>10.23187825946</v>
      </c>
      <c r="G65" s="47">
        <v>8.7171325389400014</v>
      </c>
      <c r="H65" s="121">
        <v>85.195819554249255</v>
      </c>
      <c r="I65" s="121">
        <v>91.462090537257808</v>
      </c>
      <c r="J65" s="40">
        <v>-0.81373701338999815</v>
      </c>
      <c r="K65" s="16"/>
    </row>
    <row r="66" spans="2:11" x14ac:dyDescent="0.2">
      <c r="B66" s="296" t="s">
        <v>129</v>
      </c>
      <c r="C66" s="61">
        <v>15.48370213616</v>
      </c>
      <c r="D66" s="62">
        <v>31.664681303753351</v>
      </c>
      <c r="E66" s="67">
        <v>43.777743604000001</v>
      </c>
      <c r="F66" s="47">
        <v>43.541092942000006</v>
      </c>
      <c r="G66" s="47">
        <v>17.941166502089999</v>
      </c>
      <c r="H66" s="121">
        <v>41.205135860941702</v>
      </c>
      <c r="I66" s="121">
        <v>115.87129708592714</v>
      </c>
      <c r="J66" s="40">
        <v>2.4574643659299991</v>
      </c>
      <c r="K66" s="16"/>
    </row>
    <row r="67" spans="2:11" x14ac:dyDescent="0.2">
      <c r="B67" s="301" t="s">
        <v>130</v>
      </c>
      <c r="C67" s="61">
        <v>8.4427120645299993</v>
      </c>
      <c r="D67" s="62">
        <v>21.658070425319746</v>
      </c>
      <c r="E67" s="67">
        <v>34.648915000000002</v>
      </c>
      <c r="F67" s="47">
        <v>34.417235999999995</v>
      </c>
      <c r="G67" s="47">
        <v>12.917889791310001</v>
      </c>
      <c r="H67" s="121">
        <v>37.533199328702636</v>
      </c>
      <c r="I67" s="121">
        <v>153.00639998823803</v>
      </c>
      <c r="J67" s="40">
        <v>4.4751777267800019</v>
      </c>
      <c r="K67" s="16"/>
    </row>
    <row r="68" spans="2:11" x14ac:dyDescent="0.2">
      <c r="B68" s="296" t="s">
        <v>61</v>
      </c>
      <c r="C68" s="61">
        <v>44.305880426999998</v>
      </c>
      <c r="D68" s="62">
        <v>73.313323096754118</v>
      </c>
      <c r="E68" s="67">
        <v>62.195999999999998</v>
      </c>
      <c r="F68" s="47">
        <v>62.195999999999998</v>
      </c>
      <c r="G68" s="47">
        <v>40.802001239999996</v>
      </c>
      <c r="H68" s="121">
        <v>65.602291530001921</v>
      </c>
      <c r="I68" s="121">
        <v>92.091615936234192</v>
      </c>
      <c r="J68" s="40">
        <v>-3.5038791870000026</v>
      </c>
      <c r="K68" s="16"/>
    </row>
    <row r="69" spans="2:11" x14ac:dyDescent="0.2">
      <c r="B69" s="296" t="s">
        <v>12</v>
      </c>
      <c r="C69" s="61">
        <v>73.539380428079994</v>
      </c>
      <c r="D69" s="62">
        <v>66.255759013028538</v>
      </c>
      <c r="E69" s="67">
        <v>103.404314559</v>
      </c>
      <c r="F69" s="47">
        <v>117.03285690035</v>
      </c>
      <c r="G69" s="47">
        <v>82.464591694150002</v>
      </c>
      <c r="H69" s="121">
        <v>70.462769070369831</v>
      </c>
      <c r="I69" s="121">
        <v>112.13664191092647</v>
      </c>
      <c r="J69" s="40">
        <v>8.9252112660700078</v>
      </c>
      <c r="K69" s="16"/>
    </row>
    <row r="70" spans="2:11" x14ac:dyDescent="0.2">
      <c r="B70" s="296" t="s">
        <v>13</v>
      </c>
      <c r="C70" s="61">
        <v>42.926578042189995</v>
      </c>
      <c r="D70" s="62">
        <v>74.999741197620537</v>
      </c>
      <c r="E70" s="67">
        <v>60.089551129999997</v>
      </c>
      <c r="F70" s="47">
        <v>56.561729521480004</v>
      </c>
      <c r="G70" s="47">
        <v>44.019237199160003</v>
      </c>
      <c r="H70" s="121">
        <v>77.825125878520325</v>
      </c>
      <c r="I70" s="121">
        <v>102.54541406933508</v>
      </c>
      <c r="J70" s="40">
        <v>1.0926591569700079</v>
      </c>
      <c r="K70" s="16"/>
    </row>
    <row r="71" spans="2:11" x14ac:dyDescent="0.2">
      <c r="B71" s="296" t="s">
        <v>131</v>
      </c>
      <c r="C71" s="61">
        <v>322.19922386850999</v>
      </c>
      <c r="D71" s="62">
        <v>64.083540765748481</v>
      </c>
      <c r="E71" s="67">
        <v>512.64190566000002</v>
      </c>
      <c r="F71" s="47">
        <v>508.68195565999997</v>
      </c>
      <c r="G71" s="47">
        <v>329.43673422137999</v>
      </c>
      <c r="H71" s="121">
        <v>64.762811134895756</v>
      </c>
      <c r="I71" s="121">
        <v>102.24628422935731</v>
      </c>
      <c r="J71" s="40">
        <v>7.2375103528700038</v>
      </c>
      <c r="K71" s="16"/>
    </row>
    <row r="72" spans="2:11" x14ac:dyDescent="0.2">
      <c r="B72" s="301" t="s">
        <v>132</v>
      </c>
      <c r="C72" s="61">
        <v>248.16952829422002</v>
      </c>
      <c r="D72" s="62">
        <v>64.065465351275137</v>
      </c>
      <c r="E72" s="67">
        <v>394.4320543</v>
      </c>
      <c r="F72" s="47">
        <v>390.94450429999995</v>
      </c>
      <c r="G72" s="47">
        <v>254.79207157291</v>
      </c>
      <c r="H72" s="121">
        <v>65.173462926438702</v>
      </c>
      <c r="I72" s="121">
        <v>102.66855617779092</v>
      </c>
      <c r="J72" s="40">
        <v>6.6225432786899887</v>
      </c>
      <c r="K72" s="16"/>
    </row>
    <row r="73" spans="2:11" x14ac:dyDescent="0.2">
      <c r="B73" s="301" t="s">
        <v>133</v>
      </c>
      <c r="C73" s="61">
        <v>6.6231449928499995</v>
      </c>
      <c r="D73" s="62">
        <v>62.031890913646151</v>
      </c>
      <c r="E73" s="67">
        <v>10.975569</v>
      </c>
      <c r="F73" s="47">
        <v>10.554468999999999</v>
      </c>
      <c r="G73" s="47">
        <v>5.8197095815700006</v>
      </c>
      <c r="H73" s="121">
        <v>55.139766686225535</v>
      </c>
      <c r="I73" s="121">
        <v>87.869276421589049</v>
      </c>
      <c r="J73" s="40">
        <v>-0.80343541127999885</v>
      </c>
      <c r="K73" s="16"/>
    </row>
    <row r="74" spans="2:11" x14ac:dyDescent="0.2">
      <c r="B74" s="301" t="s">
        <v>134</v>
      </c>
      <c r="C74" s="61">
        <v>42.285568759050001</v>
      </c>
      <c r="D74" s="62">
        <v>64.375954776044225</v>
      </c>
      <c r="E74" s="67">
        <v>67.695764359999998</v>
      </c>
      <c r="F74" s="47">
        <v>67.644464360000001</v>
      </c>
      <c r="G74" s="47">
        <v>43.702314697630001</v>
      </c>
      <c r="H74" s="121">
        <v>64.605899553064333</v>
      </c>
      <c r="I74" s="121">
        <v>103.35042422310279</v>
      </c>
      <c r="J74" s="40">
        <v>1.4167459385800001</v>
      </c>
      <c r="K74" s="16"/>
    </row>
    <row r="75" spans="2:11" x14ac:dyDescent="0.2">
      <c r="B75" s="301" t="s">
        <v>135</v>
      </c>
      <c r="C75" s="61">
        <v>25.102290039450001</v>
      </c>
      <c r="D75" s="62">
        <v>64.284079078721618</v>
      </c>
      <c r="E75" s="67">
        <v>39.538517999999996</v>
      </c>
      <c r="F75" s="47">
        <v>39.538517999999996</v>
      </c>
      <c r="G75" s="47">
        <v>25.12263836927</v>
      </c>
      <c r="H75" s="121">
        <v>63.539656112730384</v>
      </c>
      <c r="I75" s="121">
        <v>100.08106164731592</v>
      </c>
      <c r="J75" s="40">
        <v>2.0348329819999122E-2</v>
      </c>
      <c r="K75" s="16"/>
    </row>
    <row r="76" spans="2:11" x14ac:dyDescent="0.2">
      <c r="B76" s="296" t="s">
        <v>14</v>
      </c>
      <c r="C76" s="61">
        <v>4.6243514470000004</v>
      </c>
      <c r="D76" s="62">
        <v>87.251914094339639</v>
      </c>
      <c r="E76" s="67">
        <v>5.2</v>
      </c>
      <c r="F76" s="47">
        <v>5.2</v>
      </c>
      <c r="G76" s="47">
        <v>4.4226148639999998</v>
      </c>
      <c r="H76" s="121">
        <v>85.050285846153841</v>
      </c>
      <c r="I76" s="121">
        <v>95.637516194170857</v>
      </c>
      <c r="J76" s="40">
        <v>-0.20173658300000064</v>
      </c>
      <c r="K76" s="16"/>
    </row>
    <row r="77" spans="2:11" x14ac:dyDescent="0.2">
      <c r="B77" s="296" t="s">
        <v>15</v>
      </c>
      <c r="C77" s="61">
        <v>5.18423427926</v>
      </c>
      <c r="D77" s="62">
        <v>64.802928490750006</v>
      </c>
      <c r="E77" s="67">
        <v>7.8</v>
      </c>
      <c r="F77" s="47">
        <v>7.8</v>
      </c>
      <c r="G77" s="47">
        <v>5.1154607045900002</v>
      </c>
      <c r="H77" s="121">
        <v>65.58282954602565</v>
      </c>
      <c r="I77" s="121">
        <v>98.673409206348282</v>
      </c>
      <c r="J77" s="40">
        <v>-6.8773574669999782E-2</v>
      </c>
      <c r="K77" s="16"/>
    </row>
    <row r="78" spans="2:11" x14ac:dyDescent="0.2">
      <c r="B78" s="296" t="s">
        <v>16</v>
      </c>
      <c r="C78" s="61">
        <v>28.248362919679998</v>
      </c>
      <c r="D78" s="62">
        <v>77.605392636483515</v>
      </c>
      <c r="E78" s="67">
        <v>39</v>
      </c>
      <c r="F78" s="47">
        <v>38.984850000000002</v>
      </c>
      <c r="G78" s="47">
        <v>24.049757105040001</v>
      </c>
      <c r="H78" s="121">
        <v>61.690008054513491</v>
      </c>
      <c r="I78" s="121">
        <v>85.13681721458299</v>
      </c>
      <c r="J78" s="40">
        <v>-4.1986058146399969</v>
      </c>
      <c r="K78" s="16"/>
    </row>
    <row r="79" spans="2:11" x14ac:dyDescent="0.2">
      <c r="B79" s="296" t="s">
        <v>78</v>
      </c>
      <c r="C79" s="61">
        <v>8.3542548381611752</v>
      </c>
      <c r="D79" s="62">
        <v>38.947213029137011</v>
      </c>
      <c r="E79" s="199">
        <v>19.002658963999806</v>
      </c>
      <c r="F79" s="200">
        <v>17.434148439089931</v>
      </c>
      <c r="G79" s="47">
        <v>8.6998729757001243</v>
      </c>
      <c r="H79" s="121">
        <v>49.901335910354682</v>
      </c>
      <c r="I79" s="121">
        <v>104.13703130002941</v>
      </c>
      <c r="J79" s="40">
        <v>0.3456181375389491</v>
      </c>
      <c r="K79" s="16"/>
    </row>
    <row r="80" spans="2:11" ht="18" customHeight="1" x14ac:dyDescent="0.2">
      <c r="B80" s="289" t="s">
        <v>136</v>
      </c>
      <c r="C80" s="203">
        <v>50.812984090650005</v>
      </c>
      <c r="D80" s="184">
        <v>56.312898122422681</v>
      </c>
      <c r="E80" s="43">
        <v>75.826826955000001</v>
      </c>
      <c r="F80" s="106">
        <v>111.91576892575</v>
      </c>
      <c r="G80" s="106">
        <v>77.121765570549996</v>
      </c>
      <c r="H80" s="123">
        <v>68.910544341357365</v>
      </c>
      <c r="I80" s="123">
        <v>151.77570644732322</v>
      </c>
      <c r="J80" s="124">
        <v>26.308781479899991</v>
      </c>
      <c r="K80" s="36"/>
    </row>
    <row r="81" spans="2:11" ht="13.5" customHeight="1" x14ac:dyDescent="0.2">
      <c r="B81" s="302" t="s">
        <v>17</v>
      </c>
      <c r="C81" s="204"/>
      <c r="D81" s="183"/>
      <c r="E81" s="68"/>
      <c r="F81" s="125"/>
      <c r="G81" s="71"/>
      <c r="H81" s="126"/>
      <c r="I81" s="126"/>
      <c r="J81" s="127"/>
      <c r="K81" s="238"/>
    </row>
    <row r="82" spans="2:11" ht="13.5" customHeight="1" x14ac:dyDescent="0.2">
      <c r="B82" s="302" t="s">
        <v>137</v>
      </c>
      <c r="C82" s="61">
        <v>3.5626846741499998</v>
      </c>
      <c r="D82" s="62">
        <v>32.639970364115108</v>
      </c>
      <c r="E82" s="39">
        <v>10.855688583999999</v>
      </c>
      <c r="F82" s="47">
        <v>13.055826360939999</v>
      </c>
      <c r="G82" s="47">
        <v>5.5409591050299998</v>
      </c>
      <c r="H82" s="128">
        <v>42.440508565641331</v>
      </c>
      <c r="I82" s="128">
        <v>155.52763187923685</v>
      </c>
      <c r="J82" s="129">
        <v>1.97827443088</v>
      </c>
      <c r="K82" s="208"/>
    </row>
    <row r="83" spans="2:11" ht="13.5" customHeight="1" x14ac:dyDescent="0.2">
      <c r="B83" s="302" t="s">
        <v>138</v>
      </c>
      <c r="C83" s="61">
        <v>12.30456752207</v>
      </c>
      <c r="D83" s="62">
        <v>73.043526862337075</v>
      </c>
      <c r="E83" s="39">
        <v>8.9725194730000002</v>
      </c>
      <c r="F83" s="47">
        <v>24.912722044780001</v>
      </c>
      <c r="G83" s="47">
        <v>22.734346912029999</v>
      </c>
      <c r="H83" s="128">
        <v>91.255973037252105</v>
      </c>
      <c r="I83" s="128">
        <v>184.76347804384591</v>
      </c>
      <c r="J83" s="129">
        <v>10.429779389959998</v>
      </c>
      <c r="K83" s="208"/>
    </row>
    <row r="84" spans="2:11" ht="13.5" customHeight="1" x14ac:dyDescent="0.2">
      <c r="B84" s="296" t="s">
        <v>139</v>
      </c>
      <c r="C84" s="61">
        <v>12.297591342520001</v>
      </c>
      <c r="D84" s="62">
        <v>51.047923293794476</v>
      </c>
      <c r="E84" s="39">
        <v>21.98196484</v>
      </c>
      <c r="F84" s="47">
        <v>22.213592999999999</v>
      </c>
      <c r="G84" s="47">
        <v>13.04613117866</v>
      </c>
      <c r="H84" s="128">
        <v>58.730396197769544</v>
      </c>
      <c r="I84" s="128">
        <v>106.08688169326182</v>
      </c>
      <c r="J84" s="129">
        <v>0.74853983613999908</v>
      </c>
      <c r="K84" s="208"/>
    </row>
    <row r="85" spans="2:11" ht="13.5" customHeight="1" x14ac:dyDescent="0.2">
      <c r="B85" s="301" t="s">
        <v>140</v>
      </c>
      <c r="C85" s="61">
        <v>8.8643975707599996</v>
      </c>
      <c r="D85" s="62">
        <v>38.470381917627741</v>
      </c>
      <c r="E85" s="39">
        <v>16.381954</v>
      </c>
      <c r="F85" s="47">
        <v>16.381954</v>
      </c>
      <c r="G85" s="47">
        <v>9.9596440401599988</v>
      </c>
      <c r="H85" s="128">
        <v>60.796435151508774</v>
      </c>
      <c r="I85" s="128">
        <v>112.35556574101287</v>
      </c>
      <c r="J85" s="129">
        <v>1.0952464693999993</v>
      </c>
      <c r="K85" s="208"/>
    </row>
    <row r="86" spans="2:11" ht="13.5" customHeight="1" x14ac:dyDescent="0.2">
      <c r="B86" s="296" t="s">
        <v>141</v>
      </c>
      <c r="C86" s="61">
        <v>13.549588439459999</v>
      </c>
      <c r="D86" s="62">
        <v>77.156291889045988</v>
      </c>
      <c r="E86" s="39">
        <v>13.95263529</v>
      </c>
      <c r="F86" s="46">
        <v>25.590248968700003</v>
      </c>
      <c r="G86" s="46">
        <v>23.666744439080002</v>
      </c>
      <c r="H86" s="29">
        <v>92.483447378832935</v>
      </c>
      <c r="I86" s="128">
        <v>174.667625845787</v>
      </c>
      <c r="J86" s="129">
        <v>10.117155999620003</v>
      </c>
      <c r="K86" s="208"/>
    </row>
    <row r="87" spans="2:11" ht="13.5" customHeight="1" x14ac:dyDescent="0.2">
      <c r="B87" s="296" t="s">
        <v>142</v>
      </c>
      <c r="C87" s="61">
        <v>7.1167042938000007</v>
      </c>
      <c r="D87" s="62">
        <v>73.05113105406933</v>
      </c>
      <c r="E87" s="39">
        <v>11.154894374</v>
      </c>
      <c r="F87" s="46">
        <v>12.720028144219999</v>
      </c>
      <c r="G87" s="46">
        <v>9.89189954253</v>
      </c>
      <c r="H87" s="29">
        <v>77.766333772027821</v>
      </c>
      <c r="I87" s="128">
        <v>138.99551160426492</v>
      </c>
      <c r="J87" s="129">
        <v>2.7751952487299993</v>
      </c>
      <c r="K87" s="208"/>
    </row>
    <row r="88" spans="2:11" ht="13.5" customHeight="1" thickBot="1" x14ac:dyDescent="0.25">
      <c r="B88" s="302" t="s">
        <v>143</v>
      </c>
      <c r="C88" s="61">
        <v>1.9818478186500039</v>
      </c>
      <c r="D88" s="62">
        <v>17.888208004356528</v>
      </c>
      <c r="E88" s="39">
        <v>8.9091243940000009</v>
      </c>
      <c r="F88" s="46">
        <v>13.423350407109996</v>
      </c>
      <c r="G88" s="46">
        <v>2.2416843932199999</v>
      </c>
      <c r="H88" s="29">
        <v>16.699887324945632</v>
      </c>
      <c r="I88" s="128">
        <v>113.11082375371242</v>
      </c>
      <c r="J88" s="129">
        <v>0.25983657456999598</v>
      </c>
      <c r="K88" s="208"/>
    </row>
    <row r="89" spans="2:11" ht="15.75" customHeight="1" thickBot="1" x14ac:dyDescent="0.3">
      <c r="B89" s="182" t="s">
        <v>144</v>
      </c>
      <c r="C89" s="205">
        <v>-14.758428219401253</v>
      </c>
      <c r="D89" s="181">
        <v>13.177168053036834</v>
      </c>
      <c r="E89" s="69">
        <v>-100</v>
      </c>
      <c r="F89" s="72">
        <v>-100</v>
      </c>
      <c r="G89" s="72">
        <v>18.969094266049979</v>
      </c>
      <c r="H89" s="196">
        <v>-18.969094266049979</v>
      </c>
      <c r="I89" s="196">
        <v>-128.53058594080795</v>
      </c>
      <c r="J89" s="120">
        <v>33.727522485451232</v>
      </c>
      <c r="K89" s="236"/>
    </row>
    <row r="90" spans="2:11" ht="12.75" customHeight="1" x14ac:dyDescent="0.25">
      <c r="B90" s="130" t="s">
        <v>72</v>
      </c>
      <c r="C90" s="131"/>
      <c r="D90" s="132"/>
      <c r="E90" s="64"/>
      <c r="F90" s="64"/>
      <c r="G90" s="64"/>
      <c r="H90" s="65"/>
      <c r="I90" s="65"/>
      <c r="J90" s="65"/>
      <c r="K90" s="65"/>
    </row>
    <row r="91" spans="2:11" ht="12.75" customHeight="1" x14ac:dyDescent="0.25">
      <c r="B91" s="130" t="s">
        <v>77</v>
      </c>
      <c r="C91" s="131"/>
      <c r="D91" s="132"/>
      <c r="E91" s="64"/>
      <c r="F91" s="64"/>
      <c r="G91" s="64"/>
      <c r="H91" s="65"/>
      <c r="I91" s="65"/>
      <c r="J91" s="65"/>
      <c r="K91" s="65"/>
    </row>
    <row r="92" spans="2:11" ht="12.75" customHeight="1" x14ac:dyDescent="0.25">
      <c r="B92" s="130" t="s">
        <v>71</v>
      </c>
      <c r="C92" s="131"/>
      <c r="D92" s="132"/>
      <c r="E92" s="64"/>
      <c r="F92" s="64"/>
      <c r="G92" s="64"/>
      <c r="H92" s="65"/>
      <c r="I92" s="65"/>
      <c r="J92" s="65"/>
      <c r="K92" s="65"/>
    </row>
    <row r="93" spans="2:11" ht="12.75" customHeight="1" x14ac:dyDescent="0.25">
      <c r="B93" s="66"/>
      <c r="C93" s="211"/>
      <c r="D93" s="132"/>
      <c r="E93" s="64"/>
      <c r="F93" s="64"/>
      <c r="G93" s="64"/>
      <c r="H93" s="65"/>
      <c r="I93" s="65"/>
      <c r="J93" s="65"/>
      <c r="K93" s="65"/>
    </row>
    <row r="94" spans="2:11" ht="12.75" customHeight="1" x14ac:dyDescent="0.2">
      <c r="B94" s="9"/>
      <c r="C94" s="211"/>
      <c r="D94" s="14"/>
      <c r="E94" s="17"/>
      <c r="F94" s="18"/>
      <c r="G94" s="18"/>
    </row>
    <row r="95" spans="2:11" ht="12.75" customHeight="1" x14ac:dyDescent="0.2">
      <c r="B95" s="244"/>
      <c r="C95" s="245"/>
      <c r="D95" s="14"/>
      <c r="E95" s="17"/>
      <c r="F95" s="18"/>
      <c r="G95" s="18"/>
      <c r="H95" s="9"/>
      <c r="I95" s="9"/>
      <c r="J95" s="9"/>
      <c r="K95" s="9"/>
    </row>
    <row r="96" spans="2:11" x14ac:dyDescent="0.2">
      <c r="B96" s="244"/>
      <c r="C96" s="198"/>
      <c r="D96" s="9"/>
      <c r="E96" s="18"/>
      <c r="F96" s="18"/>
      <c r="G96" s="9"/>
      <c r="H96" s="9"/>
      <c r="I96" s="9"/>
      <c r="J96" s="192"/>
      <c r="K96" s="192"/>
    </row>
    <row r="97" spans="2:11" x14ac:dyDescent="0.2">
      <c r="C97" s="198"/>
    </row>
    <row r="98" spans="2:11" x14ac:dyDescent="0.2">
      <c r="B98" s="9"/>
      <c r="C98" s="14"/>
      <c r="D98" s="14"/>
      <c r="E98" s="17"/>
      <c r="F98" s="18"/>
      <c r="G98" s="19"/>
      <c r="J98" s="20"/>
      <c r="K98" s="20"/>
    </row>
    <row r="99" spans="2:11" x14ac:dyDescent="0.2">
      <c r="C99" s="9"/>
      <c r="D99" s="9"/>
      <c r="E99" s="9"/>
      <c r="F99" s="18"/>
    </row>
    <row r="102" spans="2:11" x14ac:dyDescent="0.2">
      <c r="G102" s="63"/>
    </row>
  </sheetData>
  <mergeCells count="5">
    <mergeCell ref="B2:G2"/>
    <mergeCell ref="C4:D4"/>
    <mergeCell ref="E4:J4"/>
    <mergeCell ref="E53:J53"/>
    <mergeCell ref="C53:D53"/>
  </mergeCells>
  <phoneticPr fontId="34" type="noConversion"/>
  <pageMargins left="0.55118110236220474" right="0.23622047244094491" top="0.49" bottom="0.5" header="0.19685039370078741" footer="0.23622047244094491"/>
  <pageSetup paperSize="9" scale="8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0"/>
  <sheetViews>
    <sheetView showGridLines="0" workbookViewId="0">
      <selection activeCell="B34" sqref="B34"/>
    </sheetView>
  </sheetViews>
  <sheetFormatPr defaultRowHeight="12.75" x14ac:dyDescent="0.2"/>
  <cols>
    <col min="1" max="1" width="5.42578125" style="108" customWidth="1"/>
    <col min="2" max="2" width="42.42578125" style="108" customWidth="1"/>
    <col min="3" max="3" width="9.28515625" style="108" customWidth="1"/>
    <col min="4" max="4" width="9" style="108" customWidth="1"/>
    <col min="5" max="5" width="6.140625" style="108" customWidth="1"/>
    <col min="6" max="6" width="9.28515625" style="108" customWidth="1"/>
    <col min="7" max="7" width="9" style="108" customWidth="1"/>
    <col min="8" max="8" width="6.140625" style="108" customWidth="1"/>
    <col min="9" max="9" width="8.85546875" style="108" bestFit="1" customWidth="1"/>
    <col min="10" max="10" width="9.28515625" style="108" bestFit="1" customWidth="1"/>
    <col min="11" max="11" width="5.7109375" style="108" bestFit="1" customWidth="1"/>
    <col min="12" max="15" width="9" style="108" customWidth="1"/>
    <col min="16" max="16384" width="9.140625" style="108"/>
  </cols>
  <sheetData>
    <row r="1" spans="2:15" x14ac:dyDescent="0.2">
      <c r="N1" s="151"/>
    </row>
    <row r="2" spans="2:15" ht="18.75" x14ac:dyDescent="0.3">
      <c r="B2" s="285" t="s">
        <v>86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5" ht="13.5" thickBot="1" x14ac:dyDescent="0.25">
      <c r="O3" s="251" t="s">
        <v>30</v>
      </c>
    </row>
    <row r="4" spans="2:15" x14ac:dyDescent="0.2">
      <c r="B4" s="152"/>
      <c r="C4" s="279" t="s">
        <v>37</v>
      </c>
      <c r="D4" s="280"/>
      <c r="E4" s="281"/>
      <c r="F4" s="279" t="s">
        <v>69</v>
      </c>
      <c r="G4" s="280"/>
      <c r="H4" s="281"/>
      <c r="I4" s="279" t="s">
        <v>82</v>
      </c>
      <c r="J4" s="280"/>
      <c r="K4" s="281"/>
      <c r="L4" s="282" t="s">
        <v>87</v>
      </c>
      <c r="M4" s="283"/>
      <c r="N4" s="284" t="s">
        <v>88</v>
      </c>
      <c r="O4" s="283"/>
    </row>
    <row r="5" spans="2:15" x14ac:dyDescent="0.2">
      <c r="B5" s="220"/>
      <c r="C5" s="159" t="s">
        <v>0</v>
      </c>
      <c r="D5" s="157" t="s">
        <v>38</v>
      </c>
      <c r="E5" s="158" t="s">
        <v>2</v>
      </c>
      <c r="F5" s="159" t="s">
        <v>0</v>
      </c>
      <c r="G5" s="157" t="s">
        <v>38</v>
      </c>
      <c r="H5" s="158" t="s">
        <v>2</v>
      </c>
      <c r="I5" s="159" t="s">
        <v>0</v>
      </c>
      <c r="J5" s="157" t="s">
        <v>38</v>
      </c>
      <c r="K5" s="158" t="s">
        <v>2</v>
      </c>
      <c r="L5" s="275" t="s">
        <v>89</v>
      </c>
      <c r="M5" s="276"/>
      <c r="N5" s="277" t="s">
        <v>90</v>
      </c>
      <c r="O5" s="278"/>
    </row>
    <row r="6" spans="2:15" ht="13.5" thickBot="1" x14ac:dyDescent="0.25">
      <c r="B6" s="220"/>
      <c r="C6" s="161" t="s">
        <v>39</v>
      </c>
      <c r="D6" s="212" t="s">
        <v>91</v>
      </c>
      <c r="E6" s="160" t="s">
        <v>5</v>
      </c>
      <c r="F6" s="161" t="s">
        <v>39</v>
      </c>
      <c r="G6" s="212" t="s">
        <v>92</v>
      </c>
      <c r="H6" s="160" t="s">
        <v>5</v>
      </c>
      <c r="I6" s="161" t="s">
        <v>39</v>
      </c>
      <c r="J6" s="212" t="s">
        <v>93</v>
      </c>
      <c r="K6" s="160" t="s">
        <v>5</v>
      </c>
      <c r="L6" s="153" t="s">
        <v>62</v>
      </c>
      <c r="M6" s="154" t="s">
        <v>74</v>
      </c>
      <c r="N6" s="153" t="s">
        <v>62</v>
      </c>
      <c r="O6" s="154" t="s">
        <v>74</v>
      </c>
    </row>
    <row r="7" spans="2:15" ht="13.5" thickBot="1" x14ac:dyDescent="0.25">
      <c r="B7" s="220"/>
      <c r="C7" s="222" t="s">
        <v>63</v>
      </c>
      <c r="D7" s="225" t="s">
        <v>64</v>
      </c>
      <c r="E7" s="226" t="s">
        <v>32</v>
      </c>
      <c r="F7" s="222" t="s">
        <v>33</v>
      </c>
      <c r="G7" s="225" t="s">
        <v>34</v>
      </c>
      <c r="H7" s="226" t="s">
        <v>65</v>
      </c>
      <c r="I7" s="222" t="s">
        <v>66</v>
      </c>
      <c r="J7" s="225" t="s">
        <v>67</v>
      </c>
      <c r="K7" s="226" t="s">
        <v>68</v>
      </c>
      <c r="L7" s="224" t="s">
        <v>40</v>
      </c>
      <c r="M7" s="226" t="s">
        <v>41</v>
      </c>
      <c r="N7" s="221" t="s">
        <v>42</v>
      </c>
      <c r="O7" s="223" t="s">
        <v>43</v>
      </c>
    </row>
    <row r="8" spans="2:15" ht="7.5" customHeight="1" x14ac:dyDescent="0.2">
      <c r="B8" s="152"/>
      <c r="C8" s="163"/>
      <c r="D8" s="162"/>
      <c r="E8" s="168"/>
      <c r="F8" s="163"/>
      <c r="G8" s="162"/>
      <c r="H8" s="168"/>
      <c r="I8" s="163"/>
      <c r="J8" s="162"/>
      <c r="K8" s="168"/>
      <c r="L8" s="228"/>
      <c r="M8" s="168"/>
      <c r="N8" s="227"/>
      <c r="O8" s="213"/>
    </row>
    <row r="9" spans="2:15" x14ac:dyDescent="0.2">
      <c r="B9" s="303" t="s">
        <v>145</v>
      </c>
      <c r="C9" s="165">
        <v>755.32741399999998</v>
      </c>
      <c r="D9" s="166">
        <v>469.37407509280996</v>
      </c>
      <c r="E9" s="248">
        <v>62.141803195932987</v>
      </c>
      <c r="F9" s="165">
        <v>769.53699100000006</v>
      </c>
      <c r="G9" s="166">
        <v>500.80234467249983</v>
      </c>
      <c r="H9" s="248">
        <v>65.078397858654697</v>
      </c>
      <c r="I9" s="165">
        <v>790.08475800000019</v>
      </c>
      <c r="J9" s="166">
        <v>518.05581593885984</v>
      </c>
      <c r="K9" s="248">
        <v>65.569650685358454</v>
      </c>
      <c r="L9" s="167">
        <v>31.428269579689868</v>
      </c>
      <c r="M9" s="210">
        <v>17.253471266360009</v>
      </c>
      <c r="N9" s="252">
        <v>106.69578301133814</v>
      </c>
      <c r="O9" s="164">
        <v>103.44516583236904</v>
      </c>
    </row>
    <row r="10" spans="2:15" ht="6.75" customHeight="1" x14ac:dyDescent="0.2">
      <c r="B10" s="304"/>
      <c r="C10" s="163"/>
      <c r="D10" s="162"/>
      <c r="E10" s="249"/>
      <c r="F10" s="163"/>
      <c r="G10" s="162"/>
      <c r="H10" s="249"/>
      <c r="I10" s="163"/>
      <c r="J10" s="162"/>
      <c r="K10" s="249"/>
      <c r="L10" s="167"/>
      <c r="M10" s="210"/>
      <c r="N10" s="253"/>
      <c r="O10" s="164"/>
    </row>
    <row r="11" spans="2:15" x14ac:dyDescent="0.2">
      <c r="B11" s="305" t="s">
        <v>96</v>
      </c>
      <c r="C11" s="165">
        <v>297.29999999999995</v>
      </c>
      <c r="D11" s="166">
        <v>198.77255012675002</v>
      </c>
      <c r="E11" s="248">
        <v>66.859249958543572</v>
      </c>
      <c r="F11" s="165">
        <v>306.7</v>
      </c>
      <c r="G11" s="166">
        <v>212.85628204666</v>
      </c>
      <c r="H11" s="248">
        <v>69.402113481141186</v>
      </c>
      <c r="I11" s="165">
        <v>321.60000000000002</v>
      </c>
      <c r="J11" s="166">
        <v>212.15619906755001</v>
      </c>
      <c r="K11" s="248">
        <v>65.968967371750622</v>
      </c>
      <c r="L11" s="167">
        <v>14.08373191990998</v>
      </c>
      <c r="M11" s="210">
        <v>-0.70008297910999318</v>
      </c>
      <c r="N11" s="252">
        <v>107.08535052296169</v>
      </c>
      <c r="O11" s="164">
        <v>99.671100626028732</v>
      </c>
    </row>
    <row r="12" spans="2:15" x14ac:dyDescent="0.2">
      <c r="B12" s="305" t="s">
        <v>146</v>
      </c>
      <c r="C12" s="165">
        <v>149.5</v>
      </c>
      <c r="D12" s="166">
        <v>89.132247822560004</v>
      </c>
      <c r="E12" s="248">
        <v>59.620232657230773</v>
      </c>
      <c r="F12" s="165">
        <v>146.9</v>
      </c>
      <c r="G12" s="166">
        <v>92.844109355759997</v>
      </c>
      <c r="H12" s="248">
        <v>63.202252794935319</v>
      </c>
      <c r="I12" s="165">
        <v>142.6</v>
      </c>
      <c r="J12" s="166">
        <v>96.535384065979997</v>
      </c>
      <c r="K12" s="248">
        <v>67.6966227671669</v>
      </c>
      <c r="L12" s="167">
        <v>3.7118615331999933</v>
      </c>
      <c r="M12" s="210">
        <v>3.6912747102200001</v>
      </c>
      <c r="N12" s="252">
        <v>104.1644428631368</v>
      </c>
      <c r="O12" s="164">
        <v>103.97577696187032</v>
      </c>
    </row>
    <row r="13" spans="2:15" x14ac:dyDescent="0.2">
      <c r="B13" s="305" t="s">
        <v>147</v>
      </c>
      <c r="C13" s="165">
        <v>124.89999999999999</v>
      </c>
      <c r="D13" s="166">
        <v>67.712809033829998</v>
      </c>
      <c r="E13" s="248">
        <v>54.213618121561247</v>
      </c>
      <c r="F13" s="165">
        <v>122.10000000000001</v>
      </c>
      <c r="G13" s="166">
        <v>75.48939519804</v>
      </c>
      <c r="H13" s="248">
        <v>61.825876493071249</v>
      </c>
      <c r="I13" s="165">
        <v>131.9</v>
      </c>
      <c r="J13" s="166">
        <v>86.46514831239999</v>
      </c>
      <c r="K13" s="248">
        <v>65.553562026080357</v>
      </c>
      <c r="L13" s="167">
        <v>7.776586164210002</v>
      </c>
      <c r="M13" s="210">
        <v>10.975753114359989</v>
      </c>
      <c r="N13" s="252">
        <v>111.48466039907565</v>
      </c>
      <c r="O13" s="164">
        <v>114.53946357043401</v>
      </c>
    </row>
    <row r="14" spans="2:15" x14ac:dyDescent="0.2">
      <c r="B14" s="305" t="s">
        <v>148</v>
      </c>
      <c r="C14" s="165">
        <v>147.69999999999999</v>
      </c>
      <c r="D14" s="166">
        <v>88.438264654969998</v>
      </c>
      <c r="E14" s="248">
        <v>59.876956435321603</v>
      </c>
      <c r="F14" s="165">
        <v>157.5</v>
      </c>
      <c r="G14" s="166">
        <v>94.375279032050003</v>
      </c>
      <c r="H14" s="248">
        <v>59.92081208384127</v>
      </c>
      <c r="I14" s="165">
        <v>157.80000000000001</v>
      </c>
      <c r="J14" s="166">
        <v>95.34078353786002</v>
      </c>
      <c r="K14" s="248">
        <v>60.418747489138156</v>
      </c>
      <c r="L14" s="167">
        <v>5.9370143770800041</v>
      </c>
      <c r="M14" s="210">
        <v>0.96550450581001712</v>
      </c>
      <c r="N14" s="252">
        <v>106.71317376052376</v>
      </c>
      <c r="O14" s="164">
        <v>101.0230481072084</v>
      </c>
    </row>
    <row r="15" spans="2:15" x14ac:dyDescent="0.2">
      <c r="B15" s="306" t="s">
        <v>103</v>
      </c>
      <c r="C15" s="241">
        <v>13.399999999999999</v>
      </c>
      <c r="D15" s="242">
        <v>8.6274696984499979</v>
      </c>
      <c r="E15" s="250">
        <v>64.384102227238799</v>
      </c>
      <c r="F15" s="241">
        <v>13.299999999999999</v>
      </c>
      <c r="G15" s="242">
        <v>9.9566942287</v>
      </c>
      <c r="H15" s="250">
        <v>74.862362621804508</v>
      </c>
      <c r="I15" s="241">
        <v>13.5</v>
      </c>
      <c r="J15" s="242">
        <v>10.829908744010002</v>
      </c>
      <c r="K15" s="250">
        <v>80.221546251925929</v>
      </c>
      <c r="L15" s="254">
        <v>1.3292245302500021</v>
      </c>
      <c r="M15" s="247">
        <v>0.87321451531000172</v>
      </c>
      <c r="N15" s="255">
        <v>115.4068872648583</v>
      </c>
      <c r="O15" s="240">
        <v>108.7701248552253</v>
      </c>
    </row>
    <row r="16" spans="2:15" x14ac:dyDescent="0.2">
      <c r="B16" s="306" t="s">
        <v>104</v>
      </c>
      <c r="C16" s="241">
        <v>128.9</v>
      </c>
      <c r="D16" s="242">
        <v>80.974489173240016</v>
      </c>
      <c r="E16" s="250">
        <v>62.81961921896044</v>
      </c>
      <c r="F16" s="241">
        <v>137.9</v>
      </c>
      <c r="G16" s="242">
        <v>84.691527375640007</v>
      </c>
      <c r="H16" s="250">
        <v>61.415175761885429</v>
      </c>
      <c r="I16" s="241">
        <v>137.9</v>
      </c>
      <c r="J16" s="242">
        <v>86.565752295670023</v>
      </c>
      <c r="K16" s="250">
        <v>62.774294630652662</v>
      </c>
      <c r="L16" s="254">
        <v>3.7170382023999906</v>
      </c>
      <c r="M16" s="247">
        <v>1.8742249200300165</v>
      </c>
      <c r="N16" s="255">
        <v>104.59038178610503</v>
      </c>
      <c r="O16" s="240">
        <v>102.21300167573682</v>
      </c>
    </row>
    <row r="17" spans="2:15" x14ac:dyDescent="0.2">
      <c r="B17" s="306" t="s">
        <v>105</v>
      </c>
      <c r="C17" s="241">
        <v>5.3999999999999995</v>
      </c>
      <c r="D17" s="242">
        <v>-1.1636942167200002</v>
      </c>
      <c r="E17" s="250">
        <v>-21.549892902222229</v>
      </c>
      <c r="F17" s="241">
        <v>6.3</v>
      </c>
      <c r="G17" s="242">
        <v>-0.27294257229000007</v>
      </c>
      <c r="H17" s="250">
        <v>-4.3324217823809539</v>
      </c>
      <c r="I17" s="241">
        <v>6.3999999999999995</v>
      </c>
      <c r="J17" s="242">
        <v>-2.0548775018200005</v>
      </c>
      <c r="K17" s="250">
        <v>-32.107460965937513</v>
      </c>
      <c r="L17" s="254">
        <v>0.8907516444300001</v>
      </c>
      <c r="M17" s="247">
        <v>-1.7819349295300004</v>
      </c>
      <c r="N17" s="255">
        <v>23.454836190500171</v>
      </c>
      <c r="O17" s="240">
        <v>752.86075183489652</v>
      </c>
    </row>
    <row r="18" spans="2:15" x14ac:dyDescent="0.2">
      <c r="B18" s="305" t="s">
        <v>58</v>
      </c>
      <c r="C18" s="165">
        <v>5.4</v>
      </c>
      <c r="D18" s="166">
        <v>3.3588740000000001</v>
      </c>
      <c r="E18" s="248">
        <v>62.20137037037037</v>
      </c>
      <c r="F18" s="165">
        <v>5.2</v>
      </c>
      <c r="G18" s="166">
        <v>3.5980789999999998</v>
      </c>
      <c r="H18" s="248">
        <v>69.193826923076912</v>
      </c>
      <c r="I18" s="165">
        <v>5.4</v>
      </c>
      <c r="J18" s="166">
        <v>3.7490380000000001</v>
      </c>
      <c r="K18" s="248">
        <v>69.426629629629616</v>
      </c>
      <c r="L18" s="167">
        <v>0.23920499999999967</v>
      </c>
      <c r="M18" s="210">
        <v>0.15095900000000029</v>
      </c>
      <c r="N18" s="252">
        <v>107.12158300668615</v>
      </c>
      <c r="O18" s="164">
        <v>104.19554434463502</v>
      </c>
    </row>
    <row r="19" spans="2:15" x14ac:dyDescent="0.2">
      <c r="B19" s="305" t="s">
        <v>149</v>
      </c>
      <c r="C19" s="165">
        <v>9</v>
      </c>
      <c r="D19" s="166">
        <v>7.1014109999999997</v>
      </c>
      <c r="E19" s="248">
        <v>78.904566666666668</v>
      </c>
      <c r="F19" s="165">
        <v>9.8000000000000007</v>
      </c>
      <c r="G19" s="166">
        <v>7.1578489999999997</v>
      </c>
      <c r="H19" s="248">
        <v>73.039275510204078</v>
      </c>
      <c r="I19" s="165">
        <v>10.1</v>
      </c>
      <c r="J19" s="166">
        <v>7.5995350000000004</v>
      </c>
      <c r="K19" s="248">
        <v>75.242920792079218</v>
      </c>
      <c r="L19" s="167">
        <v>5.6437999999999988E-2</v>
      </c>
      <c r="M19" s="210">
        <v>0.44168600000000069</v>
      </c>
      <c r="N19" s="252">
        <v>100.79474346717856</v>
      </c>
      <c r="O19" s="164">
        <v>106.17065266394977</v>
      </c>
    </row>
    <row r="20" spans="2:15" x14ac:dyDescent="0.2">
      <c r="B20" s="305" t="s">
        <v>150</v>
      </c>
      <c r="C20" s="165">
        <v>9.6999999999999993</v>
      </c>
      <c r="D20" s="166">
        <v>5.7616496890399995</v>
      </c>
      <c r="E20" s="248">
        <v>59.398450402474225</v>
      </c>
      <c r="F20" s="165">
        <v>9.9</v>
      </c>
      <c r="G20" s="166">
        <v>5.7958577604099997</v>
      </c>
      <c r="H20" s="248">
        <v>58.544017781919187</v>
      </c>
      <c r="I20" s="165">
        <v>9.5</v>
      </c>
      <c r="J20" s="166">
        <v>7.0556715899100002</v>
      </c>
      <c r="K20" s="248">
        <v>74.270227262210526</v>
      </c>
      <c r="L20" s="167">
        <v>3.4208071370000148E-2</v>
      </c>
      <c r="M20" s="210">
        <v>1.2598138295000005</v>
      </c>
      <c r="N20" s="252">
        <v>100.59372008393832</v>
      </c>
      <c r="O20" s="164">
        <v>121.7364518174594</v>
      </c>
    </row>
    <row r="21" spans="2:15" x14ac:dyDescent="0.2">
      <c r="B21" s="307" t="s">
        <v>151</v>
      </c>
      <c r="C21" s="165">
        <v>3.9</v>
      </c>
      <c r="D21" s="166">
        <v>3.1701052999999999</v>
      </c>
      <c r="E21" s="248">
        <v>81.284751282051275</v>
      </c>
      <c r="F21" s="165">
        <v>3.9</v>
      </c>
      <c r="G21" s="166">
        <v>3.0022393599999999</v>
      </c>
      <c r="H21" s="248">
        <v>76.980496410256407</v>
      </c>
      <c r="I21" s="165">
        <v>4.0999999999999996</v>
      </c>
      <c r="J21" s="166">
        <v>3.3946524610000002</v>
      </c>
      <c r="K21" s="248">
        <v>82.7964014878049</v>
      </c>
      <c r="L21" s="167">
        <v>-0.16786593999999999</v>
      </c>
      <c r="M21" s="210">
        <v>0.39241310100000026</v>
      </c>
      <c r="N21" s="252">
        <v>94.704720376323152</v>
      </c>
      <c r="O21" s="164">
        <v>113.07068004730976</v>
      </c>
    </row>
    <row r="22" spans="2:15" x14ac:dyDescent="0.2">
      <c r="B22" s="305" t="s">
        <v>152</v>
      </c>
      <c r="C22" s="165">
        <v>7.92741399999999</v>
      </c>
      <c r="D22" s="166">
        <v>5.926163465659946</v>
      </c>
      <c r="E22" s="248">
        <v>74.755317000726265</v>
      </c>
      <c r="F22" s="165">
        <v>7.5369910000000635</v>
      </c>
      <c r="G22" s="166">
        <v>5.6832539195798129</v>
      </c>
      <c r="H22" s="248">
        <v>75.404812339297806</v>
      </c>
      <c r="I22" s="165">
        <v>7.0847580000000647</v>
      </c>
      <c r="J22" s="166">
        <v>5.7594039041598508</v>
      </c>
      <c r="K22" s="248">
        <v>81.29288119876216</v>
      </c>
      <c r="L22" s="167">
        <v>-0.24290954608013315</v>
      </c>
      <c r="M22" s="210">
        <v>7.6149984580037966E-2</v>
      </c>
      <c r="N22" s="252">
        <v>95.901065714982224</v>
      </c>
      <c r="O22" s="164">
        <v>101.33990114919355</v>
      </c>
    </row>
    <row r="23" spans="2:15" ht="9.75" customHeight="1" x14ac:dyDescent="0.2">
      <c r="B23" s="305"/>
      <c r="C23" s="165"/>
      <c r="D23" s="166"/>
      <c r="E23" s="248"/>
      <c r="F23" s="165"/>
      <c r="G23" s="166"/>
      <c r="H23" s="248"/>
      <c r="I23" s="165"/>
      <c r="J23" s="166"/>
      <c r="K23" s="248"/>
      <c r="L23" s="167"/>
      <c r="M23" s="210"/>
      <c r="N23" s="252"/>
      <c r="O23" s="164"/>
    </row>
    <row r="24" spans="2:15" x14ac:dyDescent="0.2">
      <c r="B24" s="305" t="s">
        <v>81</v>
      </c>
      <c r="C24" s="258"/>
      <c r="D24" s="256">
        <v>113.79</v>
      </c>
      <c r="E24" s="257"/>
      <c r="F24" s="258"/>
      <c r="G24" s="256">
        <v>116.28</v>
      </c>
      <c r="H24" s="259"/>
      <c r="I24" s="258"/>
      <c r="J24" s="256">
        <v>123.38</v>
      </c>
      <c r="K24" s="259"/>
      <c r="L24" s="260">
        <v>2.4899999999999949</v>
      </c>
      <c r="M24" s="261">
        <v>7.0999999999999943</v>
      </c>
      <c r="N24" s="262">
        <v>102.1882414974954</v>
      </c>
      <c r="O24" s="263">
        <v>106.10595115239076</v>
      </c>
    </row>
    <row r="25" spans="2:15" ht="5.25" customHeight="1" thickBot="1" x14ac:dyDescent="0.25">
      <c r="B25" s="229"/>
      <c r="C25" s="170"/>
      <c r="D25" s="169"/>
      <c r="E25" s="171"/>
      <c r="F25" s="170"/>
      <c r="G25" s="169"/>
      <c r="H25" s="171"/>
      <c r="I25" s="170"/>
      <c r="J25" s="169"/>
      <c r="K25" s="171"/>
      <c r="L25" s="155"/>
      <c r="M25" s="156"/>
      <c r="N25" s="155"/>
      <c r="O25" s="156"/>
    </row>
    <row r="26" spans="2:15" x14ac:dyDescent="0.2">
      <c r="B26" s="197" t="s">
        <v>83</v>
      </c>
    </row>
    <row r="27" spans="2:15" x14ac:dyDescent="0.2">
      <c r="B27" s="197" t="s">
        <v>84</v>
      </c>
    </row>
    <row r="28" spans="2:15" x14ac:dyDescent="0.2">
      <c r="B28" s="197" t="s">
        <v>85</v>
      </c>
    </row>
    <row r="29" spans="2:15" x14ac:dyDescent="0.2">
      <c r="B29" s="197" t="s">
        <v>70</v>
      </c>
    </row>
    <row r="30" spans="2:15" x14ac:dyDescent="0.2">
      <c r="B30" s="230" t="s">
        <v>75</v>
      </c>
    </row>
  </sheetData>
  <mergeCells count="8">
    <mergeCell ref="B2:O2"/>
    <mergeCell ref="L5:M5"/>
    <mergeCell ref="N5:O5"/>
    <mergeCell ref="I4:K4"/>
    <mergeCell ref="C4:E4"/>
    <mergeCell ref="F4:H4"/>
    <mergeCell ref="L4:M4"/>
    <mergeCell ref="N4:O4"/>
  </mergeCells>
  <pageMargins left="0.25" right="0.4" top="0.984251969" bottom="0.984251969" header="0.4921259845" footer="0.4921259845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bilance</vt:lpstr>
      <vt:lpstr>tab. salda SR</vt:lpstr>
      <vt:lpstr>příjmy+výdaje SR leden-aktuální</vt:lpstr>
      <vt:lpstr>DP meziroč.srov.</vt:lpstr>
      <vt:lpstr>'DP meziroč.srov.'!Oblast_tisku</vt:lpstr>
      <vt:lpstr>'příjmy+výdaje SR leden-aktuální'!Oblast_tisku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Pavlíček Jan Ing.</dc:creator>
  <cp:lastModifiedBy>Pavlíček Jan Ing.</cp:lastModifiedBy>
  <cp:lastPrinted>2015-09-01T06:25:51Z</cp:lastPrinted>
  <dcterms:created xsi:type="dcterms:W3CDTF">2013-01-30T09:39:29Z</dcterms:created>
  <dcterms:modified xsi:type="dcterms:W3CDTF">2015-09-01T09:55:46Z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01 leden 2014.xls</vt:lpwstr>
  </property>
</Properties>
</file>