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<sst xmlns="http://schemas.openxmlformats.org/spreadsheetml/2006/main" count="161" uniqueCount="123">
  <si>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</si>
  <si>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</si>
  <si>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</si>
  <si>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</si>
  <si>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</si>
  <si>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</si>
  <si>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</si>
  <si>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</si>
  <si>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</si>
  <si>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</si>
  <si>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</si>
  <si>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</si>
  <si>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</si>
  <si>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</si>
  <si>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</si>
  <si>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</si>
  <si>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</si>
  <si>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</si>
  <si>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</si>
  <si>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</si>
  <si>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</si>
  <si>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</si>
  <si>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</si>
  <si>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</si>
  <si>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</si>
  <si>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</si>
  <si>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</si>
  <si>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</si>
  <si>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</si>
  <si>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</si>
  <si>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</si>
  <si>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</si>
  <si>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</si>
  <si>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</si>
  <si>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</si>
  <si>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</si>
  <si>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</si>
  <si>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</si>
  <si>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</si>
  <si>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</si>
  <si>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</si>
  <si>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</si>
  <si>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</si>
  <si>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</si>
  <si>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</si>
  <si>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</si>
  <si>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</si>
  <si>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</si>
  <si>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</si>
  <si>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</si>
  <si>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</si>
  <si>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</si>
  <si>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</si>
  <si>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</si>
  <si>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</si>
  <si>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</si>
  <si>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</si>
  <si>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</si>
  <si>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</si>
  <si>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</si>
  <si>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</si>
  <si>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</si>
  <si>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</si>
  <si>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</si>
  <si>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</si>
  <si>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</si>
  <si>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</si>
  <si>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</si>
  <si>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</si>
  <si>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</si>
  <si>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</si>
  <si>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</si>
  <si>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</si>
  <si>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</si>
  <si>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</si>
  <si>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</si>
  <si>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</si>
  <si>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</si>
  <si>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</si>
  <si>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</si>
  <si>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</si>
  <si>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</si>
  <si>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</si>
  <si>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</si>
  <si>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</si>
  <si>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</si>
  <si>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</si>
  <si>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</si>
  <si>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</si>
  <si>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</si>
  <si>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</si>
  <si>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</si>
  <si>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</si>
  <si>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</si>
  <si>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</si>
  <si>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</si>
  <si>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</si>
  <si>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</si>
  <si>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</si>
  <si>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</si>
  <si>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</si>
  <si>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</si>
  <si>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</si>
  <si>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</si>
  <si>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</si>
  <si>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</si>
  <si>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</si>
  <si>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</si>
  <si>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</si>
  <si>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</si>
  <si>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</si>
  <si>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</si>
  <si>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deletion of the Public Register 31.7.2018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</si>
  <si>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</si>
  <si>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</si>
  <si>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45 697 211 EUR</t>
  </si>
  <si>
    <t>44 097 809 EUR</t>
  </si>
  <si>
    <t>reduction of Registered capital</t>
  </si>
  <si>
    <t>9 900551 EUR</t>
  </si>
  <si>
    <t>36 640 165 EUR</t>
  </si>
  <si>
    <t>31.3.2019 MF Holding stated in Euros at fair value</t>
  </si>
  <si>
    <t>transfer from the Ministry of Labour and Social Affairs, 31.3.2019 MF Holding stated in Euros at fair value</t>
  </si>
  <si>
    <t>The shareholdings of the Czech Republic - Ministry of Finance as of 30.4.2019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</si>
</sst>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9"/>
  <sheetViews>
    <sheetView showGridLines="0" tabSelected="1" workbookViewId="0" topLeftCell="A1">
      <selection activeCell="B12" sqref="B12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122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62</v>
      </c>
      <c r="B3" s="6" t="s">
        <v>63</v>
      </c>
      <c r="C3" s="5" t="s">
        <v>64</v>
      </c>
      <c r="D3" s="5" t="s">
        <v>64</v>
      </c>
      <c r="E3" s="5"/>
      <c r="F3" s="22" t="s">
        <v>67</v>
      </c>
      <c r="G3" s="5" t="s">
        <v>68</v>
      </c>
      <c r="H3" s="5"/>
      <c r="I3" s="5" t="s">
        <v>69</v>
      </c>
      <c r="J3" s="2" t="s">
        <v>70</v>
      </c>
      <c r="K3" s="2" t="s">
        <v>100</v>
      </c>
    </row>
    <row r="4" spans="1:10" ht="13.5">
      <c r="A4" s="1"/>
      <c r="B4" s="6"/>
      <c r="C4" s="22" t="s">
        <v>65</v>
      </c>
      <c r="D4" s="22" t="s">
        <v>66</v>
      </c>
      <c r="E4" s="5"/>
      <c r="F4" s="2" t="s">
        <v>96</v>
      </c>
      <c r="G4" s="5"/>
      <c r="H4" s="5"/>
      <c r="I4" s="2" t="s">
        <v>96</v>
      </c>
      <c r="J4" s="2" t="s">
        <v>85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88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85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85</v>
      </c>
    </row>
    <row r="10" spans="1:11" ht="27">
      <c r="A10" s="35" t="s">
        <v>102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86</v>
      </c>
      <c r="K10" s="3" t="s">
        <v>110</v>
      </c>
    </row>
    <row r="11" spans="1:10" ht="27">
      <c r="A11" s="14" t="s">
        <v>71</v>
      </c>
      <c r="B11" s="15" t="s">
        <v>55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7" t="s">
        <v>86</v>
      </c>
    </row>
    <row r="12" spans="1:10" ht="27">
      <c r="A12" s="14" t="s">
        <v>108</v>
      </c>
      <c r="B12" s="15">
        <v>49454561</v>
      </c>
      <c r="C12" s="12">
        <v>25665</v>
      </c>
      <c r="D12" s="12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72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86</v>
      </c>
    </row>
    <row r="14" spans="1:11" ht="13.5">
      <c r="A14" s="8" t="s">
        <v>106</v>
      </c>
      <c r="B14" s="11"/>
      <c r="C14" s="12"/>
      <c r="D14" s="12"/>
      <c r="E14" s="12" t="s">
        <v>60</v>
      </c>
      <c r="F14" s="25" t="s">
        <v>118</v>
      </c>
      <c r="G14" s="13">
        <v>0.1</v>
      </c>
      <c r="H14" s="16" t="s">
        <v>61</v>
      </c>
      <c r="I14" s="25" t="s">
        <v>107</v>
      </c>
      <c r="J14" s="7"/>
      <c r="K14" s="3" t="s">
        <v>120</v>
      </c>
    </row>
    <row r="15" spans="1:11" ht="13.5">
      <c r="A15" s="8" t="s">
        <v>109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86</v>
      </c>
      <c r="K15" s="24"/>
    </row>
    <row r="16" spans="1:11" ht="24" customHeight="1">
      <c r="A16" s="8" t="s">
        <v>103</v>
      </c>
      <c r="B16" s="11"/>
      <c r="C16" s="12"/>
      <c r="D16" s="12"/>
      <c r="E16" s="12" t="s">
        <v>60</v>
      </c>
      <c r="F16" s="25" t="s">
        <v>119</v>
      </c>
      <c r="G16" s="13">
        <v>0.18</v>
      </c>
      <c r="H16" s="12" t="s">
        <v>61</v>
      </c>
      <c r="I16" s="25" t="s">
        <v>104</v>
      </c>
      <c r="J16" s="7"/>
      <c r="K16" s="37" t="s">
        <v>121</v>
      </c>
    </row>
    <row r="17" spans="1:10" ht="13.5">
      <c r="A17" s="8" t="s">
        <v>89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73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87</v>
      </c>
    </row>
    <row r="19" spans="1:10" ht="13.5">
      <c r="A19" s="8" t="s">
        <v>97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85</v>
      </c>
    </row>
    <row r="20" spans="1:10" ht="13.5">
      <c r="A20" s="8" t="s">
        <v>91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85</v>
      </c>
    </row>
    <row r="21" spans="1:10" ht="13.5">
      <c r="A21" s="8" t="s">
        <v>94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85</v>
      </c>
    </row>
    <row r="22" spans="1:10" ht="13.5">
      <c r="A22" s="8" t="s">
        <v>74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86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85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99</v>
      </c>
    </row>
    <row r="25" spans="1:11" ht="15" customHeight="1">
      <c r="A25" s="14" t="s">
        <v>75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85</v>
      </c>
      <c r="K25" s="7"/>
    </row>
    <row r="26" spans="1:11" ht="13.5">
      <c r="A26" s="8" t="s">
        <v>76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112</v>
      </c>
    </row>
    <row r="27" spans="1:11" ht="13.5">
      <c r="A27" s="8" t="s">
        <v>95</v>
      </c>
      <c r="B27" s="11" t="s">
        <v>30</v>
      </c>
      <c r="C27" s="12" t="s">
        <v>31</v>
      </c>
      <c r="D27" s="12" t="s">
        <v>6</v>
      </c>
      <c r="E27" s="12"/>
      <c r="F27" s="25">
        <v>109406000</v>
      </c>
      <c r="G27" s="13">
        <v>18.000062519640217</v>
      </c>
      <c r="H27" s="13"/>
      <c r="I27" s="25">
        <v>607809000</v>
      </c>
      <c r="J27" s="7" t="s">
        <v>85</v>
      </c>
      <c r="K27" s="7"/>
    </row>
    <row r="28" spans="1:11" ht="13.5">
      <c r="A28" s="8" t="s">
        <v>90</v>
      </c>
      <c r="B28" s="11">
        <v>49903501</v>
      </c>
      <c r="C28" s="12"/>
      <c r="D28" s="12"/>
      <c r="E28" s="12"/>
      <c r="F28" s="25">
        <v>300000000</v>
      </c>
      <c r="G28" s="13">
        <v>22.54</v>
      </c>
      <c r="H28" s="13"/>
      <c r="I28" s="25">
        <v>1330730000</v>
      </c>
      <c r="J28" s="7" t="s">
        <v>85</v>
      </c>
      <c r="K28" s="8"/>
    </row>
    <row r="29" spans="1:10" ht="27">
      <c r="A29" s="18" t="s">
        <v>77</v>
      </c>
      <c r="B29" s="19">
        <v>44848943</v>
      </c>
      <c r="C29" s="12"/>
      <c r="D29" s="12"/>
      <c r="E29" s="12"/>
      <c r="F29" s="32">
        <v>866990000</v>
      </c>
      <c r="G29" s="20">
        <v>32.95</v>
      </c>
      <c r="H29" s="13"/>
      <c r="I29" s="32">
        <v>2631626000</v>
      </c>
      <c r="J29" s="8"/>
    </row>
    <row r="30" spans="1:11" ht="13.5">
      <c r="A30" s="17" t="s">
        <v>52</v>
      </c>
      <c r="B30" s="11" t="s">
        <v>53</v>
      </c>
      <c r="C30" s="12"/>
      <c r="D30" s="12"/>
      <c r="E30" s="12"/>
      <c r="F30" s="29">
        <v>287700000</v>
      </c>
      <c r="G30" s="16">
        <f>F30/I30*100</f>
        <v>34.22148209825146</v>
      </c>
      <c r="H30" s="20"/>
      <c r="I30" s="29">
        <v>840700000</v>
      </c>
      <c r="J30" s="7"/>
      <c r="K30" s="8"/>
    </row>
    <row r="31" spans="1:10" ht="27">
      <c r="A31" s="18" t="s">
        <v>79</v>
      </c>
      <c r="B31" s="19">
        <v>45279314</v>
      </c>
      <c r="C31" s="12"/>
      <c r="D31" s="12"/>
      <c r="E31" s="12"/>
      <c r="F31" s="32">
        <v>4075000000</v>
      </c>
      <c r="G31" s="20">
        <v>100</v>
      </c>
      <c r="H31" s="16"/>
      <c r="I31" s="32">
        <v>4075000000</v>
      </c>
      <c r="J31" s="8"/>
    </row>
    <row r="32" spans="1:11" ht="27">
      <c r="A32" s="8" t="s">
        <v>80</v>
      </c>
      <c r="B32" s="11" t="s">
        <v>32</v>
      </c>
      <c r="C32" s="12" t="s">
        <v>33</v>
      </c>
      <c r="D32" s="12" t="s">
        <v>0</v>
      </c>
      <c r="E32" s="12"/>
      <c r="F32" s="26">
        <v>12326000</v>
      </c>
      <c r="G32" s="13">
        <v>40.776763265846235</v>
      </c>
      <c r="H32" s="20"/>
      <c r="I32" s="25">
        <v>30228000</v>
      </c>
      <c r="J32" s="7"/>
      <c r="K32" s="38" t="s">
        <v>111</v>
      </c>
    </row>
    <row r="33" spans="1:132" s="4" customFormat="1" ht="13.5">
      <c r="A33" s="21" t="s">
        <v>78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27">
      <c r="A34" s="8" t="s">
        <v>81</v>
      </c>
      <c r="B34" s="11" t="s">
        <v>34</v>
      </c>
      <c r="C34" s="12" t="s">
        <v>35</v>
      </c>
      <c r="D34" s="12" t="s">
        <v>0</v>
      </c>
      <c r="E34" s="12"/>
      <c r="F34" s="25">
        <v>86028000</v>
      </c>
      <c r="G34" s="13">
        <v>46.9918610367619</v>
      </c>
      <c r="H34" s="20"/>
      <c r="I34" s="25">
        <v>183070000</v>
      </c>
      <c r="J34" s="7" t="s">
        <v>85</v>
      </c>
      <c r="K34" s="38" t="s">
        <v>111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18" t="s">
        <v>98</v>
      </c>
      <c r="B35" s="19">
        <v>60196696</v>
      </c>
      <c r="C35" s="12"/>
      <c r="D35" s="12"/>
      <c r="E35" s="12"/>
      <c r="F35" s="32">
        <v>980000</v>
      </c>
      <c r="G35" s="20">
        <v>49</v>
      </c>
      <c r="H35" s="13"/>
      <c r="I35" s="32">
        <v>2000000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21" t="s">
        <v>59</v>
      </c>
      <c r="B36" s="19">
        <v>45274649</v>
      </c>
      <c r="C36" s="12">
        <v>11315</v>
      </c>
      <c r="D36" s="12">
        <v>4001</v>
      </c>
      <c r="E36" s="12"/>
      <c r="F36" s="32">
        <v>37541089600</v>
      </c>
      <c r="G36" s="20">
        <v>69.78</v>
      </c>
      <c r="H36" s="20"/>
      <c r="I36" s="32">
        <v>53798975900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93</v>
      </c>
      <c r="B37" s="19">
        <v>63080249</v>
      </c>
      <c r="C37" s="12"/>
      <c r="D37" s="12"/>
      <c r="E37" s="12"/>
      <c r="F37" s="32">
        <v>2000000000</v>
      </c>
      <c r="G37" s="20">
        <v>54.35</v>
      </c>
      <c r="H37" s="20"/>
      <c r="I37" s="32">
        <v>3680000000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17" t="s">
        <v>83</v>
      </c>
      <c r="B38" s="11"/>
      <c r="C38" s="12"/>
      <c r="D38" s="12"/>
      <c r="E38" s="12"/>
      <c r="F38" s="29" t="s">
        <v>116</v>
      </c>
      <c r="G38" s="16">
        <v>96.5</v>
      </c>
      <c r="H38" s="20"/>
      <c r="I38" s="29" t="s">
        <v>115</v>
      </c>
      <c r="J38" s="7"/>
    </row>
    <row r="39" spans="1:11" ht="13.5">
      <c r="A39" s="8" t="s">
        <v>84</v>
      </c>
      <c r="B39" s="11" t="s">
        <v>36</v>
      </c>
      <c r="C39" s="12" t="s">
        <v>37</v>
      </c>
      <c r="D39" s="12" t="s">
        <v>0</v>
      </c>
      <c r="E39" s="12" t="s">
        <v>60</v>
      </c>
      <c r="F39" s="25">
        <v>7263533000</v>
      </c>
      <c r="G39" s="13">
        <v>96.84710666666668</v>
      </c>
      <c r="H39" s="16" t="s">
        <v>61</v>
      </c>
      <c r="I39" s="25">
        <v>7500000000</v>
      </c>
      <c r="J39" s="7" t="s">
        <v>86</v>
      </c>
      <c r="K39" s="8" t="s">
        <v>117</v>
      </c>
    </row>
    <row r="40" spans="1:10" ht="13.5">
      <c r="A40" s="8" t="s">
        <v>43</v>
      </c>
      <c r="B40" s="11" t="s">
        <v>44</v>
      </c>
      <c r="C40" s="12" t="s">
        <v>45</v>
      </c>
      <c r="D40" s="12" t="s">
        <v>1</v>
      </c>
      <c r="E40" s="12"/>
      <c r="F40" s="25">
        <v>5660000000</v>
      </c>
      <c r="G40" s="13">
        <v>100</v>
      </c>
      <c r="H40" s="13"/>
      <c r="I40" s="25">
        <v>5660000000</v>
      </c>
      <c r="J40" s="7"/>
    </row>
    <row r="41" spans="1:10" ht="13.5">
      <c r="A41" s="8" t="s">
        <v>113</v>
      </c>
      <c r="B41" s="11">
        <v>28244532</v>
      </c>
      <c r="C41" s="12"/>
      <c r="D41" s="12"/>
      <c r="E41" s="12"/>
      <c r="F41" s="25">
        <v>2512227100</v>
      </c>
      <c r="G41" s="13">
        <v>100</v>
      </c>
      <c r="H41" s="13"/>
      <c r="I41" s="25">
        <v>2512227100</v>
      </c>
      <c r="J41" s="7"/>
    </row>
    <row r="42" spans="1:11" ht="54">
      <c r="A42" s="8" t="s">
        <v>92</v>
      </c>
      <c r="B42" s="11" t="s">
        <v>48</v>
      </c>
      <c r="C42" s="12"/>
      <c r="D42" s="12"/>
      <c r="E42" s="12"/>
      <c r="F42" s="33">
        <v>2466000000</v>
      </c>
      <c r="G42" s="16">
        <f>F42/I42*100</f>
        <v>100</v>
      </c>
      <c r="H42" s="13"/>
      <c r="I42" s="33">
        <v>2466000000</v>
      </c>
      <c r="J42" s="8"/>
      <c r="K42" s="38" t="s">
        <v>114</v>
      </c>
    </row>
    <row r="43" spans="1:10" ht="13.5">
      <c r="A43" s="17" t="s">
        <v>101</v>
      </c>
      <c r="B43" s="11" t="s">
        <v>49</v>
      </c>
      <c r="C43" s="12"/>
      <c r="D43" s="12"/>
      <c r="E43" s="12"/>
      <c r="F43" s="29">
        <v>2200000</v>
      </c>
      <c r="G43" s="16">
        <f>F43/I43*100</f>
        <v>100</v>
      </c>
      <c r="H43" s="16"/>
      <c r="I43" s="29">
        <v>2200000</v>
      </c>
      <c r="J43" s="7"/>
    </row>
    <row r="44" spans="1:10" ht="13.5">
      <c r="A44" s="8" t="s">
        <v>40</v>
      </c>
      <c r="B44" s="11" t="s">
        <v>41</v>
      </c>
      <c r="C44" s="12" t="s">
        <v>42</v>
      </c>
      <c r="D44" s="12" t="s">
        <v>0</v>
      </c>
      <c r="E44" s="12"/>
      <c r="F44" s="25">
        <v>8430921000</v>
      </c>
      <c r="G44" s="13">
        <v>100</v>
      </c>
      <c r="H44" s="16"/>
      <c r="I44" s="25">
        <v>8430921000</v>
      </c>
      <c r="J44" s="7"/>
    </row>
    <row r="45" spans="1:10" ht="13.5">
      <c r="A45" s="17" t="s">
        <v>50</v>
      </c>
      <c r="B45" s="11" t="s">
        <v>51</v>
      </c>
      <c r="C45" s="12"/>
      <c r="D45" s="12"/>
      <c r="E45" s="12"/>
      <c r="F45" s="29">
        <v>794760000</v>
      </c>
      <c r="G45" s="16">
        <f>F45/I45*100</f>
        <v>100</v>
      </c>
      <c r="H45" s="13"/>
      <c r="I45" s="29">
        <v>794760000</v>
      </c>
      <c r="J45" s="7"/>
    </row>
    <row r="46" spans="1:10" ht="13.5">
      <c r="A46" s="8" t="s">
        <v>38</v>
      </c>
      <c r="B46" s="11" t="s">
        <v>46</v>
      </c>
      <c r="C46" s="12">
        <v>20568</v>
      </c>
      <c r="D46" s="12">
        <v>5001</v>
      </c>
      <c r="E46" s="12"/>
      <c r="F46" s="25">
        <v>62778000</v>
      </c>
      <c r="G46" s="13">
        <v>100</v>
      </c>
      <c r="H46" s="16"/>
      <c r="I46" s="25">
        <v>62778000</v>
      </c>
      <c r="J46" s="7" t="s">
        <v>86</v>
      </c>
    </row>
    <row r="47" spans="1:10" ht="13.5">
      <c r="A47" s="17" t="s">
        <v>82</v>
      </c>
      <c r="B47" s="11" t="s">
        <v>39</v>
      </c>
      <c r="C47" s="12"/>
      <c r="D47" s="12"/>
      <c r="E47" s="12"/>
      <c r="F47" s="25">
        <v>799550000</v>
      </c>
      <c r="G47" s="13">
        <v>100</v>
      </c>
      <c r="H47" s="13"/>
      <c r="I47" s="25">
        <v>799550000</v>
      </c>
      <c r="J47" s="7"/>
    </row>
    <row r="48" spans="2:11" ht="54">
      <c r="B48" s="11" t="s">
        <v>54</v>
      </c>
      <c r="C48" s="12"/>
      <c r="D48" s="12"/>
      <c r="E48" s="12"/>
      <c r="F48" s="29">
        <v>750968000</v>
      </c>
      <c r="G48" s="13">
        <v>100</v>
      </c>
      <c r="H48" s="13"/>
      <c r="I48" s="29">
        <v>750968000</v>
      </c>
      <c r="J48" s="7"/>
      <c r="K48" s="38" t="s">
        <v>105</v>
      </c>
    </row>
    <row r="49" spans="2:11" ht="14.25" customHeight="1">
      <c r="B49" s="11"/>
      <c r="C49" s="12"/>
      <c r="D49" s="12"/>
      <c r="E49" s="12"/>
      <c r="F49" s="29"/>
      <c r="G49" s="16"/>
      <c r="H49" s="16"/>
      <c r="I49" s="29"/>
      <c r="J49" s="7"/>
      <c r="K49" s="36"/>
    </row>
    <row r="50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