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1025" activeTab="0"/>
  </bookViews>
  <sheets>
    <sheet name="SR celkem" sheetId="1" r:id="rId2"/>
    <sheet name="Příjmy SR" sheetId="2" r:id="rId3"/>
    <sheet name="Výdaje SR" sheetId="3" r:id="rId4"/>
    <sheet name="Celostátní daně" sheetId="4" r:id="rId5"/>
  </sheets>
  <externalReferences>
    <externalReference r:id="rId8"/>
    <externalReference r:id="rId9"/>
    <externalReference r:id="rId10"/>
  </externalReferences>
  <definedNames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'[2]Table_PRIR'!$G$64</definedName>
    <definedName name="Kapitoly" localSheetId="0">#REF!</definedName>
    <definedName name="Kapitoly">#REF!</definedName>
    <definedName name="min_obdobi" localSheetId="0">#REF!</definedName>
    <definedName name="min_obdobi">#REF!</definedName>
    <definedName name="obdobi" localSheetId="0">#REF!</definedName>
    <definedName name="obdobi">#REF!</definedName>
    <definedName name="_xlnm.Print_Area" localSheetId="1">'Příjmy SR'!$B$2:$L$36</definedName>
    <definedName name="_xlnm.Print_Area" localSheetId="0">'SR celkem'!$B$1:$M$15</definedName>
    <definedName name="_xlnm.Print_Area" localSheetId="2">'Výdaje SR'!$B$2:$L$38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  <definedName name="SUJB">'[2]Table_PRIR'!$G$65</definedName>
  </definedNames>
  <calcPr fullCalcOnLoad="1"/>
</workbook>
</file>

<file path=xl/sharedStrings.xml><?xml version="1.0" encoding="utf-8"?>
<sst xmlns="http://schemas.openxmlformats.org/spreadsheetml/2006/main" count="174" uniqueCount="126">
  <si>
    <t>Hospodaření státního rozpočtu (v mld. Kč)</t>
  </si>
  <si>
    <t>v mld. Kč</t>
  </si>
  <si>
    <t>Plnění státního rozpočtu leden až březen</t>
  </si>
  <si>
    <t>Index (2020/2019)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</si>
  <si>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</si>
  <si>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</si>
  <si>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</si>
  <si>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</si>
  <si>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</si>
  <si>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</si>
  <si>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Plnění %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</si>
  <si>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</si>
  <si>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</si>
  <si>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</si>
  <si>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</si>
  <si>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</si>
  <si>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</si>
  <si>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</si>
  <si>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</si>
  <si>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</si>
  <si>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</si>
  <si>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V průběhu března byl Poslaneckou sněmovnou Parlamentu schválen zákon, kterým se mění zákon o státním rozpočtu ČR na rok 2020. Tyto změny, které v souladu s aktuální makroekonomickou prognózou a s mimořádnými výdajovými potřebami státu, vedly k prohloubení plánovaného deficitu státního rozpočtu na 200 mld. Kč, byly do přílohových tabulek již zapracovány.</t>
  </si>
  <si>
    <t>Příjmy státního rozpočtu (v mld. Kč)</t>
  </si>
  <si>
    <t>Příjmy státního rozpočtu leden až březen</t>
  </si>
  <si>
    <t>Příjmy celkem</t>
  </si>
  <si>
    <t>v tom:</t>
  </si>
  <si>
    <t>Daňové příjmy celkem</t>
  </si>
  <si>
    <t>Daňové příjmy (bez pojistného SZ)</t>
  </si>
  <si>
    <t>DPH</t>
  </si>
  <si>
    <t>Spotřební daně (vč. tzv. energetických daní) - z toho:</t>
  </si>
  <si>
    <t>- Spotřební daň z minerálních olejů</t>
  </si>
  <si>
    <t>- Spotřební daň z tabákových výrobků 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</si>
  <si>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</si>
  <si>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</si>
  <si>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</si>
  <si>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</si>
  <si>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</si>
  <si>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</si>
  <si>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</si>
  <si>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</si>
  <si>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</si>
  <si>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</si>
  <si>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</si>
  <si>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</si>
  <si>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</si>
  <si>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</si>
  <si>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</si>
  <si>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</si>
  <si>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Soudní poplatky</t>
  </si>
  <si>
    <t>- Příjmy sdílené s EU</t>
  </si>
  <si>
    <t>Kapitola Operace SFA</t>
  </si>
  <si>
    <t>Kapitola Státní dluh</t>
  </si>
  <si>
    <t>x</t>
  </si>
  <si>
    <t>Kapitola VPS</t>
  </si>
  <si>
    <t>*) včetně spotřební daně ze zahřívaných tabákových výrobků a ze surového tabáku</t>
  </si>
  <si>
    <t>Pozn.: Údaje za rok 2019 se mohou lišit od údajů uvedených v tiskové zprávě za leden až březen 2019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</si>
  <si>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</si>
  <si>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březen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</si>
  <si>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</si>
  <si>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</si>
  <si>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</si>
  <si>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</si>
  <si>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</si>
  <si>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</si>
  <si>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</si>
  <si>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</si>
  <si>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</si>
  <si>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</si>
  <si>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</si>
  <si>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</si>
  <si>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</si>
  <si>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</si>
  <si>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</si>
  <si>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</si>
  <si>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</si>
  <si>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</si>
  <si>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</si>
  <si>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</si>
  <si>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</si>
  <si>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</si>
  <si>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</si>
  <si>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</si>
  <si>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</si>
  <si>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</si>
  <si>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</si>
  <si>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</si>
  <si>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</si>
  <si>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</si>
  <si>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</si>
  <si>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</si>
  <si>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</si>
  <si>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</si>
  <si>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březen</t>
  </si>
  <si>
    <t>Celkem r. 2018</t>
  </si>
  <si>
    <t>Celkem r. 2019</t>
  </si>
  <si>
    <t>Celkem r. 2020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</si>
  <si>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</si>
  <si>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</si>
  <si>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</si>
  <si>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</si>
  <si>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</si>
  <si>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</si>
  <si>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</si>
  <si>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</si>
  <si>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2019/2018</t>
  </si>
  <si>
    <t>2020/2019</t>
  </si>
  <si>
    <t>Daňové příjmy (vč. poj.na SZ a poj. na VZP)</t>
  </si>
  <si>
    <t>Daňové příjmy (bez pojistného na SZ)</t>
  </si>
  <si>
    <t>Spotřební daně (vč. energ. daní)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</si>
  <si>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</si>
  <si>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</si>
  <si>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</si>
  <si>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</si>
  <si>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</si>
  <si>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</si>
  <si>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</si>
  <si>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Dálniční poplatek ****)</t>
  </si>
  <si>
    <t>Ostatní daně a poplatky</t>
  </si>
  <si>
    <t>Pojistné na SZ a příspěvek na SPZ</t>
  </si>
  <si>
    <t>Pojistné na veřej. zdrav. pojištění *****)</t>
  </si>
  <si>
    <t>*) v celost.daních v roce 2018 není zahrn.DPPO za obce a kraje (rozpočet 6,7 mld. Kč) a dále správní a místní poplatky obcím (8,1 mld. Kč), popl.za znečišť.ŽP obcím (2,8 mld Kč) a daň z hazard.her obcím (5,4 mld. Kč)-ve skut. je lze sledovat pouze v účetnictví</t>
  </si>
  <si>
    <t>**) v celost.daních v roce 2019 není zahrn.DPPO za obce a kraje (rozpočet 6,7 mld. Kč) a dále správní a místní poplatky obcím (8,9 mld. Kč), popl.za znečišť.ŽP obcím a krajům (3,2 mld Kč) a daň z hazard.her obcím (5,0 mld. Kč)-ve skut. je lze sledovat pouze v účetnictví</t>
  </si>
  <si>
    <t>***) v celost.daních v roce 2020 není zahrn.DPPO za obce a kraje (rozpočet 8,1 mld. Kč) a dále správní a místní poplatky obcím (9,1 mld. Kč), popl.za znečišť.ŽP obcím a krajům (3,6 mld Kč) a daň z hazard.her obcím (5,3 mld. Kč)-ve skut. je lze sledovat pouze v účetnictví</t>
  </si>
  <si>
    <t>****) údaj skutečnosti za uvedené roky odpovídá stavu inkasa za minulý měsíc (MF nemá možnost sledovat každodenní pohyb inkasa z dálničních poplatků)</t>
  </si>
  <si>
    <t>*****) jedná se o vybrané pojistné za období od 1.1. do 28./29.2. daného roku. Nezahrnuje platbu za tzv. státní pojištěnce a nejedná se o příjem SR.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</si>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</sst>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_(* #,##0.00_);_(* \(#,##0.00\);_(* &quot;-&quot;??_);_(@_)"/>
    <numFmt numFmtId="167" formatCode="_(* #,##0_);_(* \(#,##0\);_(* &quot;-&quot;_);_(@_)"/>
    <numFmt numFmtId="168" formatCode="_(&quot;Kč&quot;* #,##0.00_);_(&quot;Kč&quot;* \(#,##0.00\);_(&quot;Kč&quot;* &quot;-&quot;??_);_(@_)"/>
    <numFmt numFmtId="169" formatCode="_(&quot;Kč&quot;* #,##0_);_(&quot;Kč&quot;* \(#,##0\);_(&quot;Kč&quot;* &quot;-&quot;_);_(@_)"/>
  </numFmts>
  <fonts count="4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61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2" tint="-0.249939993023872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</borders>
  <cellStyleXfs count="4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35" borderId="1" applyNumberFormat="0" applyAlignment="0" applyProtection="0"/>
    <xf numFmtId="0" fontId="20" fillId="36" borderId="1" applyNumberFormat="0" applyAlignment="0" applyProtection="0"/>
    <xf numFmtId="0" fontId="20" fillId="35" borderId="1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20" borderId="5" applyNumberFormat="0" applyAlignment="0" applyProtection="0"/>
    <xf numFmtId="0" fontId="28" fillId="21" borderId="5" applyNumberFormat="0" applyAlignment="0" applyProtection="0"/>
    <xf numFmtId="0" fontId="29" fillId="30" borderId="1" applyNumberFormat="0" applyAlignment="0" applyProtection="0"/>
    <xf numFmtId="0" fontId="29" fillId="31" borderId="1" applyNumberFormat="0" applyAlignment="0" applyProtection="0"/>
    <xf numFmtId="0" fontId="29" fillId="30" borderId="1" applyNumberFormat="0" applyAlignment="0" applyProtection="0"/>
    <xf numFmtId="0" fontId="30" fillId="0" borderId="6" applyNumberFormat="0" applyFill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" fillId="28" borderId="7" applyNumberFormat="0" applyFont="0" applyAlignment="0" applyProtection="0"/>
    <xf numFmtId="0" fontId="1" fillId="29" borderId="7" applyNumberFormat="0" applyFont="0" applyAlignment="0" applyProtection="0"/>
    <xf numFmtId="0" fontId="32" fillId="35" borderId="8" applyNumberFormat="0" applyAlignment="0" applyProtection="0"/>
    <xf numFmtId="0" fontId="32" fillId="36" borderId="8" applyNumberFormat="0" applyAlignment="0" applyProtection="0"/>
    <xf numFmtId="0" fontId="32" fillId="35" borderId="8" applyNumberFormat="0" applyAlignment="0" applyProtection="0"/>
    <xf numFmtId="0" fontId="16" fillId="42" borderId="9" applyNumberFormat="0" applyProtection="0">
      <alignment vertical="center"/>
    </xf>
    <xf numFmtId="0" fontId="33" fillId="42" borderId="9" applyNumberFormat="0" applyProtection="0">
      <alignment vertical="center"/>
    </xf>
    <xf numFmtId="0" fontId="33" fillId="42" borderId="9" applyNumberFormat="0" applyProtection="0">
      <alignment vertical="center"/>
    </xf>
    <xf numFmtId="0" fontId="16" fillId="42" borderId="9" applyNumberFormat="0" applyProtection="0">
      <alignment vertical="center"/>
    </xf>
    <xf numFmtId="0" fontId="16" fillId="42" borderId="9" applyNumberFormat="0" applyProtection="0">
      <alignment vertical="center"/>
    </xf>
    <xf numFmtId="0" fontId="33" fillId="42" borderId="9" applyNumberFormat="0" applyProtection="0">
      <alignment vertical="center"/>
    </xf>
    <xf numFmtId="0" fontId="33" fillId="42" borderId="9" applyNumberFormat="0" applyProtection="0">
      <alignment vertical="center"/>
    </xf>
    <xf numFmtId="0" fontId="16" fillId="42" borderId="9" applyNumberFormat="0" applyProtection="0">
      <alignment vertical="center"/>
    </xf>
    <xf numFmtId="0" fontId="16" fillId="42" borderId="9" applyNumberFormat="0" applyProtection="0">
      <alignment vertical="center"/>
    </xf>
    <xf numFmtId="0" fontId="16" fillId="42" borderId="9" applyNumberFormat="0" applyProtection="0">
      <alignment vertical="center"/>
    </xf>
    <xf numFmtId="0" fontId="34" fillId="42" borderId="9" applyNumberFormat="0" applyProtection="0">
      <alignment vertical="center"/>
    </xf>
    <xf numFmtId="0" fontId="33" fillId="42" borderId="9" applyNumberFormat="0" applyProtection="0">
      <alignment vertical="center"/>
    </xf>
    <xf numFmtId="0" fontId="33" fillId="42" borderId="9" applyNumberFormat="0" applyProtection="0">
      <alignment vertical="center"/>
    </xf>
    <xf numFmtId="0" fontId="34" fillId="42" borderId="9" applyNumberFormat="0" applyProtection="0">
      <alignment vertical="center"/>
    </xf>
    <xf numFmtId="0" fontId="34" fillId="42" borderId="9" applyNumberFormat="0" applyProtection="0">
      <alignment vertical="center"/>
    </xf>
    <xf numFmtId="0" fontId="33" fillId="42" borderId="9" applyNumberFormat="0" applyProtection="0">
      <alignment vertical="center"/>
    </xf>
    <xf numFmtId="0" fontId="33" fillId="42" borderId="9" applyNumberFormat="0" applyProtection="0">
      <alignment vertical="center"/>
    </xf>
    <xf numFmtId="0" fontId="34" fillId="42" borderId="9" applyNumberFormat="0" applyProtection="0">
      <alignment vertical="center"/>
    </xf>
    <xf numFmtId="0" fontId="34" fillId="42" borderId="9" applyNumberFormat="0" applyProtection="0">
      <alignment vertical="center"/>
    </xf>
    <xf numFmtId="0" fontId="34" fillId="42" borderId="9" applyNumberFormat="0" applyProtection="0">
      <alignment vertical="center"/>
    </xf>
    <xf numFmtId="0" fontId="16" fillId="42" borderId="9" applyNumberFormat="0" applyProtection="0">
      <alignment horizontal="left" vertical="center" indent="1"/>
    </xf>
    <xf numFmtId="0" fontId="33" fillId="42" borderId="9" applyNumberFormat="0" applyProtection="0">
      <alignment horizontal="left" vertical="center" indent="1"/>
    </xf>
    <xf numFmtId="0" fontId="33" fillId="42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33" fillId="42" borderId="9" applyNumberFormat="0" applyProtection="0">
      <alignment horizontal="left" vertical="center" indent="1"/>
    </xf>
    <xf numFmtId="0" fontId="33" fillId="42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35" fillId="42" borderId="10" applyNumberFormat="0" applyProtection="0">
      <alignment horizontal="left" vertical="top" indent="1"/>
    </xf>
    <xf numFmtId="0" fontId="35" fillId="42" borderId="10" applyNumberFormat="0" applyProtection="0">
      <alignment horizontal="left" vertical="top" indent="1"/>
    </xf>
    <xf numFmtId="0" fontId="35" fillId="42" borderId="10" applyNumberFormat="0" applyProtection="0">
      <alignment horizontal="left" vertical="top" indent="1"/>
    </xf>
    <xf numFmtId="0" fontId="16" fillId="13" borderId="9" applyNumberFormat="0" applyProtection="0">
      <alignment horizontal="right" vertical="center"/>
    </xf>
    <xf numFmtId="0" fontId="16" fillId="13" borderId="9" applyNumberFormat="0" applyProtection="0">
      <alignment horizontal="right" vertical="center"/>
    </xf>
    <xf numFmtId="0" fontId="21" fillId="13" borderId="10" applyNumberFormat="0" applyProtection="0">
      <alignment horizontal="right" vertical="center"/>
    </xf>
    <xf numFmtId="0" fontId="16" fillId="43" borderId="9" applyNumberFormat="0" applyProtection="0">
      <alignment horizontal="right" vertical="center"/>
    </xf>
    <xf numFmtId="0" fontId="16" fillId="43" borderId="9" applyNumberFormat="0" applyProtection="0">
      <alignment horizontal="right" vertical="center"/>
    </xf>
    <xf numFmtId="0" fontId="21" fillId="44" borderId="10" applyNumberFormat="0" applyProtection="0">
      <alignment horizontal="right" vertical="center"/>
    </xf>
    <xf numFmtId="0" fontId="16" fillId="45" borderId="11" applyNumberFormat="0" applyProtection="0">
      <alignment horizontal="right" vertical="center"/>
    </xf>
    <xf numFmtId="0" fontId="16" fillId="45" borderId="11" applyNumberFormat="0" applyProtection="0">
      <alignment horizontal="right" vertical="center"/>
    </xf>
    <xf numFmtId="0" fontId="21" fillId="45" borderId="10" applyNumberFormat="0" applyProtection="0">
      <alignment horizontal="right" vertical="center"/>
    </xf>
    <xf numFmtId="0" fontId="16" fillId="33" borderId="9" applyNumberFormat="0" applyProtection="0">
      <alignment horizontal="right" vertical="center"/>
    </xf>
    <xf numFmtId="0" fontId="16" fillId="33" borderId="9" applyNumberFormat="0" applyProtection="0">
      <alignment horizontal="right" vertical="center"/>
    </xf>
    <xf numFmtId="0" fontId="21" fillId="33" borderId="10" applyNumberFormat="0" applyProtection="0">
      <alignment horizontal="right" vertical="center"/>
    </xf>
    <xf numFmtId="0" fontId="16" fillId="46" borderId="9" applyNumberFormat="0" applyProtection="0">
      <alignment horizontal="right" vertical="center"/>
    </xf>
    <xf numFmtId="0" fontId="16" fillId="46" borderId="9" applyNumberFormat="0" applyProtection="0">
      <alignment horizontal="right" vertical="center"/>
    </xf>
    <xf numFmtId="0" fontId="21" fillId="46" borderId="10" applyNumberFormat="0" applyProtection="0">
      <alignment horizontal="right" vertical="center"/>
    </xf>
    <xf numFmtId="0" fontId="16" fillId="47" borderId="9" applyNumberFormat="0" applyProtection="0">
      <alignment horizontal="right" vertical="center"/>
    </xf>
    <xf numFmtId="0" fontId="16" fillId="47" borderId="9" applyNumberFormat="0" applyProtection="0">
      <alignment horizontal="right" vertical="center"/>
    </xf>
    <xf numFmtId="0" fontId="21" fillId="47" borderId="10" applyNumberFormat="0" applyProtection="0">
      <alignment horizontal="right" vertical="center"/>
    </xf>
    <xf numFmtId="0" fontId="16" fillId="48" borderId="9" applyNumberFormat="0" applyProtection="0">
      <alignment horizontal="right" vertical="center"/>
    </xf>
    <xf numFmtId="0" fontId="16" fillId="48" borderId="9" applyNumberFormat="0" applyProtection="0">
      <alignment horizontal="right" vertical="center"/>
    </xf>
    <xf numFmtId="0" fontId="21" fillId="48" borderId="10" applyNumberFormat="0" applyProtection="0">
      <alignment horizontal="right" vertical="center"/>
    </xf>
    <xf numFmtId="0" fontId="16" fillId="19" borderId="9" applyNumberFormat="0" applyProtection="0">
      <alignment horizontal="right" vertical="center"/>
    </xf>
    <xf numFmtId="0" fontId="16" fillId="19" borderId="9" applyNumberFormat="0" applyProtection="0">
      <alignment horizontal="right" vertical="center"/>
    </xf>
    <xf numFmtId="0" fontId="21" fillId="19" borderId="10" applyNumberFormat="0" applyProtection="0">
      <alignment horizontal="right" vertical="center"/>
    </xf>
    <xf numFmtId="0" fontId="16" fillId="17" borderId="9" applyNumberFormat="0" applyProtection="0">
      <alignment horizontal="right" vertical="center"/>
    </xf>
    <xf numFmtId="0" fontId="16" fillId="17" borderId="9" applyNumberFormat="0" applyProtection="0">
      <alignment horizontal="right" vertical="center"/>
    </xf>
    <xf numFmtId="0" fontId="21" fillId="17" borderId="10" applyNumberFormat="0" applyProtection="0">
      <alignment horizontal="right" vertical="center"/>
    </xf>
    <xf numFmtId="0" fontId="16" fillId="49" borderId="11" applyNumberFormat="0" applyProtection="0">
      <alignment horizontal="left" vertical="center" indent="1"/>
    </xf>
    <xf numFmtId="0" fontId="16" fillId="49" borderId="11" applyNumberFormat="0" applyProtection="0">
      <alignment horizontal="left" vertical="center" indent="1"/>
    </xf>
    <xf numFmtId="0" fontId="36" fillId="49" borderId="12" applyNumberFormat="0" applyProtection="0">
      <alignment horizontal="left" vertical="center" indent="1"/>
    </xf>
    <xf numFmtId="0" fontId="33" fillId="0" borderId="0">
      <alignment/>
      <protection/>
    </xf>
    <xf numFmtId="0" fontId="33" fillId="0" borderId="0">
      <alignment/>
      <protection/>
    </xf>
    <xf numFmtId="0" fontId="33" fillId="0" borderId="0">
      <alignment/>
      <protection/>
    </xf>
    <xf numFmtId="0" fontId="33" fillId="0" borderId="0">
      <alignment/>
      <protection/>
    </xf>
    <xf numFmtId="0" fontId="33" fillId="0" borderId="0">
      <alignment/>
      <protection/>
    </xf>
    <xf numFmtId="0" fontId="33" fillId="0" borderId="0">
      <alignment/>
      <protection/>
    </xf>
    <xf numFmtId="0" fontId="33" fillId="0" borderId="0">
      <alignment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37" fillId="7" borderId="0">
      <alignment/>
      <protection/>
    </xf>
    <xf numFmtId="0" fontId="1" fillId="26" borderId="11" applyNumberFormat="0" applyProtection="0">
      <alignment horizontal="left" vertical="center" indent="1"/>
    </xf>
    <xf numFmtId="0" fontId="1" fillId="26" borderId="11" applyNumberFormat="0" applyProtection="0">
      <alignment horizontal="left" vertical="center" indent="1"/>
    </xf>
    <xf numFmtId="0" fontId="21" fillId="24" borderId="0" applyNumberFormat="0" applyProtection="0">
      <alignment horizontal="left" vertical="center" indent="1"/>
    </xf>
    <xf numFmtId="0" fontId="1" fillId="26" borderId="11" applyNumberFormat="0" applyProtection="0">
      <alignment horizontal="left" vertical="center" indent="1"/>
    </xf>
    <xf numFmtId="0" fontId="1" fillId="26" borderId="11" applyNumberFormat="0" applyProtection="0">
      <alignment horizontal="left" vertical="center" indent="1"/>
    </xf>
    <xf numFmtId="0" fontId="38" fillId="26" borderId="0" applyNumberFormat="0" applyProtection="0">
      <alignment horizontal="left" vertical="center" indent="1"/>
    </xf>
    <xf numFmtId="0" fontId="16" fillId="50" borderId="9" applyNumberFormat="0" applyProtection="0">
      <alignment horizontal="right" vertical="center"/>
    </xf>
    <xf numFmtId="0" fontId="16" fillId="15" borderId="9" applyNumberFormat="0" applyProtection="0">
      <alignment horizontal="right" vertical="center"/>
    </xf>
    <xf numFmtId="0" fontId="16" fillId="15" borderId="9" applyNumberFormat="0" applyProtection="0">
      <alignment horizontal="right" vertical="center"/>
    </xf>
    <xf numFmtId="0" fontId="16" fillId="50" borderId="9" applyNumberFormat="0" applyProtection="0">
      <alignment horizontal="right" vertical="center"/>
    </xf>
    <xf numFmtId="0" fontId="16" fillId="50" borderId="9" applyNumberFormat="0" applyProtection="0">
      <alignment horizontal="right" vertical="center"/>
    </xf>
    <xf numFmtId="0" fontId="16" fillId="15" borderId="9" applyNumberFormat="0" applyProtection="0">
      <alignment horizontal="right" vertical="center"/>
    </xf>
    <xf numFmtId="0" fontId="16" fillId="15" borderId="9" applyNumberFormat="0" applyProtection="0">
      <alignment horizontal="right" vertical="center"/>
    </xf>
    <xf numFmtId="0" fontId="16" fillId="50" borderId="9" applyNumberFormat="0" applyProtection="0">
      <alignment horizontal="right" vertical="center"/>
    </xf>
    <xf numFmtId="0" fontId="16" fillId="50" borderId="9" applyNumberFormat="0" applyProtection="0">
      <alignment horizontal="right" vertical="center"/>
    </xf>
    <xf numFmtId="0" fontId="16" fillId="50" borderId="9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24" borderId="11" applyNumberFormat="0" applyProtection="0">
      <alignment horizontal="left" vertical="center" indent="1"/>
    </xf>
    <xf numFmtId="0" fontId="16" fillId="24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24" borderId="11" applyNumberFormat="0" applyProtection="0">
      <alignment horizontal="left" vertical="center" indent="1"/>
    </xf>
    <xf numFmtId="0" fontId="16" fillId="24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11" borderId="11" applyNumberFormat="0" applyProtection="0">
      <alignment horizontal="left" vertical="center" indent="1"/>
    </xf>
    <xf numFmtId="0" fontId="16" fillId="11" borderId="11" applyNumberFormat="0" applyProtection="0">
      <alignment horizontal="left" vertical="center" indent="1"/>
    </xf>
    <xf numFmtId="0" fontId="21" fillId="11" borderId="0" applyNumberFormat="0" applyProtection="0">
      <alignment horizontal="left" vertical="center" indent="1"/>
    </xf>
    <xf numFmtId="0" fontId="16" fillId="11" borderId="9" applyNumberFormat="0" applyProtection="0">
      <alignment horizontal="left" vertical="center" indent="1"/>
    </xf>
    <xf numFmtId="0" fontId="16" fillId="5" borderId="9" applyNumberFormat="0" applyProtection="0">
      <alignment horizontal="left" vertical="center" indent="1"/>
    </xf>
    <xf numFmtId="0" fontId="16" fillId="5" borderId="9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52" borderId="9" applyNumberFormat="0" applyProtection="0">
      <alignment horizontal="left" vertical="center" indent="1"/>
    </xf>
    <xf numFmtId="0" fontId="16" fillId="5" borderId="9" applyNumberFormat="0" applyProtection="0">
      <alignment horizontal="left" vertical="center" indent="1"/>
    </xf>
    <xf numFmtId="0" fontId="16" fillId="5" borderId="9" applyNumberFormat="0" applyProtection="0">
      <alignment horizontal="left" vertical="center" indent="1"/>
    </xf>
    <xf numFmtId="0" fontId="16" fillId="53" borderId="9" applyNumberFormat="0" applyProtection="0">
      <alignment horizontal="left" vertical="center" indent="1"/>
    </xf>
    <xf numFmtId="0" fontId="16" fillId="5" borderId="9" applyNumberFormat="0" applyProtection="0">
      <alignment horizontal="left" vertical="center" indent="1"/>
    </xf>
    <xf numFmtId="0" fontId="16" fillId="11" borderId="9" applyNumberFormat="0" applyProtection="0">
      <alignment horizontal="left" vertical="center" indent="1"/>
    </xf>
    <xf numFmtId="0" fontId="16" fillId="11" borderId="9" applyNumberFormat="0" applyProtection="0">
      <alignment horizontal="left" vertical="center" indent="1"/>
    </xf>
    <xf numFmtId="0" fontId="16" fillId="11" borderId="9" applyNumberFormat="0" applyProtection="0">
      <alignment horizontal="left" vertical="center" indent="1"/>
    </xf>
    <xf numFmtId="0" fontId="16" fillId="11" borderId="9" applyNumberFormat="0" applyProtection="0">
      <alignment horizontal="left" vertical="center" indent="1"/>
    </xf>
    <xf numFmtId="0" fontId="16" fillId="11" borderId="9" applyNumberFormat="0" applyProtection="0">
      <alignment horizontal="left" vertical="center" indent="1"/>
    </xf>
    <xf numFmtId="0" fontId="16" fillId="26" borderId="10" applyNumberFormat="0" applyProtection="0">
      <alignment horizontal="left" vertical="top" indent="1"/>
    </xf>
    <xf numFmtId="0" fontId="16" fillId="31" borderId="10" applyNumberFormat="0" applyProtection="0">
      <alignment horizontal="left" vertical="top" indent="1"/>
    </xf>
    <xf numFmtId="0" fontId="16" fillId="26" borderId="10" applyNumberFormat="0" applyProtection="0">
      <alignment horizontal="left" vertical="top" indent="1"/>
    </xf>
    <xf numFmtId="0" fontId="16" fillId="26" borderId="10" applyNumberFormat="0" applyProtection="0">
      <alignment horizontal="left" vertical="top" indent="1"/>
    </xf>
    <xf numFmtId="0" fontId="16" fillId="26" borderId="10" applyNumberFormat="0" applyProtection="0">
      <alignment horizontal="left" vertical="top" indent="1"/>
    </xf>
    <xf numFmtId="0" fontId="16" fillId="31" borderId="10" applyNumberFormat="0" applyProtection="0">
      <alignment horizontal="left" vertical="top" indent="1"/>
    </xf>
    <xf numFmtId="0" fontId="16" fillId="26" borderId="10" applyNumberFormat="0" applyProtection="0">
      <alignment horizontal="left" vertical="top" indent="1"/>
    </xf>
    <xf numFmtId="0" fontId="16" fillId="31" borderId="10" applyNumberFormat="0" applyProtection="0">
      <alignment horizontal="left" vertical="top" indent="1"/>
    </xf>
    <xf numFmtId="0" fontId="16" fillId="31" borderId="10" applyNumberFormat="0" applyProtection="0">
      <alignment horizontal="left" vertical="top" indent="1"/>
    </xf>
    <xf numFmtId="0" fontId="16" fillId="31" borderId="10" applyNumberFormat="0" applyProtection="0">
      <alignment horizontal="left" vertical="top" indent="1"/>
    </xf>
    <xf numFmtId="0" fontId="16" fillId="26" borderId="10" applyNumberFormat="0" applyProtection="0">
      <alignment horizontal="left" vertical="top" indent="1"/>
    </xf>
    <xf numFmtId="0" fontId="16" fillId="26" borderId="10" applyNumberFormat="0" applyProtection="0">
      <alignment horizontal="left" vertical="top" indent="1"/>
    </xf>
    <xf numFmtId="0" fontId="16" fillId="26" borderId="10" applyNumberFormat="0" applyProtection="0">
      <alignment horizontal="left" vertical="top" indent="1"/>
    </xf>
    <xf numFmtId="0" fontId="16" fillId="26" borderId="10" applyNumberFormat="0" applyProtection="0">
      <alignment horizontal="left" vertical="top" indent="1"/>
    </xf>
    <xf numFmtId="0" fontId="16" fillId="26" borderId="10" applyNumberFormat="0" applyProtection="0">
      <alignment horizontal="left" vertical="top" indent="1"/>
    </xf>
    <xf numFmtId="0" fontId="16" fillId="26" borderId="10" applyNumberFormat="0" applyProtection="0">
      <alignment horizontal="left" vertical="top" indent="1"/>
    </xf>
    <xf numFmtId="0" fontId="16" fillId="26" borderId="10" applyNumberFormat="0" applyProtection="0">
      <alignment horizontal="left" vertical="top" indent="1"/>
    </xf>
    <xf numFmtId="0" fontId="16" fillId="31" borderId="10" applyNumberFormat="0" applyProtection="0">
      <alignment horizontal="left" vertical="top" indent="1"/>
    </xf>
    <xf numFmtId="0" fontId="16" fillId="48" borderId="13" applyNumberFormat="0" applyProtection="0">
      <alignment horizontal="left" vertical="center" indent="1"/>
    </xf>
    <xf numFmtId="0" fontId="16" fillId="48" borderId="13" applyNumberFormat="0" applyProtection="0">
      <alignment horizontal="left" vertical="center" indent="1"/>
    </xf>
    <xf numFmtId="0" fontId="16" fillId="54" borderId="9" applyNumberFormat="0" applyProtection="0">
      <alignment horizontal="left" vertical="center" indent="1"/>
    </xf>
    <xf numFmtId="0" fontId="16" fillId="17" borderId="13" applyNumberFormat="0" applyProtection="0">
      <alignment horizontal="left" vertical="center" indent="1"/>
    </xf>
    <xf numFmtId="0" fontId="16" fillId="54" borderId="9" applyNumberFormat="0" applyProtection="0">
      <alignment horizontal="left" vertical="center" indent="1"/>
    </xf>
    <xf numFmtId="0" fontId="16" fillId="17" borderId="13" applyNumberFormat="0" applyProtection="0">
      <alignment horizontal="left" vertical="center" indent="1"/>
    </xf>
    <xf numFmtId="0" fontId="16" fillId="55" borderId="14" applyNumberFormat="0" applyProtection="0">
      <alignment horizontal="left" vertical="center" indent="1"/>
    </xf>
    <xf numFmtId="0" fontId="16" fillId="56" borderId="15" applyNumberFormat="0" applyProtection="0">
      <alignment horizontal="left" vertical="center" indent="1"/>
    </xf>
    <xf numFmtId="0" fontId="16" fillId="55" borderId="14" applyNumberFormat="0" applyProtection="0">
      <alignment horizontal="left" vertical="center" indent="1"/>
    </xf>
    <xf numFmtId="0" fontId="16" fillId="54" borderId="9" applyNumberFormat="0" applyProtection="0">
      <alignment horizontal="left" vertical="center" indent="1"/>
    </xf>
    <xf numFmtId="0" fontId="16" fillId="54" borderId="9" applyNumberFormat="0" applyProtection="0">
      <alignment horizontal="left" vertical="center" indent="1"/>
    </xf>
    <xf numFmtId="0" fontId="16" fillId="56" borderId="15" applyNumberFormat="0" applyProtection="0">
      <alignment horizontal="left" vertical="center" indent="1"/>
    </xf>
    <xf numFmtId="0" fontId="16" fillId="54" borderId="9" applyNumberFormat="0" applyProtection="0">
      <alignment horizontal="left" vertical="center" indent="1"/>
    </xf>
    <xf numFmtId="0" fontId="16" fillId="55" borderId="14" applyNumberFormat="0" applyProtection="0">
      <alignment horizontal="left" vertical="center" indent="1"/>
    </xf>
    <xf numFmtId="0" fontId="16" fillId="56" borderId="15" applyNumberFormat="0" applyProtection="0">
      <alignment horizontal="left" vertical="center" indent="1"/>
    </xf>
    <xf numFmtId="0" fontId="16" fillId="48" borderId="13" applyNumberFormat="0" applyProtection="0">
      <alignment horizontal="left" vertical="center" indent="1"/>
    </xf>
    <xf numFmtId="0" fontId="16" fillId="54" borderId="9" applyNumberFormat="0" applyProtection="0">
      <alignment horizontal="left" vertical="center" indent="1"/>
    </xf>
    <xf numFmtId="0" fontId="16" fillId="54" borderId="9" applyNumberFormat="0" applyProtection="0">
      <alignment horizontal="left" vertical="center" indent="1"/>
    </xf>
    <xf numFmtId="0" fontId="16" fillId="55" borderId="14" applyNumberFormat="0" applyProtection="0">
      <alignment horizontal="left" vertical="center" indent="1"/>
    </xf>
    <xf numFmtId="0" fontId="16" fillId="56" borderId="15" applyNumberFormat="0" applyProtection="0">
      <alignment horizontal="left" vertical="center" indent="1"/>
    </xf>
    <xf numFmtId="0" fontId="16" fillId="48" borderId="13" applyNumberFormat="0" applyProtection="0">
      <alignment horizontal="left" vertical="center" indent="1"/>
    </xf>
    <xf numFmtId="0" fontId="16" fillId="48" borderId="13" applyNumberFormat="0" applyProtection="0">
      <alignment horizontal="left" vertical="center" indent="1"/>
    </xf>
    <xf numFmtId="0" fontId="16" fillId="17" borderId="13" applyNumberFormat="0" applyProtection="0">
      <alignment horizontal="left" vertical="center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9" borderId="9" applyNumberFormat="0" applyProtection="0">
      <alignment horizontal="left" vertical="center" indent="1"/>
    </xf>
    <xf numFmtId="0" fontId="16" fillId="19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58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8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58" borderId="9" applyNumberFormat="0" applyProtection="0">
      <alignment horizontal="left" vertical="center" indent="1"/>
    </xf>
    <xf numFmtId="0" fontId="16" fillId="19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58" borderId="9" applyNumberFormat="0" applyProtection="0">
      <alignment horizontal="left" vertical="center" indent="1"/>
    </xf>
    <xf numFmtId="0" fontId="16" fillId="19" borderId="9" applyNumberFormat="0" applyProtection="0">
      <alignment horizontal="left" vertical="center" indent="1"/>
    </xf>
    <xf numFmtId="0" fontId="16" fillId="19" borderId="9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50" borderId="10" applyNumberFormat="0" applyProtection="0">
      <alignment horizontal="left" vertical="top" indent="1"/>
    </xf>
    <xf numFmtId="0" fontId="16" fillId="50" borderId="10" applyNumberFormat="0" applyProtection="0">
      <alignment horizontal="left" vertical="top" indent="1"/>
    </xf>
    <xf numFmtId="0" fontId="16" fillId="50" borderId="10" applyNumberFormat="0" applyProtection="0">
      <alignment horizontal="left" vertical="top" indent="1"/>
    </xf>
    <xf numFmtId="0" fontId="16" fillId="50" borderId="10" applyNumberFormat="0" applyProtection="0">
      <alignment horizontal="left" vertical="top" indent="1"/>
    </xf>
    <xf numFmtId="0" fontId="16" fillId="50" borderId="10" applyNumberFormat="0" applyProtection="0">
      <alignment horizontal="left" vertical="top" indent="1"/>
    </xf>
    <xf numFmtId="0" fontId="16" fillId="50" borderId="10" applyNumberFormat="0" applyProtection="0">
      <alignment horizontal="left" vertical="top" indent="1"/>
    </xf>
    <xf numFmtId="0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center" indent="1"/>
    </xf>
    <xf numFmtId="0" fontId="1" fillId="24" borderId="10" applyNumberFormat="0" applyProtection="0">
      <alignment horizontal="left" vertical="center" indent="1"/>
    </xf>
    <xf numFmtId="0" fontId="16" fillId="24" borderId="10" applyNumberFormat="0" applyProtection="0">
      <alignment horizontal="left" vertical="top" indent="1"/>
    </xf>
    <xf numFmtId="0" fontId="16" fillId="24" borderId="10" applyNumberFormat="0" applyProtection="0">
      <alignment horizontal="left" vertical="top" indent="1"/>
    </xf>
    <xf numFmtId="0" fontId="16" fillId="24" borderId="10" applyNumberFormat="0" applyProtection="0">
      <alignment horizontal="left" vertical="top" indent="1"/>
    </xf>
    <xf numFmtId="0" fontId="16" fillId="24" borderId="10" applyNumberFormat="0" applyProtection="0">
      <alignment horizontal="left" vertical="top" indent="1"/>
    </xf>
    <xf numFmtId="0" fontId="16" fillId="24" borderId="10" applyNumberFormat="0" applyProtection="0">
      <alignment horizontal="left" vertical="top" indent="1"/>
    </xf>
    <xf numFmtId="0" fontId="16" fillId="24" borderId="10" applyNumberFormat="0" applyProtection="0">
      <alignment horizontal="left" vertical="top" indent="1"/>
    </xf>
    <xf numFmtId="0" fontId="16" fillId="50" borderId="16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16" fillId="36" borderId="17" applyNumberFormat="0">
      <alignment/>
      <protection locked="0"/>
    </xf>
    <xf numFmtId="0" fontId="16" fillId="36" borderId="17" applyNumberFormat="0">
      <alignment/>
      <protection locked="0"/>
    </xf>
    <xf numFmtId="0" fontId="16" fillId="36" borderId="17" applyNumberFormat="0">
      <alignment/>
      <protection locked="0"/>
    </xf>
    <xf numFmtId="0" fontId="16" fillId="36" borderId="17" applyNumberFormat="0">
      <alignment/>
      <protection locked="0"/>
    </xf>
    <xf numFmtId="0" fontId="16" fillId="36" borderId="17" applyNumberFormat="0">
      <alignment/>
      <protection locked="0"/>
    </xf>
    <xf numFmtId="0" fontId="33" fillId="26" borderId="18" applyBorder="0">
      <alignment/>
      <protection/>
    </xf>
    <xf numFmtId="0" fontId="33" fillId="26" borderId="18" applyBorder="0">
      <alignment/>
      <protection/>
    </xf>
    <xf numFmtId="0" fontId="39" fillId="29" borderId="10" applyNumberFormat="0" applyProtection="0">
      <alignment vertical="center"/>
    </xf>
    <xf numFmtId="0" fontId="39" fillId="29" borderId="10" applyNumberFormat="0" applyProtection="0">
      <alignment vertical="center"/>
    </xf>
    <xf numFmtId="0" fontId="39" fillId="29" borderId="10" applyNumberFormat="0" applyProtection="0">
      <alignment vertical="center"/>
    </xf>
    <xf numFmtId="0" fontId="34" fillId="29" borderId="16" applyNumberFormat="0" applyProtection="0">
      <alignment vertical="center"/>
    </xf>
    <xf numFmtId="0" fontId="34" fillId="29" borderId="16" applyNumberFormat="0" applyProtection="0">
      <alignment vertical="center"/>
    </xf>
    <xf numFmtId="0" fontId="34" fillId="29" borderId="16" applyNumberFormat="0" applyProtection="0">
      <alignment vertical="center"/>
    </xf>
    <xf numFmtId="0" fontId="39" fillId="5" borderId="10" applyNumberFormat="0" applyProtection="0">
      <alignment horizontal="left" vertical="center" indent="1"/>
    </xf>
    <xf numFmtId="0" fontId="39" fillId="5" borderId="10" applyNumberFormat="0" applyProtection="0">
      <alignment horizontal="left" vertical="center" indent="1"/>
    </xf>
    <xf numFmtId="0" fontId="39" fillId="5" borderId="10" applyNumberFormat="0" applyProtection="0">
      <alignment horizontal="left" vertical="center" indent="1"/>
    </xf>
    <xf numFmtId="0" fontId="39" fillId="29" borderId="10" applyNumberFormat="0" applyProtection="0">
      <alignment horizontal="left" vertical="top" indent="1"/>
    </xf>
    <xf numFmtId="0" fontId="39" fillId="29" borderId="10" applyNumberFormat="0" applyProtection="0">
      <alignment horizontal="left" vertical="top" indent="1"/>
    </xf>
    <xf numFmtId="0" fontId="39" fillId="29" borderId="10" applyNumberFormat="0" applyProtection="0">
      <alignment horizontal="left" vertical="top" indent="1"/>
    </xf>
    <xf numFmtId="0" fontId="16" fillId="0" borderId="16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40" fillId="31" borderId="16" applyNumberFormat="0" applyProtection="0">
      <alignment horizontal="right" vertical="center"/>
    </xf>
    <xf numFmtId="0" fontId="33" fillId="0" borderId="9" applyNumberFormat="0" applyProtection="0">
      <alignment horizontal="right" vertical="center"/>
    </xf>
    <xf numFmtId="0" fontId="33" fillId="0" borderId="9" applyNumberFormat="0" applyProtection="0">
      <alignment horizontal="right" vertical="center"/>
    </xf>
    <xf numFmtId="0" fontId="40" fillId="31" borderId="16" applyNumberFormat="0" applyProtection="0">
      <alignment horizontal="right" vertical="center"/>
    </xf>
    <xf numFmtId="0" fontId="40" fillId="31" borderId="16" applyNumberFormat="0" applyProtection="0">
      <alignment horizontal="right" vertical="center"/>
    </xf>
    <xf numFmtId="0" fontId="40" fillId="31" borderId="16" applyNumberFormat="0" applyProtection="0">
      <alignment horizontal="right" vertical="center"/>
    </xf>
    <xf numFmtId="0" fontId="33" fillId="0" borderId="9" applyNumberFormat="0" applyProtection="0">
      <alignment horizontal="right" vertical="center"/>
    </xf>
    <xf numFmtId="0" fontId="33" fillId="0" borderId="9" applyNumberFormat="0" applyProtection="0">
      <alignment horizontal="right" vertical="center"/>
    </xf>
    <xf numFmtId="0" fontId="40" fillId="31" borderId="16" applyNumberFormat="0" applyProtection="0">
      <alignment horizontal="right" vertical="center"/>
    </xf>
    <xf numFmtId="0" fontId="40" fillId="31" borderId="16" applyNumberFormat="0" applyProtection="0">
      <alignment horizontal="right" vertical="center"/>
    </xf>
    <xf numFmtId="0" fontId="40" fillId="31" borderId="16" applyNumberFormat="0" applyProtection="0">
      <alignment horizontal="right" vertical="center"/>
    </xf>
    <xf numFmtId="0" fontId="16" fillId="50" borderId="16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16" fillId="50" borderId="16" applyNumberFormat="0" applyProtection="0">
      <alignment horizontal="left" vertical="center" indent="1"/>
    </xf>
    <xf numFmtId="0" fontId="39" fillId="11" borderId="10" applyNumberFormat="0" applyProtection="0">
      <alignment horizontal="left" vertical="top" indent="1"/>
    </xf>
    <xf numFmtId="0" fontId="39" fillId="11" borderId="10" applyNumberFormat="0" applyProtection="0">
      <alignment horizontal="left" vertical="top" indent="1"/>
    </xf>
    <xf numFmtId="0" fontId="39" fillId="11" borderId="10" applyNumberFormat="0" applyProtection="0">
      <alignment horizontal="left" vertical="top" indent="1"/>
    </xf>
    <xf numFmtId="0" fontId="41" fillId="59" borderId="11" applyNumberFormat="0" applyProtection="0">
      <alignment horizontal="left" vertical="center" indent="1"/>
    </xf>
    <xf numFmtId="0" fontId="41" fillId="59" borderId="11" applyNumberFormat="0" applyProtection="0">
      <alignment horizontal="left" vertical="center" indent="1"/>
    </xf>
    <xf numFmtId="0" fontId="42" fillId="59" borderId="0" applyNumberFormat="0" applyProtection="0">
      <alignment horizontal="left" vertical="center" indent="1"/>
    </xf>
    <xf numFmtId="0" fontId="16" fillId="60" borderId="16">
      <alignment/>
      <protection/>
    </xf>
    <xf numFmtId="0" fontId="16" fillId="60" borderId="16">
      <alignment/>
      <protection/>
    </xf>
    <xf numFmtId="0" fontId="16" fillId="60" borderId="16">
      <alignment/>
      <protection/>
    </xf>
    <xf numFmtId="0" fontId="43" fillId="36" borderId="9" applyNumberFormat="0" applyProtection="0">
      <alignment horizontal="right" vertical="center"/>
    </xf>
    <xf numFmtId="0" fontId="43" fillId="36" borderId="9" applyNumberFormat="0" applyProtection="0">
      <alignment horizontal="right" vertical="center"/>
    </xf>
    <xf numFmtId="0" fontId="44" fillId="24" borderId="10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19" applyNumberFormat="0" applyFill="0" applyAlignment="0" applyProtection="0"/>
    <xf numFmtId="0" fontId="46" fillId="0" borderId="0" applyNumberForma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0" fontId="4" fillId="0" borderId="20" xfId="20" applyFont="1" applyFill="1" applyBorder="1" applyAlignment="1">
      <alignment horizontal="center" vertical="center" wrapText="1"/>
      <protection/>
    </xf>
    <xf numFmtId="0" fontId="4" fillId="0" borderId="21" xfId="20" applyFont="1" applyFill="1" applyBorder="1" applyAlignment="1">
      <alignment horizontal="center" vertical="center"/>
      <protection/>
    </xf>
    <xf numFmtId="0" fontId="4" fillId="0" borderId="22" xfId="20" applyFont="1" applyFill="1" applyBorder="1" applyAlignment="1">
      <alignment horizontal="center" vertical="center"/>
      <protection/>
    </xf>
    <xf numFmtId="0" fontId="4" fillId="0" borderId="23" xfId="20" applyFont="1" applyFill="1" applyBorder="1" applyAlignment="1">
      <alignment horizontal="center" vertical="center"/>
      <protection/>
    </xf>
    <xf numFmtId="0" fontId="4" fillId="0" borderId="24" xfId="20" applyFont="1" applyFill="1" applyBorder="1" applyAlignment="1">
      <alignment horizontal="center" vertical="center"/>
      <protection/>
    </xf>
    <xf numFmtId="0" fontId="4" fillId="0" borderId="25" xfId="20" applyFont="1" applyFill="1" applyBorder="1" applyAlignment="1">
      <alignment horizontal="center" vertical="center"/>
      <protection/>
    </xf>
    <xf numFmtId="49" fontId="4" fillId="0" borderId="20" xfId="21" applyNumberFormat="1" applyFont="1" applyFill="1" applyBorder="1" applyAlignment="1">
      <alignment horizontal="center" vertical="center" wrapText="1"/>
      <protection/>
    </xf>
    <xf numFmtId="49" fontId="4" fillId="0" borderId="23" xfId="21" applyNumberFormat="1" applyFont="1" applyFill="1" applyBorder="1" applyAlignment="1">
      <alignment horizontal="center" vertical="center" wrapText="1"/>
      <protection/>
    </xf>
    <xf numFmtId="0" fontId="4" fillId="0" borderId="26" xfId="20" applyFont="1" applyFill="1" applyBorder="1" applyAlignment="1">
      <alignment horizontal="center" vertical="center" wrapText="1"/>
      <protection/>
    </xf>
    <xf numFmtId="49" fontId="4" fillId="0" borderId="24" xfId="21" applyNumberFormat="1" applyFont="1" applyFill="1" applyBorder="1" applyAlignment="1">
      <alignment horizontal="center" vertical="center" wrapText="1"/>
      <protection/>
    </xf>
    <xf numFmtId="49" fontId="4" fillId="0" borderId="16" xfId="21" applyNumberFormat="1" applyFont="1" applyFill="1" applyBorder="1" applyAlignment="1">
      <alignment horizontal="center" vertical="center" wrapText="1"/>
      <protection/>
    </xf>
    <xf numFmtId="49" fontId="4" fillId="0" borderId="16" xfId="20" applyNumberFormat="1" applyFont="1" applyFill="1" applyBorder="1" applyAlignment="1">
      <alignment horizontal="center" vertical="center" wrapText="1"/>
      <protection/>
    </xf>
    <xf numFmtId="49" fontId="4" fillId="0" borderId="27" xfId="21" applyNumberFormat="1" applyFont="1" applyFill="1" applyBorder="1" applyAlignment="1">
      <alignment horizontal="center" vertical="center" wrapText="1"/>
      <protection/>
    </xf>
    <xf numFmtId="49" fontId="4" fillId="0" borderId="25" xfId="21" applyNumberFormat="1" applyFont="1" applyFill="1" applyBorder="1" applyAlignment="1">
      <alignment horizontal="center" vertical="center" wrapText="1"/>
      <protection/>
    </xf>
    <xf numFmtId="49" fontId="4" fillId="0" borderId="26" xfId="21" applyNumberFormat="1" applyFont="1" applyFill="1" applyBorder="1" applyAlignment="1">
      <alignment horizontal="center" vertical="center" wrapText="1"/>
      <protection/>
    </xf>
    <xf numFmtId="49" fontId="4" fillId="0" borderId="28" xfId="21" applyNumberFormat="1" applyFont="1" applyFill="1" applyBorder="1" applyAlignment="1">
      <alignment horizontal="center" vertical="center" wrapText="1"/>
      <protection/>
    </xf>
    <xf numFmtId="0" fontId="6" fillId="0" borderId="29" xfId="20" applyFont="1" applyFill="1" applyBorder="1">
      <alignment/>
      <protection/>
    </xf>
    <xf numFmtId="164" fontId="6" fillId="0" borderId="20" xfId="22" applyNumberFormat="1" applyFont="1" applyFill="1" applyBorder="1" applyAlignment="1">
      <alignment horizontal="right"/>
      <protection/>
    </xf>
    <xf numFmtId="0" fontId="7" fillId="0" borderId="29" xfId="20" applyFont="1" applyFill="1" applyBorder="1">
      <alignment/>
      <protection/>
    </xf>
    <xf numFmtId="164" fontId="8" fillId="0" borderId="30" xfId="22" applyNumberFormat="1" applyFont="1" applyFill="1" applyBorder="1">
      <alignment/>
      <protection/>
    </xf>
    <xf numFmtId="164" fontId="7" fillId="0" borderId="30" xfId="20" applyNumberFormat="1" applyFont="1" applyFill="1" applyBorder="1" applyAlignment="1">
      <alignment horizontal="right"/>
      <protection/>
    </xf>
    <xf numFmtId="164" fontId="6" fillId="0" borderId="30" xfId="22" applyNumberFormat="1" applyFont="1" applyFill="1" applyBorder="1" applyAlignment="1">
      <alignment horizontal="right"/>
      <protection/>
    </xf>
    <xf numFmtId="164" fontId="6" fillId="0" borderId="30" xfId="20" applyNumberFormat="1" applyFont="1" applyFill="1" applyBorder="1" applyAlignment="1">
      <alignment horizontal="right"/>
      <protection/>
    </xf>
    <xf numFmtId="164" fontId="6" fillId="0" borderId="30" xfId="20" applyNumberFormat="1" applyFont="1" applyFill="1" applyBorder="1" applyAlignment="1">
      <alignment/>
      <protection/>
    </xf>
    <xf numFmtId="164" fontId="7" fillId="0" borderId="30" xfId="20" applyNumberFormat="1" applyFont="1" applyFill="1" applyBorder="1">
      <alignment/>
      <protection/>
    </xf>
    <xf numFmtId="164" fontId="7" fillId="0" borderId="30" xfId="20" applyNumberFormat="1" applyFont="1" applyFill="1" applyBorder="1" applyAlignment="1">
      <alignment horizontal="center"/>
      <protection/>
    </xf>
    <xf numFmtId="164" fontId="7" fillId="0" borderId="30" xfId="20" applyNumberFormat="1" applyFont="1" applyFill="1" applyBorder="1" applyAlignment="1">
      <alignment/>
      <protection/>
    </xf>
    <xf numFmtId="0" fontId="7" fillId="0" borderId="31" xfId="20" applyFont="1" applyFill="1" applyBorder="1">
      <alignment/>
      <protection/>
    </xf>
    <xf numFmtId="164" fontId="7" fillId="0" borderId="26" xfId="20" applyNumberFormat="1" applyFont="1" applyFill="1" applyBorder="1">
      <alignment/>
      <protection/>
    </xf>
    <xf numFmtId="164" fontId="7" fillId="0" borderId="26" xfId="20" applyNumberFormat="1" applyFont="1" applyFill="1" applyBorder="1" applyAlignment="1">
      <alignment/>
      <protection/>
    </xf>
    <xf numFmtId="0" fontId="9" fillId="0" borderId="0" xfId="0" applyFont="1"/>
    <xf numFmtId="0" fontId="10" fillId="0" borderId="0" xfId="20" applyFont="1">
      <alignment/>
      <protection/>
    </xf>
    <xf numFmtId="0" fontId="10" fillId="0" borderId="0" xfId="20" applyFont="1" applyBorder="1">
      <alignment/>
      <protection/>
    </xf>
    <xf numFmtId="0" fontId="0" fillId="0" borderId="0" xfId="0" applyFont="1" applyFill="1"/>
    <xf numFmtId="0" fontId="11" fillId="0" borderId="0" xfId="23" applyFont="1" applyFill="1" applyAlignment="1">
      <alignment horizontal="left"/>
      <protection/>
    </xf>
    <xf numFmtId="0" fontId="12" fillId="0" borderId="0" xfId="21" applyFont="1" applyFill="1">
      <alignment/>
      <protection/>
    </xf>
    <xf numFmtId="0" fontId="12" fillId="0" borderId="0" xfId="21" applyFont="1">
      <alignment/>
      <protection/>
    </xf>
    <xf numFmtId="0" fontId="12" fillId="0" borderId="0" xfId="21" applyFont="1" applyFill="1" applyAlignment="1">
      <alignment horizontal="center"/>
      <protection/>
    </xf>
    <xf numFmtId="3" fontId="12" fillId="0" borderId="0" xfId="21" applyNumberFormat="1" applyFont="1" applyFill="1">
      <alignment/>
      <protection/>
    </xf>
    <xf numFmtId="0" fontId="12" fillId="0" borderId="20" xfId="21" applyFont="1" applyFill="1" applyBorder="1" applyAlignment="1">
      <alignment horizontal="center" vertical="center"/>
      <protection/>
    </xf>
    <xf numFmtId="0" fontId="12" fillId="0" borderId="24" xfId="21" applyFont="1" applyFill="1" applyBorder="1" applyAlignment="1">
      <alignment horizontal="center"/>
      <protection/>
    </xf>
    <xf numFmtId="0" fontId="12" fillId="0" borderId="25" xfId="21" applyFont="1" applyFill="1" applyBorder="1" applyAlignment="1">
      <alignment horizontal="center"/>
      <protection/>
    </xf>
    <xf numFmtId="0" fontId="12" fillId="0" borderId="27" xfId="21" applyFont="1" applyFill="1" applyBorder="1" applyAlignment="1">
      <alignment horizontal="center"/>
      <protection/>
    </xf>
    <xf numFmtId="0" fontId="12" fillId="0" borderId="26" xfId="21" applyFont="1" applyFill="1" applyBorder="1" applyAlignment="1">
      <alignment horizontal="center" vertical="center"/>
      <protection/>
    </xf>
    <xf numFmtId="0" fontId="13" fillId="0" borderId="29" xfId="21" applyFont="1" applyFill="1" applyBorder="1">
      <alignment/>
      <protection/>
    </xf>
    <xf numFmtId="4" fontId="13" fillId="0" borderId="30" xfId="21" applyNumberFormat="1" applyFont="1" applyFill="1" applyBorder="1">
      <alignment/>
      <protection/>
    </xf>
    <xf numFmtId="164" fontId="13" fillId="0" borderId="32" xfId="21" applyNumberFormat="1" applyFont="1" applyFill="1" applyBorder="1">
      <alignment/>
      <protection/>
    </xf>
    <xf numFmtId="4" fontId="13" fillId="0" borderId="32" xfId="21" applyNumberFormat="1" applyFont="1" applyFill="1" applyBorder="1">
      <alignment/>
      <protection/>
    </xf>
    <xf numFmtId="164" fontId="13" fillId="0" borderId="30" xfId="21" applyNumberFormat="1" applyFont="1" applyFill="1" applyBorder="1">
      <alignment/>
      <protection/>
    </xf>
    <xf numFmtId="0" fontId="12" fillId="0" borderId="29" xfId="21" applyFont="1" applyFill="1" applyBorder="1">
      <alignment/>
      <protection/>
    </xf>
    <xf numFmtId="4" fontId="12" fillId="0" borderId="30" xfId="21" applyNumberFormat="1" applyFont="1" applyFill="1" applyBorder="1">
      <alignment/>
      <protection/>
    </xf>
    <xf numFmtId="4" fontId="12" fillId="0" borderId="32" xfId="21" applyNumberFormat="1" applyFont="1" applyFill="1" applyBorder="1">
      <alignment/>
      <protection/>
    </xf>
    <xf numFmtId="164" fontId="6" fillId="0" borderId="30" xfId="21" applyNumberFormat="1" applyFont="1" applyFill="1" applyBorder="1">
      <alignment/>
      <protection/>
    </xf>
    <xf numFmtId="4" fontId="6" fillId="0" borderId="32" xfId="21" applyNumberFormat="1" applyFont="1" applyFill="1" applyBorder="1">
      <alignment/>
      <protection/>
    </xf>
    <xf numFmtId="0" fontId="11" fillId="0" borderId="29" xfId="21" applyFont="1" applyFill="1" applyBorder="1">
      <alignment/>
      <protection/>
    </xf>
    <xf numFmtId="4" fontId="11" fillId="0" borderId="30" xfId="21" applyNumberFormat="1" applyFont="1" applyFill="1" applyBorder="1">
      <alignment/>
      <protection/>
    </xf>
    <xf numFmtId="164" fontId="11" fillId="0" borderId="32" xfId="21" applyNumberFormat="1" applyFont="1" applyFill="1" applyBorder="1">
      <alignment/>
      <protection/>
    </xf>
    <xf numFmtId="4" fontId="11" fillId="0" borderId="0" xfId="21" applyNumberFormat="1" applyFont="1" applyFill="1" applyBorder="1">
      <alignment/>
      <protection/>
    </xf>
    <xf numFmtId="4" fontId="11" fillId="0" borderId="29" xfId="21" applyNumberFormat="1" applyFont="1" applyFill="1" applyBorder="1">
      <alignment/>
      <protection/>
    </xf>
    <xf numFmtId="164" fontId="11" fillId="0" borderId="30" xfId="21" applyNumberFormat="1" applyFont="1" applyFill="1" applyBorder="1">
      <alignment/>
      <protection/>
    </xf>
    <xf numFmtId="0" fontId="14" fillId="0" borderId="29" xfId="21" applyFont="1" applyFill="1" applyBorder="1">
      <alignment/>
      <protection/>
    </xf>
    <xf numFmtId="4" fontId="14" fillId="0" borderId="30" xfId="21" applyNumberFormat="1" applyFont="1" applyFill="1" applyBorder="1">
      <alignment/>
      <protection/>
    </xf>
    <xf numFmtId="164" fontId="14" fillId="0" borderId="32" xfId="21" applyNumberFormat="1" applyFont="1" applyFill="1" applyBorder="1">
      <alignment/>
      <protection/>
    </xf>
    <xf numFmtId="4" fontId="14" fillId="0" borderId="32" xfId="21" applyNumberFormat="1" applyFont="1" applyFill="1" applyBorder="1">
      <alignment/>
      <protection/>
    </xf>
    <xf numFmtId="164" fontId="14" fillId="0" borderId="30" xfId="21" applyNumberFormat="1" applyFont="1" applyFill="1" applyBorder="1">
      <alignment/>
      <protection/>
    </xf>
    <xf numFmtId="164" fontId="12" fillId="0" borderId="30" xfId="21" applyNumberFormat="1" applyFont="1" applyFill="1" applyBorder="1">
      <alignment/>
      <protection/>
    </xf>
    <xf numFmtId="164" fontId="12" fillId="0" borderId="32" xfId="21" applyNumberFormat="1" applyFont="1" applyFill="1" applyBorder="1">
      <alignment/>
      <protection/>
    </xf>
    <xf numFmtId="49" fontId="15" fillId="0" borderId="29" xfId="21" applyNumberFormat="1" applyFont="1" applyFill="1" applyBorder="1" applyAlignment="1">
      <alignment horizontal="left"/>
      <protection/>
    </xf>
    <xf numFmtId="4" fontId="15" fillId="0" borderId="30" xfId="21" applyNumberFormat="1" applyFont="1" applyFill="1" applyBorder="1">
      <alignment/>
      <protection/>
    </xf>
    <xf numFmtId="164" fontId="15" fillId="0" borderId="32" xfId="21" applyNumberFormat="1" applyFont="1" applyFill="1" applyBorder="1">
      <alignment/>
      <protection/>
    </xf>
    <xf numFmtId="4" fontId="15" fillId="0" borderId="32" xfId="21" applyNumberFormat="1" applyFont="1" applyFill="1" applyBorder="1">
      <alignment/>
      <protection/>
    </xf>
    <xf numFmtId="164" fontId="15" fillId="0" borderId="30" xfId="21" applyNumberFormat="1" applyFont="1" applyFill="1" applyBorder="1">
      <alignment/>
      <protection/>
    </xf>
    <xf numFmtId="0" fontId="15" fillId="0" borderId="29" xfId="21" applyFont="1" applyFill="1" applyBorder="1">
      <alignment/>
      <protection/>
    </xf>
    <xf numFmtId="0" fontId="15" fillId="0" borderId="29" xfId="21" applyFont="1" applyFill="1" applyBorder="1" applyAlignment="1">
      <alignment horizontal="left"/>
      <protection/>
    </xf>
    <xf numFmtId="0" fontId="12" fillId="0" borderId="29" xfId="21" applyFont="1" applyFill="1" applyBorder="1" applyAlignment="1">
      <alignment horizontal="left"/>
      <protection/>
    </xf>
    <xf numFmtId="49" fontId="12" fillId="0" borderId="29" xfId="21" applyNumberFormat="1" applyFont="1" applyFill="1" applyBorder="1" applyAlignment="1">
      <alignment horizontal="left"/>
      <protection/>
    </xf>
    <xf numFmtId="4" fontId="14" fillId="0" borderId="0" xfId="21" applyNumberFormat="1" applyFont="1" applyFill="1" applyBorder="1">
      <alignment/>
      <protection/>
    </xf>
    <xf numFmtId="0" fontId="14" fillId="0" borderId="0" xfId="21" applyFont="1">
      <alignment/>
      <protection/>
    </xf>
    <xf numFmtId="49" fontId="15" fillId="0" borderId="29" xfId="21" applyNumberFormat="1" applyFont="1" applyFill="1" applyBorder="1">
      <alignment/>
      <protection/>
    </xf>
    <xf numFmtId="4" fontId="15" fillId="0" borderId="0" xfId="21" applyNumberFormat="1" applyFont="1" applyFill="1" applyBorder="1">
      <alignment/>
      <protection/>
    </xf>
    <xf numFmtId="4" fontId="11" fillId="0" borderId="32" xfId="21" applyNumberFormat="1" applyFont="1" applyFill="1" applyBorder="1">
      <alignment/>
      <protection/>
    </xf>
    <xf numFmtId="4" fontId="12" fillId="0" borderId="30" xfId="21" applyNumberFormat="1" applyFont="1" applyFill="1" applyBorder="1" applyAlignment="1">
      <alignment horizontal="right"/>
      <protection/>
    </xf>
    <xf numFmtId="164" fontId="12" fillId="0" borderId="32" xfId="21" applyNumberFormat="1" applyFont="1" applyFill="1" applyBorder="1" applyAlignment="1">
      <alignment horizontal="right"/>
      <protection/>
    </xf>
    <xf numFmtId="4" fontId="12" fillId="0" borderId="32" xfId="21" applyNumberFormat="1" applyFont="1" applyFill="1" applyBorder="1" applyAlignment="1">
      <alignment horizontal="right"/>
      <protection/>
    </xf>
    <xf numFmtId="4" fontId="15" fillId="0" borderId="30" xfId="21" applyNumberFormat="1" applyFont="1" applyFill="1" applyBorder="1" applyAlignment="1">
      <alignment horizontal="right"/>
      <protection/>
    </xf>
    <xf numFmtId="164" fontId="15" fillId="0" borderId="32" xfId="21" applyNumberFormat="1" applyFont="1" applyFill="1" applyBorder="1" applyAlignment="1">
      <alignment horizontal="right"/>
      <protection/>
    </xf>
    <xf numFmtId="4" fontId="15" fillId="0" borderId="32" xfId="21" applyNumberFormat="1" applyFont="1" applyFill="1" applyBorder="1" applyAlignment="1">
      <alignment horizontal="right"/>
      <protection/>
    </xf>
    <xf numFmtId="49" fontId="15" fillId="0" borderId="29" xfId="21" applyNumberFormat="1" applyFont="1" applyFill="1" applyBorder="1" applyAlignment="1">
      <alignment horizontal="left" vertical="center" wrapText="1"/>
      <protection/>
    </xf>
    <xf numFmtId="164" fontId="12" fillId="0" borderId="30" xfId="20" applyNumberFormat="1" applyFont="1" applyFill="1" applyBorder="1" applyAlignment="1">
      <alignment horizontal="center"/>
      <protection/>
    </xf>
    <xf numFmtId="164" fontId="12" fillId="0" borderId="30" xfId="21" applyNumberFormat="1" applyFont="1" applyFill="1" applyBorder="1" applyAlignment="1">
      <alignment horizontal="center"/>
      <protection/>
    </xf>
    <xf numFmtId="0" fontId="12" fillId="0" borderId="31" xfId="21" applyFont="1" applyFill="1" applyBorder="1" applyAlignment="1">
      <alignment horizontal="left"/>
      <protection/>
    </xf>
    <xf numFmtId="4" fontId="12" fillId="0" borderId="26" xfId="21" applyNumberFormat="1" applyFont="1" applyFill="1" applyBorder="1" applyAlignment="1">
      <alignment horizontal="right"/>
      <protection/>
    </xf>
    <xf numFmtId="164" fontId="12" fillId="0" borderId="28" xfId="21" applyNumberFormat="1" applyFont="1" applyFill="1" applyBorder="1" applyAlignment="1">
      <alignment horizontal="right"/>
      <protection/>
    </xf>
    <xf numFmtId="4" fontId="12" fillId="0" borderId="28" xfId="21" applyNumberFormat="1" applyFont="1" applyFill="1" applyBorder="1" applyAlignment="1">
      <alignment horizontal="right"/>
      <protection/>
    </xf>
    <xf numFmtId="4" fontId="12" fillId="0" borderId="28" xfId="21" applyNumberFormat="1" applyFont="1" applyFill="1" applyBorder="1">
      <alignment/>
      <protection/>
    </xf>
    <xf numFmtId="164" fontId="12" fillId="0" borderId="26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2" fillId="0" borderId="0" xfId="21" applyNumberFormat="1" applyFont="1" applyFill="1" applyBorder="1" applyAlignment="1">
      <alignment horizontal="right"/>
      <protection/>
    </xf>
    <xf numFmtId="164" fontId="12" fillId="0" borderId="0" xfId="21" applyNumberFormat="1" applyFont="1" applyFill="1" applyBorder="1" applyAlignment="1">
      <alignment horizontal="right"/>
      <protection/>
    </xf>
    <xf numFmtId="4" fontId="12" fillId="0" borderId="0" xfId="21" applyNumberFormat="1" applyFont="1" applyFill="1" applyBorder="1">
      <alignment/>
      <protection/>
    </xf>
    <xf numFmtId="164" fontId="12" fillId="0" borderId="0" xfId="21" applyNumberFormat="1" applyFont="1" applyFill="1" applyBorder="1">
      <alignment/>
      <protection/>
    </xf>
    <xf numFmtId="0" fontId="7" fillId="0" borderId="0" xfId="21" applyFont="1" applyFill="1" applyBorder="1">
      <alignment/>
      <protection/>
    </xf>
    <xf numFmtId="3" fontId="12" fillId="0" borderId="0" xfId="21" applyNumberFormat="1" applyFont="1">
      <alignment/>
      <protection/>
    </xf>
    <xf numFmtId="4" fontId="12" fillId="0" borderId="0" xfId="21" applyNumberFormat="1" applyFont="1">
      <alignment/>
      <protection/>
    </xf>
    <xf numFmtId="4" fontId="16" fillId="0" borderId="0" xfId="24" applyNumberFormat="1">
      <alignment/>
      <protection/>
    </xf>
    <xf numFmtId="0" fontId="10" fillId="0" borderId="0" xfId="20" applyFont="1" applyAlignment="1">
      <alignment horizontal="right"/>
      <protection/>
    </xf>
    <xf numFmtId="49" fontId="13" fillId="0" borderId="20" xfId="21" applyNumberFormat="1" applyFont="1" applyFill="1" applyBorder="1">
      <alignment/>
      <protection/>
    </xf>
    <xf numFmtId="4" fontId="13" fillId="0" borderId="32" xfId="21" applyNumberFormat="1" applyFont="1" applyFill="1" applyBorder="1" applyAlignment="1">
      <alignment/>
      <protection/>
    </xf>
    <xf numFmtId="164" fontId="13" fillId="0" borderId="32" xfId="21" applyNumberFormat="1" applyFont="1" applyFill="1" applyBorder="1" applyAlignment="1">
      <alignment/>
      <protection/>
    </xf>
    <xf numFmtId="4" fontId="13" fillId="0" borderId="32" xfId="21" applyNumberFormat="1" applyFont="1" applyBorder="1">
      <alignment/>
      <protection/>
    </xf>
    <xf numFmtId="164" fontId="13" fillId="0" borderId="30" xfId="21" applyNumberFormat="1" applyFont="1" applyBorder="1">
      <alignment/>
      <protection/>
    </xf>
    <xf numFmtId="49" fontId="11" fillId="0" borderId="30" xfId="21" applyNumberFormat="1" applyFont="1" applyFill="1" applyBorder="1">
      <alignment/>
      <protection/>
    </xf>
    <xf numFmtId="4" fontId="11" fillId="0" borderId="32" xfId="21" applyNumberFormat="1" applyFont="1" applyFill="1" applyBorder="1" applyAlignment="1">
      <alignment/>
      <protection/>
    </xf>
    <xf numFmtId="164" fontId="11" fillId="0" borderId="32" xfId="21" applyNumberFormat="1" applyFont="1" applyFill="1" applyBorder="1" applyAlignment="1">
      <alignment/>
      <protection/>
    </xf>
    <xf numFmtId="4" fontId="11" fillId="0" borderId="32" xfId="21" applyNumberFormat="1" applyFont="1" applyBorder="1">
      <alignment/>
      <protection/>
    </xf>
    <xf numFmtId="164" fontId="11" fillId="0" borderId="30" xfId="21" applyNumberFormat="1" applyFont="1" applyBorder="1">
      <alignment/>
      <protection/>
    </xf>
    <xf numFmtId="49" fontId="12" fillId="0" borderId="30" xfId="21" applyNumberFormat="1" applyFont="1" applyFill="1" applyBorder="1">
      <alignment/>
      <protection/>
    </xf>
    <xf numFmtId="4" fontId="12" fillId="0" borderId="32" xfId="21" applyNumberFormat="1" applyFont="1" applyFill="1" applyBorder="1" applyAlignment="1">
      <alignment/>
      <protection/>
    </xf>
    <xf numFmtId="164" fontId="12" fillId="0" borderId="32" xfId="21" applyNumberFormat="1" applyFont="1" applyFill="1" applyBorder="1" applyAlignment="1">
      <alignment/>
      <protection/>
    </xf>
    <xf numFmtId="0" fontId="12" fillId="0" borderId="30" xfId="21" applyFont="1" applyFill="1" applyBorder="1" applyAlignment="1">
      <alignment horizontal="left"/>
      <protection/>
    </xf>
    <xf numFmtId="49" fontId="12" fillId="0" borderId="30" xfId="21" applyNumberFormat="1" applyFont="1" applyFill="1" applyBorder="1" applyAlignment="1">
      <alignment horizontal="left"/>
      <protection/>
    </xf>
    <xf numFmtId="49" fontId="15" fillId="0" borderId="30" xfId="21" applyNumberFormat="1" applyFont="1" applyFill="1" applyBorder="1" applyAlignment="1">
      <alignment horizontal="left"/>
      <protection/>
    </xf>
    <xf numFmtId="164" fontId="12" fillId="0" borderId="30" xfId="21" applyNumberFormat="1" applyFont="1" applyFill="1" applyBorder="1" applyAlignment="1">
      <alignment/>
      <protection/>
    </xf>
    <xf numFmtId="4" fontId="12" fillId="0" borderId="29" xfId="21" applyNumberFormat="1" applyFont="1" applyFill="1" applyBorder="1">
      <alignment/>
      <protection/>
    </xf>
    <xf numFmtId="4" fontId="6" fillId="0" borderId="30" xfId="21" applyNumberFormat="1" applyFont="1" applyFill="1" applyBorder="1">
      <alignment/>
      <protection/>
    </xf>
    <xf numFmtId="164" fontId="6" fillId="0" borderId="32" xfId="21" applyNumberFormat="1" applyFont="1" applyFill="1" applyBorder="1">
      <alignment/>
      <protection/>
    </xf>
    <xf numFmtId="4" fontId="12" fillId="0" borderId="32" xfId="21" applyNumberFormat="1" applyFont="1" applyBorder="1">
      <alignment/>
      <protection/>
    </xf>
    <xf numFmtId="164" fontId="12" fillId="0" borderId="30" xfId="21" applyNumberFormat="1" applyFont="1" applyBorder="1">
      <alignment/>
      <protection/>
    </xf>
    <xf numFmtId="0" fontId="13" fillId="0" borderId="16" xfId="21" applyFont="1" applyFill="1" applyBorder="1">
      <alignment/>
      <protection/>
    </xf>
    <xf numFmtId="4" fontId="13" fillId="0" borderId="27" xfId="21" applyNumberFormat="1" applyFont="1" applyFill="1" applyBorder="1">
      <alignment/>
      <protection/>
    </xf>
    <xf numFmtId="4" fontId="13" fillId="0" borderId="27" xfId="21" applyNumberFormat="1" applyFont="1" applyFill="1" applyBorder="1" applyAlignment="1">
      <alignment/>
      <protection/>
    </xf>
    <xf numFmtId="4" fontId="13" fillId="0" borderId="16" xfId="21" applyNumberFormat="1" applyFont="1" applyFill="1" applyBorder="1" applyAlignment="1">
      <alignment/>
      <protection/>
    </xf>
    <xf numFmtId="164" fontId="13" fillId="0" borderId="27" xfId="21" applyNumberFormat="1" applyFont="1" applyFill="1" applyBorder="1" applyAlignment="1">
      <alignment horizontal="center"/>
      <protection/>
    </xf>
    <xf numFmtId="4" fontId="13" fillId="0" borderId="24" xfId="21" applyNumberFormat="1" applyFont="1" applyFill="1" applyBorder="1">
      <alignment/>
      <protection/>
    </xf>
    <xf numFmtId="4" fontId="13" fillId="0" borderId="16" xfId="21" applyNumberFormat="1" applyFont="1" applyFill="1" applyBorder="1">
      <alignment/>
      <protection/>
    </xf>
    <xf numFmtId="164" fontId="13" fillId="0" borderId="16" xfId="21" applyNumberFormat="1" applyFont="1" applyFill="1" applyBorder="1" applyAlignment="1">
      <alignment/>
      <protection/>
    </xf>
    <xf numFmtId="4" fontId="13" fillId="0" borderId="0" xfId="21" applyNumberFormat="1" applyFont="1" applyFill="1" applyBorder="1" applyAlignment="1">
      <alignment/>
      <protection/>
    </xf>
    <xf numFmtId="164" fontId="13" fillId="0" borderId="0" xfId="21" applyNumberFormat="1" applyFont="1" applyFill="1" applyBorder="1" applyAlignment="1">
      <alignment/>
      <protection/>
    </xf>
    <xf numFmtId="3" fontId="13" fillId="0" borderId="0" xfId="21" applyNumberFormat="1" applyFont="1" applyFill="1" applyBorder="1">
      <alignment/>
      <protection/>
    </xf>
    <xf numFmtId="164" fontId="13" fillId="0" borderId="0" xfId="21" applyNumberFormat="1" applyFont="1" applyBorder="1">
      <alignment/>
      <protection/>
    </xf>
    <xf numFmtId="0" fontId="10" fillId="0" borderId="0" xfId="20" applyFont="1" applyFill="1">
      <alignment/>
      <protection/>
    </xf>
    <xf numFmtId="0" fontId="11" fillId="0" borderId="0" xfId="25" applyFont="1" applyFill="1" applyAlignment="1">
      <alignment/>
      <protection/>
    </xf>
    <xf numFmtId="0" fontId="12" fillId="0" borderId="0" xfId="25" applyFont="1">
      <alignment/>
      <protection/>
    </xf>
    <xf numFmtId="0" fontId="12" fillId="0" borderId="0" xfId="25" applyFont="1" applyAlignment="1">
      <alignment horizontal="center"/>
      <protection/>
    </xf>
    <xf numFmtId="0" fontId="12" fillId="0" borderId="20" xfId="25" applyFont="1" applyBorder="1" applyAlignment="1">
      <alignment horizontal="center" vertical="center"/>
      <protection/>
    </xf>
    <xf numFmtId="0" fontId="12" fillId="0" borderId="24" xfId="25" applyFont="1" applyBorder="1" applyAlignment="1">
      <alignment horizontal="center"/>
      <protection/>
    </xf>
    <xf numFmtId="0" fontId="12" fillId="0" borderId="25" xfId="25" applyFont="1" applyBorder="1" applyAlignment="1">
      <alignment horizontal="center"/>
      <protection/>
    </xf>
    <xf numFmtId="0" fontId="12" fillId="0" borderId="27" xfId="25" applyFont="1" applyBorder="1" applyAlignment="1">
      <alignment horizontal="center"/>
      <protection/>
    </xf>
    <xf numFmtId="0" fontId="12" fillId="0" borderId="21" xfId="25" applyFont="1" applyBorder="1" applyAlignment="1">
      <alignment horizontal="center"/>
      <protection/>
    </xf>
    <xf numFmtId="0" fontId="12" fillId="0" borderId="23" xfId="25" applyFont="1" applyBorder="1" applyAlignment="1">
      <alignment horizontal="center"/>
      <protection/>
    </xf>
    <xf numFmtId="0" fontId="12" fillId="0" borderId="30" xfId="25" applyFont="1" applyBorder="1" applyAlignment="1">
      <alignment horizontal="center" vertical="center"/>
      <protection/>
    </xf>
    <xf numFmtId="0" fontId="12" fillId="0" borderId="21" xfId="25" applyFont="1" applyBorder="1" applyAlignment="1">
      <alignment horizontal="center"/>
      <protection/>
    </xf>
    <xf numFmtId="0" fontId="12" fillId="0" borderId="20" xfId="25" applyFont="1" applyBorder="1" applyAlignment="1">
      <alignment horizontal="center"/>
      <protection/>
    </xf>
    <xf numFmtId="0" fontId="12" fillId="0" borderId="31" xfId="25" applyFont="1" applyBorder="1" applyAlignment="1">
      <alignment horizontal="center"/>
      <protection/>
    </xf>
    <xf numFmtId="0" fontId="12" fillId="0" borderId="28" xfId="25" applyFont="1" applyBorder="1" applyAlignment="1">
      <alignment horizontal="center"/>
      <protection/>
    </xf>
    <xf numFmtId="0" fontId="12" fillId="0" borderId="26" xfId="25" applyFont="1" applyBorder="1" applyAlignment="1">
      <alignment horizontal="center" vertical="center"/>
      <protection/>
    </xf>
    <xf numFmtId="0" fontId="12" fillId="0" borderId="31" xfId="25" applyFont="1" applyBorder="1" applyAlignment="1">
      <alignment horizontal="center"/>
      <protection/>
    </xf>
    <xf numFmtId="0" fontId="12" fillId="0" borderId="26" xfId="25" applyFont="1" applyBorder="1" applyAlignment="1">
      <alignment horizontal="center"/>
      <protection/>
    </xf>
    <xf numFmtId="0" fontId="12" fillId="0" borderId="16" xfId="25" applyFont="1" applyBorder="1" applyAlignment="1">
      <alignment horizontal="center"/>
      <protection/>
    </xf>
    <xf numFmtId="0" fontId="12" fillId="0" borderId="27" xfId="25" applyFont="1" applyBorder="1" applyAlignment="1">
      <alignment horizontal="center"/>
      <protection/>
    </xf>
    <xf numFmtId="0" fontId="6" fillId="0" borderId="20" xfId="25" applyFont="1" applyBorder="1" applyAlignment="1">
      <alignment vertical="center"/>
      <protection/>
    </xf>
    <xf numFmtId="4" fontId="6" fillId="0" borderId="21" xfId="25" applyNumberFormat="1" applyFont="1" applyFill="1" applyBorder="1" applyAlignment="1">
      <alignment vertical="center"/>
      <protection/>
    </xf>
    <xf numFmtId="4" fontId="6" fillId="0" borderId="20" xfId="25" applyNumberFormat="1" applyFont="1" applyFill="1" applyBorder="1" applyAlignment="1">
      <alignment vertical="center"/>
      <protection/>
    </xf>
    <xf numFmtId="4" fontId="6" fillId="0" borderId="23" xfId="25" applyNumberFormat="1" applyFont="1" applyFill="1" applyBorder="1" applyAlignment="1">
      <alignment vertical="center"/>
      <protection/>
    </xf>
    <xf numFmtId="164" fontId="6" fillId="0" borderId="21" xfId="25" applyNumberFormat="1" applyFont="1" applyFill="1" applyBorder="1" applyAlignment="1">
      <alignment vertical="center"/>
      <protection/>
    </xf>
    <xf numFmtId="164" fontId="6" fillId="0" borderId="20" xfId="25" applyNumberFormat="1" applyFont="1" applyFill="1" applyBorder="1" applyAlignment="1">
      <alignment vertical="center"/>
      <protection/>
    </xf>
    <xf numFmtId="0" fontId="12" fillId="0" borderId="30" xfId="25" applyFont="1" applyFill="1" applyBorder="1">
      <alignment/>
      <protection/>
    </xf>
    <xf numFmtId="4" fontId="12" fillId="0" borderId="29" xfId="25" applyNumberFormat="1" applyFont="1" applyFill="1" applyBorder="1">
      <alignment/>
      <protection/>
    </xf>
    <xf numFmtId="2" fontId="12" fillId="0" borderId="30" xfId="25" applyNumberFormat="1" applyFont="1" applyFill="1" applyBorder="1">
      <alignment/>
      <protection/>
    </xf>
    <xf numFmtId="165" fontId="12" fillId="0" borderId="32" xfId="25" applyNumberFormat="1" applyFont="1" applyFill="1" applyBorder="1">
      <alignment/>
      <protection/>
    </xf>
    <xf numFmtId="2" fontId="12" fillId="0" borderId="32" xfId="25" applyNumberFormat="1" applyFont="1" applyFill="1" applyBorder="1">
      <alignment/>
      <protection/>
    </xf>
    <xf numFmtId="164" fontId="12" fillId="0" borderId="29" xfId="25" applyNumberFormat="1" applyFont="1" applyFill="1" applyBorder="1">
      <alignment/>
      <protection/>
    </xf>
    <xf numFmtId="165" fontId="12" fillId="0" borderId="30" xfId="25" applyNumberFormat="1" applyFont="1" applyFill="1" applyBorder="1">
      <alignment/>
      <protection/>
    </xf>
    <xf numFmtId="0" fontId="12" fillId="0" borderId="30" xfId="25" applyFont="1" applyBorder="1" applyAlignment="1">
      <alignment horizontal="left" indent="1"/>
      <protection/>
    </xf>
    <xf numFmtId="2" fontId="12" fillId="0" borderId="29" xfId="25" applyNumberFormat="1" applyFont="1" applyFill="1" applyBorder="1">
      <alignment/>
      <protection/>
    </xf>
    <xf numFmtId="165" fontId="12" fillId="0" borderId="0" xfId="25" applyNumberFormat="1" applyFont="1">
      <alignment/>
      <protection/>
    </xf>
    <xf numFmtId="1" fontId="12" fillId="0" borderId="0" xfId="25" applyNumberFormat="1" applyFont="1">
      <alignment/>
      <protection/>
    </xf>
    <xf numFmtId="2" fontId="12" fillId="0" borderId="0" xfId="25" applyNumberFormat="1" applyFont="1">
      <alignment/>
      <protection/>
    </xf>
    <xf numFmtId="0" fontId="15" fillId="0" borderId="30" xfId="25" applyFont="1" applyBorder="1" applyAlignment="1">
      <alignment horizontal="left" indent="2"/>
      <protection/>
    </xf>
    <xf numFmtId="2" fontId="15" fillId="0" borderId="29" xfId="25" applyNumberFormat="1" applyFont="1" applyFill="1" applyBorder="1">
      <alignment/>
      <protection/>
    </xf>
    <xf numFmtId="2" fontId="15" fillId="0" borderId="30" xfId="25" applyNumberFormat="1" applyFont="1" applyFill="1" applyBorder="1">
      <alignment/>
      <protection/>
    </xf>
    <xf numFmtId="165" fontId="15" fillId="0" borderId="32" xfId="25" applyNumberFormat="1" applyFont="1" applyFill="1" applyBorder="1">
      <alignment/>
      <protection/>
    </xf>
    <xf numFmtId="2" fontId="15" fillId="0" borderId="32" xfId="25" applyNumberFormat="1" applyFont="1" applyFill="1" applyBorder="1">
      <alignment/>
      <protection/>
    </xf>
    <xf numFmtId="164" fontId="15" fillId="0" borderId="29" xfId="25" applyNumberFormat="1" applyFont="1" applyFill="1" applyBorder="1">
      <alignment/>
      <protection/>
    </xf>
    <xf numFmtId="165" fontId="15" fillId="0" borderId="30" xfId="25" applyNumberFormat="1" applyFont="1" applyFill="1" applyBorder="1">
      <alignment/>
      <protection/>
    </xf>
    <xf numFmtId="0" fontId="15" fillId="0" borderId="0" xfId="25" applyFont="1">
      <alignment/>
      <protection/>
    </xf>
    <xf numFmtId="0" fontId="12" fillId="0" borderId="30" xfId="25" applyFont="1" applyFill="1" applyBorder="1" applyAlignment="1">
      <alignment horizontal="left" indent="1"/>
      <protection/>
    </xf>
    <xf numFmtId="2" fontId="12" fillId="0" borderId="30" xfId="25" applyNumberFormat="1" applyFont="1" applyFill="1" applyBorder="1" applyAlignment="1">
      <alignment/>
      <protection/>
    </xf>
    <xf numFmtId="0" fontId="12" fillId="0" borderId="30" xfId="25" applyFont="1" applyBorder="1">
      <alignment/>
      <protection/>
    </xf>
    <xf numFmtId="0" fontId="12" fillId="0" borderId="26" xfId="25" applyFont="1" applyFill="1" applyBorder="1">
      <alignment/>
      <protection/>
    </xf>
    <xf numFmtId="2" fontId="12" fillId="0" borderId="31" xfId="25" applyNumberFormat="1" applyFont="1" applyFill="1" applyBorder="1">
      <alignment/>
      <protection/>
    </xf>
    <xf numFmtId="2" fontId="12" fillId="0" borderId="26" xfId="25" applyNumberFormat="1" applyFont="1" applyFill="1" applyBorder="1" applyAlignment="1">
      <alignment/>
      <protection/>
    </xf>
    <xf numFmtId="165" fontId="12" fillId="0" borderId="28" xfId="25" applyNumberFormat="1" applyFont="1" applyFill="1" applyBorder="1" applyAlignment="1">
      <alignment/>
      <protection/>
    </xf>
    <xf numFmtId="2" fontId="12" fillId="0" borderId="31" xfId="25" applyNumberFormat="1" applyFont="1" applyFill="1" applyBorder="1" applyAlignment="1">
      <alignment/>
      <protection/>
    </xf>
    <xf numFmtId="165" fontId="12" fillId="0" borderId="28" xfId="25" applyNumberFormat="1" applyFont="1" applyFill="1" applyBorder="1">
      <alignment/>
      <protection/>
    </xf>
    <xf numFmtId="2" fontId="12" fillId="0" borderId="28" xfId="25" applyNumberFormat="1" applyFont="1" applyFill="1" applyBorder="1" applyAlignment="1">
      <alignment/>
      <protection/>
    </xf>
    <xf numFmtId="164" fontId="12" fillId="0" borderId="31" xfId="25" applyNumberFormat="1" applyFont="1" applyFill="1" applyBorder="1" applyAlignment="1">
      <alignment/>
      <protection/>
    </xf>
    <xf numFmtId="165" fontId="12" fillId="0" borderId="26" xfId="25" applyNumberFormat="1" applyFont="1" applyFill="1" applyBorder="1" applyAlignment="1">
      <alignment/>
      <protection/>
    </xf>
    <xf numFmtId="0" fontId="7" fillId="0" borderId="0" xfId="25" applyFont="1" applyFill="1" applyBorder="1">
      <alignment/>
      <protection/>
    </xf>
    <xf numFmtId="0" fontId="12" fillId="0" borderId="0" xfId="25" applyFont="1" applyFill="1">
      <alignment/>
      <protection/>
    </xf>
    <xf numFmtId="0" fontId="7" fillId="0" borderId="0" xfId="25" applyFont="1" applyFill="1">
      <alignment/>
      <protection/>
    </xf>
    <xf numFmtId="0" fontId="7" fillId="0" borderId="0" xfId="25" applyFont="1">
      <alignment/>
      <protection/>
    </xf>
  </cellXfs>
  <cellStyles count="40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" xfId="24"/>
    <cellStyle name="Normální 2" xfId="25"/>
    <cellStyle name="Accent1 - 20%" xfId="26"/>
    <cellStyle name="Accent1 - 20% 2" xfId="27"/>
    <cellStyle name="Accent1 - 40%" xfId="28"/>
    <cellStyle name="Accent1 - 40% 2" xfId="29"/>
    <cellStyle name="Accent1 - 60%" xfId="30"/>
    <cellStyle name="Accent1 - 60% 2" xfId="31"/>
    <cellStyle name="Accent2 - 20%" xfId="32"/>
    <cellStyle name="Accent2 - 20% 2" xfId="33"/>
    <cellStyle name="Accent2 - 40%" xfId="34"/>
    <cellStyle name="Accent2 - 40% 2" xfId="35"/>
    <cellStyle name="Accent2 - 60%" xfId="36"/>
    <cellStyle name="Accent2 - 60% 2" xfId="37"/>
    <cellStyle name="Accent3 - 20%" xfId="38"/>
    <cellStyle name="Accent3 - 20% 2" xfId="39"/>
    <cellStyle name="Accent3 - 40%" xfId="40"/>
    <cellStyle name="Accent3 - 40% 2" xfId="41"/>
    <cellStyle name="Accent3 - 60%" xfId="42"/>
    <cellStyle name="Accent3 - 60% 2" xfId="43"/>
    <cellStyle name="Accent3_Denní tabulky2009" xfId="44"/>
    <cellStyle name="Accent4 - 20%" xfId="45"/>
    <cellStyle name="Accent4 - 20% 2" xfId="46"/>
    <cellStyle name="Accent4 - 40%" xfId="47"/>
    <cellStyle name="Accent4 - 40% 2" xfId="48"/>
    <cellStyle name="Accent4 - 60%" xfId="49"/>
    <cellStyle name="Accent4 - 60% 2" xfId="50"/>
    <cellStyle name="Accent4_Denní tabulky2009" xfId="51"/>
    <cellStyle name="Accent5 - 20%" xfId="52"/>
    <cellStyle name="Accent5 - 20% 2" xfId="53"/>
    <cellStyle name="Accent5 - 40%" xfId="54"/>
    <cellStyle name="Accent5 - 40% 2" xfId="55"/>
    <cellStyle name="Accent5 - 60%" xfId="56"/>
    <cellStyle name="Accent5 - 60% 2" xfId="57"/>
    <cellStyle name="Accent5_Denní tabulky2009" xfId="58"/>
    <cellStyle name="Accent6 - 20%" xfId="59"/>
    <cellStyle name="Accent6 - 20% 2" xfId="60"/>
    <cellStyle name="Accent6 - 40%" xfId="61"/>
    <cellStyle name="Accent6 - 40% 2" xfId="62"/>
    <cellStyle name="Accent6 - 60%" xfId="63"/>
    <cellStyle name="Accent6 - 60% 2" xfId="64"/>
    <cellStyle name="Accent6_Denní tabulky2009" xfId="65"/>
    <cellStyle name="Bad" xfId="66"/>
    <cellStyle name="Bad 2" xfId="67"/>
    <cellStyle name="Calculation" xfId="68"/>
    <cellStyle name="Calculation 2" xfId="69"/>
    <cellStyle name="Calculation_Tiskové_tab pro grafy" xfId="70"/>
    <cellStyle name="Čárka 2" xfId="71"/>
    <cellStyle name="Čárka 2 2" xfId="72"/>
    <cellStyle name="Čárka 2_2018" xfId="73"/>
    <cellStyle name="Čárka 3" xfId="74"/>
    <cellStyle name="Emphasis 1" xfId="75"/>
    <cellStyle name="Emphasis 2" xfId="76"/>
    <cellStyle name="Emphasis 3" xfId="77"/>
    <cellStyle name="Explanatory Text" xfId="78"/>
    <cellStyle name="Good" xfId="79"/>
    <cellStyle name="Good 2" xfId="80"/>
    <cellStyle name="Heading 1" xfId="81"/>
    <cellStyle name="Heading 2" xfId="82"/>
    <cellStyle name="Heading 3" xfId="83"/>
    <cellStyle name="Heading 4" xfId="84"/>
    <cellStyle name="Check Cell" xfId="85"/>
    <cellStyle name="Check Cell 2" xfId="86"/>
    <cellStyle name="Input" xfId="87"/>
    <cellStyle name="Input 2" xfId="88"/>
    <cellStyle name="Input_Tiskové_tab pro grafy" xfId="89"/>
    <cellStyle name="Linked Cell" xfId="90"/>
    <cellStyle name="Neutral" xfId="91"/>
    <cellStyle name="Neutral 2" xfId="92"/>
    <cellStyle name="Normální 10" xfId="93"/>
    <cellStyle name="Normální 12" xfId="94"/>
    <cellStyle name="Normální 2 2" xfId="95"/>
    <cellStyle name="Normální 2 2 2" xfId="96"/>
    <cellStyle name="Normální 2 3" xfId="97"/>
    <cellStyle name="Normální 2 3 2" xfId="98"/>
    <cellStyle name="Normální 2 3 2 2" xfId="99"/>
    <cellStyle name="Normální 2 3 3" xfId="100"/>
    <cellStyle name="Normální 2 3_listopad2019" xfId="101"/>
    <cellStyle name="Normální 2 4" xfId="102"/>
    <cellStyle name="Normální 2 4 2" xfId="103"/>
    <cellStyle name="Normální 2 5" xfId="104"/>
    <cellStyle name="Normální 2 6" xfId="105"/>
    <cellStyle name="Normální 2 7" xfId="106"/>
    <cellStyle name="Normální 2_červen2016" xfId="107"/>
    <cellStyle name="Normální 3" xfId="108"/>
    <cellStyle name="Normální 3 2" xfId="109"/>
    <cellStyle name="Normální 3 3" xfId="110"/>
    <cellStyle name="Normální 3_příjmy+výdaje SR leden-aktuální" xfId="111"/>
    <cellStyle name="Normální 4" xfId="112"/>
    <cellStyle name="Normální 4 2" xfId="113"/>
    <cellStyle name="Normální 4 2 2" xfId="114"/>
    <cellStyle name="Normální 4 3" xfId="115"/>
    <cellStyle name="Normální 4 4" xfId="116"/>
    <cellStyle name="Normální 4_DP meziroč.srovnání" xfId="117"/>
    <cellStyle name="Normální 5" xfId="118"/>
    <cellStyle name="Normální 5 2" xfId="119"/>
    <cellStyle name="Normální 5 2 2" xfId="120"/>
    <cellStyle name="Normální 5 3" xfId="121"/>
    <cellStyle name="Normální 5_DP meziroč.srovnání" xfId="122"/>
    <cellStyle name="Normální 6" xfId="123"/>
    <cellStyle name="Normální 6 2" xfId="124"/>
    <cellStyle name="Normální 6 2 2" xfId="125"/>
    <cellStyle name="Normální 6 3" xfId="126"/>
    <cellStyle name="Normální 6_DP meziroč.srovnání" xfId="127"/>
    <cellStyle name="Normální 7" xfId="128"/>
    <cellStyle name="Normální 7 2" xfId="129"/>
    <cellStyle name="Normální 8" xfId="130"/>
    <cellStyle name="Normální 8 2" xfId="131"/>
    <cellStyle name="Normální 9" xfId="132"/>
    <cellStyle name="Normální 9 2" xfId="133"/>
    <cellStyle name="Normální 9_2018" xfId="134"/>
    <cellStyle name="Note" xfId="135"/>
    <cellStyle name="Note 2" xfId="136"/>
    <cellStyle name="Output" xfId="137"/>
    <cellStyle name="Output 2" xfId="138"/>
    <cellStyle name="Output_Tiskové_tab pro grafy" xfId="139"/>
    <cellStyle name="SAPBEXaggData" xfId="140"/>
    <cellStyle name="SAPBEXaggData 2" xfId="141"/>
    <cellStyle name="SAPBEXaggData 2 2" xfId="142"/>
    <cellStyle name="SAPBEXaggData 3" xfId="143"/>
    <cellStyle name="SAPBEXaggData 3 2" xfId="144"/>
    <cellStyle name="SAPBEXaggData 4" xfId="145"/>
    <cellStyle name="SAPBEXaggData 4 2" xfId="146"/>
    <cellStyle name="SAPBEXaggData 5" xfId="147"/>
    <cellStyle name="SAPBEXaggData 6" xfId="148"/>
    <cellStyle name="SAPBEXaggData_12.4.2017" xfId="149"/>
    <cellStyle name="SAPBEXaggDataEmph" xfId="150"/>
    <cellStyle name="SAPBEXaggDataEmph 2" xfId="151"/>
    <cellStyle name="SAPBEXaggDataEmph 2 2" xfId="152"/>
    <cellStyle name="SAPBEXaggDataEmph 3" xfId="153"/>
    <cellStyle name="SAPBEXaggDataEmph 3 2" xfId="154"/>
    <cellStyle name="SAPBEXaggDataEmph 4" xfId="155"/>
    <cellStyle name="SAPBEXaggDataEmph 4 2" xfId="156"/>
    <cellStyle name="SAPBEXaggDataEmph 5" xfId="157"/>
    <cellStyle name="SAPBEXaggDataEmph 6" xfId="158"/>
    <cellStyle name="SAPBEXaggDataEmph_12.4.2017" xfId="159"/>
    <cellStyle name="SAPBEXaggItem" xfId="160"/>
    <cellStyle name="SAPBEXaggItem 2" xfId="161"/>
    <cellStyle name="SAPBEXaggItem 2 2" xfId="162"/>
    <cellStyle name="SAPBEXaggItem 3" xfId="163"/>
    <cellStyle name="SAPBEXaggItem 3 2" xfId="164"/>
    <cellStyle name="SAPBEXaggItem 4" xfId="165"/>
    <cellStyle name="SAPBEXaggItem 4 2" xfId="166"/>
    <cellStyle name="SAPBEXaggItem 5" xfId="167"/>
    <cellStyle name="SAPBEXaggItem 6" xfId="168"/>
    <cellStyle name="SAPBEXaggItem_12.4.2017" xfId="169"/>
    <cellStyle name="SAPBEXaggItemX" xfId="170"/>
    <cellStyle name="SAPBEXaggItemX 2" xfId="171"/>
    <cellStyle name="SAPBEXaggItemX_Tiskové_tab pro grafy" xfId="172"/>
    <cellStyle name="SAPBEXexcBad7" xfId="173"/>
    <cellStyle name="SAPBEXexcBad7 2" xfId="174"/>
    <cellStyle name="SAPBEXexcBad7_zdroj pro CD" xfId="175"/>
    <cellStyle name="SAPBEXexcBad8" xfId="176"/>
    <cellStyle name="SAPBEXexcBad8 2" xfId="177"/>
    <cellStyle name="SAPBEXexcBad8_zdroj pro CD" xfId="178"/>
    <cellStyle name="SAPBEXexcBad9" xfId="179"/>
    <cellStyle name="SAPBEXexcBad9 2" xfId="180"/>
    <cellStyle name="SAPBEXexcBad9_zdroj pro CD" xfId="181"/>
    <cellStyle name="SAPBEXexcCritical4" xfId="182"/>
    <cellStyle name="SAPBEXexcCritical4 2" xfId="183"/>
    <cellStyle name="SAPBEXexcCritical4_zdroj pro CD" xfId="184"/>
    <cellStyle name="SAPBEXexcCritical5" xfId="185"/>
    <cellStyle name="SAPBEXexcCritical5 2" xfId="186"/>
    <cellStyle name="SAPBEXexcCritical5_zdroj pro CD" xfId="187"/>
    <cellStyle name="SAPBEXexcCritical6" xfId="188"/>
    <cellStyle name="SAPBEXexcCritical6 2" xfId="189"/>
    <cellStyle name="SAPBEXexcCritical6_zdroj pro CD" xfId="190"/>
    <cellStyle name="SAPBEXexcGood1" xfId="191"/>
    <cellStyle name="SAPBEXexcGood1 2" xfId="192"/>
    <cellStyle name="SAPBEXexcGood1_zdroj pro CD" xfId="193"/>
    <cellStyle name="SAPBEXexcGood2" xfId="194"/>
    <cellStyle name="SAPBEXexcGood2 2" xfId="195"/>
    <cellStyle name="SAPBEXexcGood2_zdroj pro CD" xfId="196"/>
    <cellStyle name="SAPBEXexcGood3" xfId="197"/>
    <cellStyle name="SAPBEXexcGood3 2" xfId="198"/>
    <cellStyle name="SAPBEXexcGood3_zdroj pro CD" xfId="199"/>
    <cellStyle name="SAPBEXfilterDrill" xfId="200"/>
    <cellStyle name="SAPBEXfilterDrill 2" xfId="201"/>
    <cellStyle name="SAPBEXfilterDrill_zdroj pro CD" xfId="202"/>
    <cellStyle name="SAPBEXFilterInfo1" xfId="203"/>
    <cellStyle name="SAPBEXFilterInfo1 2" xfId="204"/>
    <cellStyle name="SAPBEXFilterInfo1 2 2" xfId="205"/>
    <cellStyle name="SAPBEXFilterInfo1 3" xfId="206"/>
    <cellStyle name="SAPBEXFilterInfo1 3 2" xfId="207"/>
    <cellStyle name="SAPBEXFilterInfo1 4" xfId="208"/>
    <cellStyle name="SAPBEXFilterInfo1_Table" xfId="209"/>
    <cellStyle name="SAPBEXFilterInfo2" xfId="210"/>
    <cellStyle name="SAPBEXFilterInfo2 2" xfId="211"/>
    <cellStyle name="SAPBEXFilterInfo2 2 2" xfId="212"/>
    <cellStyle name="SAPBEXFilterInfo2 3" xfId="213"/>
    <cellStyle name="SAPBEXFilterInfo2_manuál na správní výdaje" xfId="214"/>
    <cellStyle name="SAPBEXFilterInfoHlavicka" xfId="215"/>
    <cellStyle name="SAPBEXfilterItem" xfId="216"/>
    <cellStyle name="SAPBEXfilterItem 2" xfId="217"/>
    <cellStyle name="SAPBEXfilterItem_zdroj pro CD" xfId="218"/>
    <cellStyle name="SAPBEXfilterText" xfId="219"/>
    <cellStyle name="SAPBEXfilterText 2" xfId="220"/>
    <cellStyle name="SAPBEXfilterText_zdroj pro CD" xfId="221"/>
    <cellStyle name="SAPBEXformats" xfId="222"/>
    <cellStyle name="SAPBEXformats 2" xfId="223"/>
    <cellStyle name="SAPBEXformats 2 2" xfId="224"/>
    <cellStyle name="SAPBEXformats 3" xfId="225"/>
    <cellStyle name="SAPBEXformats 3 2" xfId="226"/>
    <cellStyle name="SAPBEXformats 4" xfId="227"/>
    <cellStyle name="SAPBEXformats 4 2" xfId="228"/>
    <cellStyle name="SAPBEXformats 5" xfId="229"/>
    <cellStyle name="SAPBEXformats 6" xfId="230"/>
    <cellStyle name="SAPBEXformats_12.4.2017" xfId="231"/>
    <cellStyle name="SAPBEXheaderItem" xfId="232"/>
    <cellStyle name="SAPBEXheaderItem 2" xfId="233"/>
    <cellStyle name="SAPBEXheaderItem 2 2" xfId="234"/>
    <cellStyle name="SAPBEXheaderItem 3" xfId="235"/>
    <cellStyle name="SAPBEXheaderItem 3 2" xfId="236"/>
    <cellStyle name="SAPBEXheaderItem 4" xfId="237"/>
    <cellStyle name="SAPBEXheaderItem 4 2" xfId="238"/>
    <cellStyle name="SAPBEXheaderItem 5" xfId="239"/>
    <cellStyle name="SAPBEXheaderItem 6" xfId="240"/>
    <cellStyle name="SAPBEXheaderItem_12.4.2017" xfId="241"/>
    <cellStyle name="SAPBEXheaderText" xfId="242"/>
    <cellStyle name="SAPBEXheaderText 2" xfId="243"/>
    <cellStyle name="SAPBEXheaderText_zdroj pro CD" xfId="244"/>
    <cellStyle name="SAPBEXHLevel0" xfId="245"/>
    <cellStyle name="SAPBEXHLevel0 2" xfId="246"/>
    <cellStyle name="SAPBEXHLevel0 2 2" xfId="247"/>
    <cellStyle name="SAPBEXHLevel0 3" xfId="248"/>
    <cellStyle name="SAPBEXHLevel0 4" xfId="249"/>
    <cellStyle name="SAPBEXHLevel0 4 2" xfId="250"/>
    <cellStyle name="SAPBEXHLevel0 4 2 2" xfId="251"/>
    <cellStyle name="SAPBEXHLevel0 4 3" xfId="252"/>
    <cellStyle name="SAPBEXHLevel0 4_příjmy+výdaje SR leden-aktuální" xfId="253"/>
    <cellStyle name="SAPBEXHLevel0 5" xfId="254"/>
    <cellStyle name="SAPBEXHLevel0 6" xfId="255"/>
    <cellStyle name="SAPBEXHLevel0 7" xfId="256"/>
    <cellStyle name="SAPBEXHLevel0 8" xfId="257"/>
    <cellStyle name="SAPBEXHLevel0_12.4.2017" xfId="258"/>
    <cellStyle name="SAPBEXHLevel0X" xfId="259"/>
    <cellStyle name="SAPBEXHLevel0X 2" xfId="260"/>
    <cellStyle name="SAPBEXHLevel0X 2 2" xfId="261"/>
    <cellStyle name="SAPBEXHLevel0X 2 2 2" xfId="262"/>
    <cellStyle name="SAPBEXHLevel0X 2 2_Tiskové_tab pro grafy" xfId="263"/>
    <cellStyle name="SAPBEXHLevel0X 2 3" xfId="264"/>
    <cellStyle name="SAPBEXHLevel0X 2_příjmy+výdaje SR leden-aktuální" xfId="265"/>
    <cellStyle name="SAPBEXHLevel0X 3" xfId="266"/>
    <cellStyle name="SAPBEXHLevel0X 3 2" xfId="267"/>
    <cellStyle name="SAPBEXHLevel0X 3_Tiskové_tab pro grafy" xfId="268"/>
    <cellStyle name="SAPBEXHLevel0X 4" xfId="269"/>
    <cellStyle name="SAPBEXHLevel0X 4 2" xfId="270"/>
    <cellStyle name="SAPBEXHLevel0X 4_Tiskové_tab pro grafy" xfId="271"/>
    <cellStyle name="SAPBEXHLevel0X 5" xfId="272"/>
    <cellStyle name="SAPBEXHLevel0X 5 2" xfId="273"/>
    <cellStyle name="SAPBEXHLevel0X 5_Tiskové_tab pro grafy" xfId="274"/>
    <cellStyle name="SAPBEXHLevel0X 6" xfId="275"/>
    <cellStyle name="SAPBEXHLevel0X_2018" xfId="276"/>
    <cellStyle name="SAPBEXHLevel1" xfId="277"/>
    <cellStyle name="SAPBEXHLevel1 10" xfId="278"/>
    <cellStyle name="SAPBEXHLevel1 2" xfId="279"/>
    <cellStyle name="SAPBEXHLevel1 2 2" xfId="280"/>
    <cellStyle name="SAPBEXHLevel1 2 3" xfId="281"/>
    <cellStyle name="SAPBEXHLevel1 2_červen2016" xfId="282"/>
    <cellStyle name="SAPBEXHLevel1 3" xfId="283"/>
    <cellStyle name="SAPBEXHLevel1 3 2" xfId="284"/>
    <cellStyle name="SAPBEXHLevel1 4" xfId="285"/>
    <cellStyle name="SAPBEXHLevel1 4 2" xfId="286"/>
    <cellStyle name="SAPBEXHLevel1 4 2 2" xfId="287"/>
    <cellStyle name="SAPBEXHLevel1 4 3" xfId="288"/>
    <cellStyle name="SAPBEXHLevel1 4_příjmy+výdaje SR leden-aktuální" xfId="289"/>
    <cellStyle name="SAPBEXHLevel1 5" xfId="290"/>
    <cellStyle name="SAPBEXHLevel1 5 2" xfId="291"/>
    <cellStyle name="SAPBEXHLevel1 5_2018" xfId="292"/>
    <cellStyle name="SAPBEXHLevel1 6" xfId="293"/>
    <cellStyle name="SAPBEXHLevel1 6 2" xfId="294"/>
    <cellStyle name="SAPBEXHLevel1 7" xfId="295"/>
    <cellStyle name="SAPBEXHLevel1 7 2" xfId="296"/>
    <cellStyle name="SAPBEXHLevel1 8" xfId="297"/>
    <cellStyle name="SAPBEXHLevel1 9" xfId="298"/>
    <cellStyle name="SAPBEXHLevel1_01.02.2016" xfId="299"/>
    <cellStyle name="SAPBEXHLevel1X" xfId="300"/>
    <cellStyle name="SAPBEXHLevel1X 2" xfId="301"/>
    <cellStyle name="SAPBEXHLevel1X 2 2" xfId="302"/>
    <cellStyle name="SAPBEXHLevel1X 2_Tiskové_tab pro grafy" xfId="303"/>
    <cellStyle name="SAPBEXHLevel1X 3" xfId="304"/>
    <cellStyle name="SAPBEXHLevel1X_2018" xfId="305"/>
    <cellStyle name="SAPBEXHLevel2" xfId="306"/>
    <cellStyle name="SAPBEXHLevel2 10" xfId="307"/>
    <cellStyle name="SAPBEXHLevel2 2" xfId="308"/>
    <cellStyle name="SAPBEXHLevel2 2 2" xfId="309"/>
    <cellStyle name="SAPBEXHLevel2 2 3" xfId="310"/>
    <cellStyle name="SAPBEXHLevel2 2_červen2016" xfId="311"/>
    <cellStyle name="SAPBEXHLevel2 3" xfId="312"/>
    <cellStyle name="SAPBEXHLevel2 3 2" xfId="313"/>
    <cellStyle name="SAPBEXHLevel2 4" xfId="314"/>
    <cellStyle name="SAPBEXHLevel2 4 2" xfId="315"/>
    <cellStyle name="SAPBEXHLevel2 4 2 2" xfId="316"/>
    <cellStyle name="SAPBEXHLevel2 4 3" xfId="317"/>
    <cellStyle name="SAPBEXHLevel2 4_příjmy+výdaje SR leden-aktuální" xfId="318"/>
    <cellStyle name="SAPBEXHLevel2 5" xfId="319"/>
    <cellStyle name="SAPBEXHLevel2 5 2" xfId="320"/>
    <cellStyle name="SAPBEXHLevel2 5_2018" xfId="321"/>
    <cellStyle name="SAPBEXHLevel2 6" xfId="322"/>
    <cellStyle name="SAPBEXHLevel2 6 2" xfId="323"/>
    <cellStyle name="SAPBEXHLevel2 7" xfId="324"/>
    <cellStyle name="SAPBEXHLevel2 7 2" xfId="325"/>
    <cellStyle name="SAPBEXHLevel2 8" xfId="326"/>
    <cellStyle name="SAPBEXHLevel2 9" xfId="327"/>
    <cellStyle name="SAPBEXHLevel2_01.02.2016" xfId="328"/>
    <cellStyle name="SAPBEXHLevel2X" xfId="329"/>
    <cellStyle name="SAPBEXHLevel2X 2" xfId="330"/>
    <cellStyle name="SAPBEXHLevel2X 2 2" xfId="331"/>
    <cellStyle name="SAPBEXHLevel2X 2_Tiskové_tab pro grafy" xfId="332"/>
    <cellStyle name="SAPBEXHLevel2X 3" xfId="333"/>
    <cellStyle name="SAPBEXHLevel2X_2018" xfId="334"/>
    <cellStyle name="SAPBEXHLevel3" xfId="335"/>
    <cellStyle name="SAPBEXHLevel3 2" xfId="336"/>
    <cellStyle name="SAPBEXHLevel3_zdroj pro CD" xfId="337"/>
    <cellStyle name="SAPBEXHLevel3X" xfId="338"/>
    <cellStyle name="SAPBEXHLevel3X 2" xfId="339"/>
    <cellStyle name="SAPBEXHLevel3X 2 2" xfId="340"/>
    <cellStyle name="SAPBEXHLevel3X 2_Tiskové_tab pro grafy" xfId="341"/>
    <cellStyle name="SAPBEXHLevel3X 3" xfId="342"/>
    <cellStyle name="SAPBEXHLevel3X_2018" xfId="343"/>
    <cellStyle name="SAPBEXchaText" xfId="344"/>
    <cellStyle name="SAPBEXchaText 2" xfId="345"/>
    <cellStyle name="SAPBEXchaText 2 2" xfId="346"/>
    <cellStyle name="SAPBEXchaText 3" xfId="347"/>
    <cellStyle name="SAPBEXchaText 3 2" xfId="348"/>
    <cellStyle name="SAPBEXchaText 3_Tiskové_tab pro grafy" xfId="349"/>
    <cellStyle name="SAPBEXchaText 4" xfId="350"/>
    <cellStyle name="SAPBEXchaText 4 2" xfId="351"/>
    <cellStyle name="SAPBEXchaText 5" xfId="352"/>
    <cellStyle name="SAPBEXchaText 6" xfId="353"/>
    <cellStyle name="SAPBEXchaText_12.4.2017" xfId="354"/>
    <cellStyle name="SAPBEXinputData" xfId="355"/>
    <cellStyle name="SAPBEXinputData 2" xfId="356"/>
    <cellStyle name="SAPBEXinputData 2 2" xfId="357"/>
    <cellStyle name="SAPBEXinputData 3" xfId="358"/>
    <cellStyle name="SAPBEXinputData_2018" xfId="359"/>
    <cellStyle name="SAPBEXItemHeader" xfId="360"/>
    <cellStyle name="SAPBEXItemHeader 2" xfId="361"/>
    <cellStyle name="SAPBEXresData" xfId="362"/>
    <cellStyle name="SAPBEXresData 2" xfId="363"/>
    <cellStyle name="SAPBEXresData_Tiskové_tab pro grafy" xfId="364"/>
    <cellStyle name="SAPBEXresDataEmph" xfId="365"/>
    <cellStyle name="SAPBEXresDataEmph 2" xfId="366"/>
    <cellStyle name="SAPBEXresDataEmph_KV" xfId="367"/>
    <cellStyle name="SAPBEXresItem" xfId="368"/>
    <cellStyle name="SAPBEXresItem 2" xfId="369"/>
    <cellStyle name="SAPBEXresItem_Tiskové_tab pro grafy" xfId="370"/>
    <cellStyle name="SAPBEXresItemX" xfId="371"/>
    <cellStyle name="SAPBEXresItemX 2" xfId="372"/>
    <cellStyle name="SAPBEXresItemX_Tiskové_tab pro grafy" xfId="373"/>
    <cellStyle name="SAPBEXstdData" xfId="374"/>
    <cellStyle name="SAPBEXstdData 2" xfId="375"/>
    <cellStyle name="SAPBEXstdData 2 2" xfId="376"/>
    <cellStyle name="SAPBEXstdData 3" xfId="377"/>
    <cellStyle name="SAPBEXstdData 3 2" xfId="378"/>
    <cellStyle name="SAPBEXstdData 3_Tiskové_tab pro grafy" xfId="379"/>
    <cellStyle name="SAPBEXstdData 4" xfId="380"/>
    <cellStyle name="SAPBEXstdData 4 2" xfId="381"/>
    <cellStyle name="SAPBEXstdData 5" xfId="382"/>
    <cellStyle name="SAPBEXstdData 6" xfId="383"/>
    <cellStyle name="SAPBEXstdData_12.4.2017" xfId="384"/>
    <cellStyle name="SAPBEXstdDataEmph" xfId="385"/>
    <cellStyle name="SAPBEXstdDataEmph 2" xfId="386"/>
    <cellStyle name="SAPBEXstdDataEmph 2 2" xfId="387"/>
    <cellStyle name="SAPBEXstdDataEmph 3" xfId="388"/>
    <cellStyle name="SAPBEXstdDataEmph 3 2" xfId="389"/>
    <cellStyle name="SAPBEXstdDataEmph 3_Tiskové_tab pro grafy" xfId="390"/>
    <cellStyle name="SAPBEXstdDataEmph 4" xfId="391"/>
    <cellStyle name="SAPBEXstdDataEmph 4 2" xfId="392"/>
    <cellStyle name="SAPBEXstdDataEmph 5" xfId="393"/>
    <cellStyle name="SAPBEXstdDataEmph 6" xfId="394"/>
    <cellStyle name="SAPBEXstdDataEmph_12.4.2017" xfId="395"/>
    <cellStyle name="SAPBEXstdItem" xfId="396"/>
    <cellStyle name="SAPBEXstdItem 2" xfId="397"/>
    <cellStyle name="SAPBEXstdItem 2 2" xfId="398"/>
    <cellStyle name="SAPBEXstdItem 3" xfId="399"/>
    <cellStyle name="SAPBEXstdItem 3 2" xfId="400"/>
    <cellStyle name="SAPBEXstdItem 3_Tiskové_tab pro grafy" xfId="401"/>
    <cellStyle name="SAPBEXstdItem 4" xfId="402"/>
    <cellStyle name="SAPBEXstdItem 4 2" xfId="403"/>
    <cellStyle name="SAPBEXstdItem 5" xfId="404"/>
    <cellStyle name="SAPBEXstdItem 6" xfId="405"/>
    <cellStyle name="SAPBEXstdItem_12.4.2017" xfId="406"/>
    <cellStyle name="SAPBEXstdItemX" xfId="407"/>
    <cellStyle name="SAPBEXstdItemX 2" xfId="408"/>
    <cellStyle name="SAPBEXstdItemX_Tiskové_tab pro grafy" xfId="409"/>
    <cellStyle name="SAPBEXtitle" xfId="410"/>
    <cellStyle name="SAPBEXtitle 2" xfId="411"/>
    <cellStyle name="SAPBEXtitle_zdroj pro CD" xfId="412"/>
    <cellStyle name="SAPBEXunassignedItem" xfId="413"/>
    <cellStyle name="SAPBEXunassignedItem 2" xfId="414"/>
    <cellStyle name="SAPBEXunassignedItem_KV" xfId="415"/>
    <cellStyle name="SAPBEXundefined" xfId="416"/>
    <cellStyle name="SAPBEXundefined 2" xfId="417"/>
    <cellStyle name="SAPBEXundefined_zdroj pro CD" xfId="418"/>
    <cellStyle name="Sheet Title" xfId="419"/>
    <cellStyle name="Title" xfId="420"/>
    <cellStyle name="Total" xfId="421"/>
    <cellStyle name="Warning Text" xfId="42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2.xml" /><Relationship Id="rId1" Type="http://schemas.openxmlformats.org/officeDocument/2006/relationships/theme" Target="theme/theme1.xml" /><Relationship Id="rId8" Type="http://schemas.openxmlformats.org/officeDocument/2006/relationships/externalLink" Target="externalLinks/externalLink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10" Type="http://schemas.openxmlformats.org/officeDocument/2006/relationships/externalLink" Target="externalLinks/externalLink3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03%20b&#345;ezen%202020_TZ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02B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63533424514.93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24.134518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1579982.761786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132130950609.48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zdroj"/>
      <sheetName val="zdroj pro CD"/>
      <sheetName val="TZ_tab_celkem"/>
      <sheetName val="saldo"/>
      <sheetName val="TZ_tab P_akt"/>
      <sheetName val="TZ_tab V_akt"/>
      <sheetName val="TZ_tab celost.daně"/>
      <sheetName val="KV"/>
      <sheetName val="saldo od 94"/>
      <sheetName val="P_jen březen"/>
      <sheetName val="V_jen březen"/>
      <sheetName val="Tiskové_graf_úvod"/>
      <sheetName val="Tiskové_grafy_text"/>
      <sheetName val="Tiskové_tab1"/>
      <sheetName val="Tiskové tab2"/>
      <sheetName val="Tiskové tab3"/>
      <sheetName val="Tiskové tab4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20"/>
  <sheetViews>
    <sheetView showGridLines="0" tabSelected="1" workbookViewId="0" topLeftCell="A1">
      <selection pane="topLeft" activeCell="K12" sqref="K12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.71428571428571" style="2" bestFit="1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5" t="s">
        <v>2</v>
      </c>
      <c r="C3" s="6">
        <v>2019</v>
      </c>
      <c r="D3" s="7"/>
      <c r="E3" s="7"/>
      <c r="F3" s="8"/>
      <c r="G3" s="9">
        <v>2020</v>
      </c>
      <c r="H3" s="10"/>
      <c r="I3" s="10"/>
      <c r="J3" s="10"/>
      <c r="K3" s="11" t="s">
        <v>3</v>
      </c>
      <c r="L3" s="12" t="s">
        <v>4</v>
      </c>
    </row>
    <row r="4" spans="2:12" ht="30" customHeight="1">
      <c r="B4" s="13"/>
      <c r="C4" s="14" t="s">
        <v>5</v>
      </c>
      <c r="D4" s="15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9</v>
      </c>
      <c r="J4" s="14" t="s">
        <v>10</v>
      </c>
      <c r="K4" s="19"/>
      <c r="L4" s="20"/>
    </row>
    <row r="5" spans="2:12" ht="15">
      <c r="B5" s="21" t="s">
        <v>11</v>
      </c>
      <c r="C5" s="22">
        <v>1465.359071851</v>
      </c>
      <c r="D5" s="22">
        <v>1479.0673351069995</v>
      </c>
      <c r="E5" s="22">
        <v>364.30452870517013</v>
      </c>
      <c r="F5" s="22">
        <v>24.630692603242125</v>
      </c>
      <c r="G5" s="22">
        <v>1488.3187237529999</v>
      </c>
      <c r="H5" s="22">
        <v>1490.1827617860001</v>
      </c>
      <c r="I5" s="22">
        <v>377.30656504347002</v>
      </c>
      <c r="J5" s="22">
        <v>25.319482597642185</v>
      </c>
      <c r="K5" s="22">
        <v>103.56900211603528</v>
      </c>
      <c r="L5" s="22">
        <v>13.002036338299888</v>
      </c>
    </row>
    <row r="6" spans="2:12" ht="15">
      <c r="B6" s="23" t="s">
        <v>12</v>
      </c>
      <c r="C6" s="24">
        <v>92.483425586999999</v>
      </c>
      <c r="D6" s="24">
        <v>106.19168884299999</v>
      </c>
      <c r="E6" s="24">
        <v>28.737167343990002</v>
      </c>
      <c r="F6" s="24">
        <v>27.061597434877143</v>
      </c>
      <c r="G6" s="24">
        <v>110.135926928</v>
      </c>
      <c r="H6" s="24">
        <v>111.999964961</v>
      </c>
      <c r="I6" s="24">
        <v>30.737134943900003</v>
      </c>
      <c r="J6" s="24">
        <v>27.44387907139356</v>
      </c>
      <c r="K6" s="24">
        <v>106.9595154455203</v>
      </c>
      <c r="L6" s="24">
        <v>1.9999675999100006</v>
      </c>
    </row>
    <row r="7" spans="2:12" ht="15">
      <c r="B7" s="23" t="s">
        <v>13</v>
      </c>
      <c r="C7" s="25">
        <v>1372.8756462639999</v>
      </c>
      <c r="D7" s="25">
        <v>1372.8756462639994</v>
      </c>
      <c r="E7" s="25">
        <v>335.56736136118013</v>
      </c>
      <c r="F7" s="25">
        <v>24.442662543716771</v>
      </c>
      <c r="G7" s="25">
        <v>1378.182796825</v>
      </c>
      <c r="H7" s="25">
        <v>1378.1827968250002</v>
      </c>
      <c r="I7" s="25">
        <v>346.56943009957001</v>
      </c>
      <c r="J7" s="25">
        <v>25.14684052782999</v>
      </c>
      <c r="K7" s="25">
        <v>103.27864685461709</v>
      </c>
      <c r="L7" s="25">
        <v>11.00206873838988</v>
      </c>
    </row>
    <row r="8" spans="2:12" ht="15">
      <c r="B8" s="21" t="s">
        <v>14</v>
      </c>
      <c r="C8" s="26">
        <v>1505.359071851</v>
      </c>
      <c r="D8" s="26">
        <v>1519.0673351069993</v>
      </c>
      <c r="E8" s="26">
        <v>373.54684401257992</v>
      </c>
      <c r="F8" s="26">
        <v>24.590538903679885</v>
      </c>
      <c r="G8" s="26">
        <v>1688.3187237529999</v>
      </c>
      <c r="H8" s="26">
        <v>1690.1827617860001</v>
      </c>
      <c r="I8" s="26">
        <v>422.01428096186999</v>
      </c>
      <c r="J8" s="26">
        <v>24.968559051917648</v>
      </c>
      <c r="K8" s="26">
        <v>112.97492877430328</v>
      </c>
      <c r="L8" s="26">
        <v>48.467436949290061</v>
      </c>
    </row>
    <row r="9" spans="2:12" ht="15">
      <c r="B9" s="23" t="s">
        <v>15</v>
      </c>
      <c r="C9" s="24">
        <v>92.483425586999999</v>
      </c>
      <c r="D9" s="24">
        <v>106.19168884299999</v>
      </c>
      <c r="E9" s="24">
        <v>31.783298258309998</v>
      </c>
      <c r="F9" s="24">
        <v>29.93011845333799</v>
      </c>
      <c r="G9" s="24">
        <v>110.135926928</v>
      </c>
      <c r="H9" s="24">
        <v>111.999964961</v>
      </c>
      <c r="I9" s="24">
        <v>33.862346108579999</v>
      </c>
      <c r="J9" s="24">
        <v>30.234247055676626</v>
      </c>
      <c r="K9" s="24">
        <v>106.54132190238128</v>
      </c>
      <c r="L9" s="24">
        <v>2.0790478502700012</v>
      </c>
    </row>
    <row r="10" spans="2:12" ht="15">
      <c r="B10" s="23" t="s">
        <v>16</v>
      </c>
      <c r="C10" s="25">
        <v>1412.8756462639999</v>
      </c>
      <c r="D10" s="25">
        <v>1412.8756462639992</v>
      </c>
      <c r="E10" s="25">
        <v>341.7635457542699</v>
      </c>
      <c r="F10" s="25">
        <v>24.189216273773223</v>
      </c>
      <c r="G10" s="25">
        <v>1578.182796825</v>
      </c>
      <c r="H10" s="25">
        <v>1578.1827968250002</v>
      </c>
      <c r="I10" s="25">
        <v>388.15193485328996</v>
      </c>
      <c r="J10" s="25">
        <v>24.594865413194018</v>
      </c>
      <c r="K10" s="25">
        <v>113.57324081965537</v>
      </c>
      <c r="L10" s="25">
        <v>46.38838909902006</v>
      </c>
    </row>
    <row r="11" spans="2:12" ht="15">
      <c r="B11" s="21" t="s">
        <v>17</v>
      </c>
      <c r="C11" s="27">
        <v>-40</v>
      </c>
      <c r="D11" s="27">
        <v>-39.999999999999773</v>
      </c>
      <c r="E11" s="27">
        <v>-9.2423153074097968</v>
      </c>
      <c r="F11" s="28">
        <v>23.105788268524623</v>
      </c>
      <c r="G11" s="27">
        <v>-200</v>
      </c>
      <c r="H11" s="27">
        <v>-200</v>
      </c>
      <c r="I11" s="27">
        <v>-44.70771591839997</v>
      </c>
      <c r="J11" s="27">
        <v>22.353857959199985</v>
      </c>
      <c r="K11" s="28">
        <v>483.72852939302629</v>
      </c>
      <c r="L11" s="27">
        <v>-35.465400610990173</v>
      </c>
    </row>
    <row r="12" spans="2:12" ht="15">
      <c r="B12" s="23" t="s">
        <v>18</v>
      </c>
      <c r="C12" s="29">
        <v>0</v>
      </c>
      <c r="D12" s="29">
        <v>0</v>
      </c>
      <c r="E12" s="29">
        <v>-3.0461309143199955</v>
      </c>
      <c r="F12" s="30" t="s">
        <v>19</v>
      </c>
      <c r="G12" s="29">
        <v>0</v>
      </c>
      <c r="H12" s="29">
        <v>0</v>
      </c>
      <c r="I12" s="29">
        <v>-3.125211164679996</v>
      </c>
      <c r="J12" s="30" t="s">
        <v>19</v>
      </c>
      <c r="K12" s="31">
        <v>102.59608836863316</v>
      </c>
      <c r="L12" s="29">
        <v>-0.079080250360000548</v>
      </c>
    </row>
    <row r="13" spans="2:12" ht="15">
      <c r="B13" s="32" t="s">
        <v>20</v>
      </c>
      <c r="C13" s="33">
        <v>-40</v>
      </c>
      <c r="D13" s="33">
        <v>-39.999999999999773</v>
      </c>
      <c r="E13" s="33">
        <v>-6.1961843930897658</v>
      </c>
      <c r="F13" s="34">
        <v>15.490460982724501</v>
      </c>
      <c r="G13" s="33">
        <v>-200</v>
      </c>
      <c r="H13" s="33">
        <v>-200</v>
      </c>
      <c r="I13" s="33">
        <v>-41.582504753719945</v>
      </c>
      <c r="J13" s="33">
        <v>20.791252376859973</v>
      </c>
      <c r="K13" s="34">
        <v>671.09856833980655</v>
      </c>
      <c r="L13" s="33">
        <v>-35.386320360630179</v>
      </c>
    </row>
    <row r="14" spans="2:12" ht="15">
      <c r="B14" s="35" t="s">
        <v>21</v>
      </c>
      <c r="C14" s="36"/>
      <c r="D14" s="36"/>
      <c r="E14" s="37"/>
      <c r="F14" s="37"/>
      <c r="G14" s="37"/>
      <c r="H14" s="37"/>
      <c r="I14" s="37"/>
      <c r="J14" s="37"/>
      <c r="K14" s="37"/>
      <c r="L14" s="37"/>
    </row>
    <row r="15" spans="2:12" ht="15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7" spans="2:4" ht="15">
      <c r="B17" s="38"/>
      <c r="C17" s="38"/>
      <c r="D17" s="38"/>
    </row>
    <row r="18" spans="2:4" ht="15">
      <c r="B18" s="38"/>
      <c r="C18" s="38"/>
      <c r="D18" s="38"/>
    </row>
    <row r="19" spans="2:4" ht="15">
      <c r="B19" s="38"/>
      <c r="C19" s="38"/>
      <c r="D19" s="38"/>
    </row>
    <row r="20" spans="2:4" ht="15">
      <c r="B20" s="38"/>
      <c r="C20" s="38"/>
      <c r="D20" s="38"/>
    </row>
  </sheetData>
  <mergeCells count="5"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K12" sqref="K12"/>
    </sheetView>
  </sheetViews>
  <sheetFormatPr defaultRowHeight="12.75"/>
  <cols>
    <col min="1" max="1" width="2.85714285714286" style="41" customWidth="1"/>
    <col min="2" max="2" width="51.2857142857143" style="41" customWidth="1"/>
    <col min="3" max="5" width="10" style="41" customWidth="1"/>
    <col min="6" max="6" width="8.57142857142857" style="41" customWidth="1"/>
    <col min="7" max="7" width="10" style="41" customWidth="1"/>
    <col min="8" max="8" width="10" style="107" customWidth="1"/>
    <col min="9" max="9" width="10" style="41" customWidth="1"/>
    <col min="10" max="10" width="8.57142857142857" style="41" customWidth="1"/>
    <col min="11" max="12" width="10" style="41" customWidth="1"/>
    <col min="13" max="243" width="9.14285714285714" style="41"/>
    <col min="244" max="244" width="2.57142857142857" style="41" customWidth="1"/>
    <col min="245" max="245" width="49" style="41" customWidth="1"/>
    <col min="246" max="248" width="10" style="41" customWidth="1"/>
    <col min="249" max="249" width="8.57142857142857" style="41" customWidth="1"/>
    <col min="250" max="252" width="10" style="41" customWidth="1"/>
    <col min="253" max="253" width="8.57142857142857" style="41" customWidth="1"/>
    <col min="254" max="255" width="10" style="41" customWidth="1"/>
    <col min="256" max="256" width="3.57142857142857" style="41" customWidth="1"/>
    <col min="257" max="257" width="11.4285714285714" style="41" customWidth="1"/>
    <col min="258" max="499" width="9.14285714285714" style="41"/>
    <col min="500" max="500" width="2.57142857142857" style="41" customWidth="1"/>
    <col min="501" max="501" width="49" style="41" customWidth="1"/>
    <col min="502" max="504" width="10" style="41" customWidth="1"/>
    <col min="505" max="505" width="8.57142857142857" style="41" customWidth="1"/>
    <col min="506" max="508" width="10" style="41" customWidth="1"/>
    <col min="509" max="509" width="8.57142857142857" style="41" customWidth="1"/>
    <col min="510" max="511" width="10" style="41" customWidth="1"/>
    <col min="512" max="512" width="3.57142857142857" style="41" customWidth="1"/>
    <col min="513" max="513" width="11.4285714285714" style="41" customWidth="1"/>
    <col min="514" max="755" width="9.14285714285714" style="41"/>
    <col min="756" max="756" width="2.57142857142857" style="41" customWidth="1"/>
    <col min="757" max="757" width="49" style="41" customWidth="1"/>
    <col min="758" max="760" width="10" style="41" customWidth="1"/>
    <col min="761" max="761" width="8.57142857142857" style="41" customWidth="1"/>
    <col min="762" max="764" width="10" style="41" customWidth="1"/>
    <col min="765" max="765" width="8.57142857142857" style="41" customWidth="1"/>
    <col min="766" max="767" width="10" style="41" customWidth="1"/>
    <col min="768" max="768" width="3.57142857142857" style="41" customWidth="1"/>
    <col min="769" max="769" width="11.4285714285714" style="41" customWidth="1"/>
    <col min="770" max="1011" width="9.14285714285714" style="41"/>
    <col min="1012" max="1012" width="2.57142857142857" style="41" customWidth="1"/>
    <col min="1013" max="1013" width="49" style="41" customWidth="1"/>
    <col min="1014" max="1016" width="10" style="41" customWidth="1"/>
    <col min="1017" max="1017" width="8.57142857142857" style="41" customWidth="1"/>
    <col min="1018" max="1020" width="10" style="41" customWidth="1"/>
    <col min="1021" max="1021" width="8.57142857142857" style="41" customWidth="1"/>
    <col min="1022" max="1023" width="10" style="41" customWidth="1"/>
    <col min="1024" max="1024" width="3.57142857142857" style="41" customWidth="1"/>
    <col min="1025" max="1025" width="11.4285714285714" style="41" customWidth="1"/>
    <col min="1026" max="1267" width="9.14285714285714" style="41"/>
    <col min="1268" max="1268" width="2.57142857142857" style="41" customWidth="1"/>
    <col min="1269" max="1269" width="49" style="41" customWidth="1"/>
    <col min="1270" max="1272" width="10" style="41" customWidth="1"/>
    <col min="1273" max="1273" width="8.57142857142857" style="41" customWidth="1"/>
    <col min="1274" max="1276" width="10" style="41" customWidth="1"/>
    <col min="1277" max="1277" width="8.57142857142857" style="41" customWidth="1"/>
    <col min="1278" max="1279" width="10" style="41" customWidth="1"/>
    <col min="1280" max="1280" width="3.57142857142857" style="41" customWidth="1"/>
    <col min="1281" max="1281" width="11.4285714285714" style="41" customWidth="1"/>
    <col min="1282" max="1523" width="9.14285714285714" style="41"/>
    <col min="1524" max="1524" width="2.57142857142857" style="41" customWidth="1"/>
    <col min="1525" max="1525" width="49" style="41" customWidth="1"/>
    <col min="1526" max="1528" width="10" style="41" customWidth="1"/>
    <col min="1529" max="1529" width="8.57142857142857" style="41" customWidth="1"/>
    <col min="1530" max="1532" width="10" style="41" customWidth="1"/>
    <col min="1533" max="1533" width="8.57142857142857" style="41" customWidth="1"/>
    <col min="1534" max="1535" width="10" style="41" customWidth="1"/>
    <col min="1536" max="1536" width="3.57142857142857" style="41" customWidth="1"/>
    <col min="1537" max="1537" width="11.4285714285714" style="41" customWidth="1"/>
    <col min="1538" max="1779" width="9.14285714285714" style="41"/>
    <col min="1780" max="1780" width="2.57142857142857" style="41" customWidth="1"/>
    <col min="1781" max="1781" width="49" style="41" customWidth="1"/>
    <col min="1782" max="1784" width="10" style="41" customWidth="1"/>
    <col min="1785" max="1785" width="8.57142857142857" style="41" customWidth="1"/>
    <col min="1786" max="1788" width="10" style="41" customWidth="1"/>
    <col min="1789" max="1789" width="8.57142857142857" style="41" customWidth="1"/>
    <col min="1790" max="1791" width="10" style="41" customWidth="1"/>
    <col min="1792" max="1792" width="3.57142857142857" style="41" customWidth="1"/>
    <col min="1793" max="1793" width="11.4285714285714" style="41" customWidth="1"/>
    <col min="1794" max="2035" width="9.14285714285714" style="41"/>
    <col min="2036" max="2036" width="2.57142857142857" style="41" customWidth="1"/>
    <col min="2037" max="2037" width="49" style="41" customWidth="1"/>
    <col min="2038" max="2040" width="10" style="41" customWidth="1"/>
    <col min="2041" max="2041" width="8.57142857142857" style="41" customWidth="1"/>
    <col min="2042" max="2044" width="10" style="41" customWidth="1"/>
    <col min="2045" max="2045" width="8.57142857142857" style="41" customWidth="1"/>
    <col min="2046" max="2047" width="10" style="41" customWidth="1"/>
    <col min="2048" max="2048" width="3.57142857142857" style="41" customWidth="1"/>
    <col min="2049" max="2049" width="11.4285714285714" style="41" customWidth="1"/>
    <col min="2050" max="2291" width="9.14285714285714" style="41"/>
    <col min="2292" max="2292" width="2.57142857142857" style="41" customWidth="1"/>
    <col min="2293" max="2293" width="49" style="41" customWidth="1"/>
    <col min="2294" max="2296" width="10" style="41" customWidth="1"/>
    <col min="2297" max="2297" width="8.57142857142857" style="41" customWidth="1"/>
    <col min="2298" max="2300" width="10" style="41" customWidth="1"/>
    <col min="2301" max="2301" width="8.57142857142857" style="41" customWidth="1"/>
    <col min="2302" max="2303" width="10" style="41" customWidth="1"/>
    <col min="2304" max="2304" width="3.57142857142857" style="41" customWidth="1"/>
    <col min="2305" max="2305" width="11.4285714285714" style="41" customWidth="1"/>
    <col min="2306" max="2547" width="9.14285714285714" style="41"/>
    <col min="2548" max="2548" width="2.57142857142857" style="41" customWidth="1"/>
    <col min="2549" max="2549" width="49" style="41" customWidth="1"/>
    <col min="2550" max="2552" width="10" style="41" customWidth="1"/>
    <col min="2553" max="2553" width="8.57142857142857" style="41" customWidth="1"/>
    <col min="2554" max="2556" width="10" style="41" customWidth="1"/>
    <col min="2557" max="2557" width="8.57142857142857" style="41" customWidth="1"/>
    <col min="2558" max="2559" width="10" style="41" customWidth="1"/>
    <col min="2560" max="2560" width="3.57142857142857" style="41" customWidth="1"/>
    <col min="2561" max="2561" width="11.4285714285714" style="41" customWidth="1"/>
    <col min="2562" max="2803" width="9.14285714285714" style="41"/>
    <col min="2804" max="2804" width="2.57142857142857" style="41" customWidth="1"/>
    <col min="2805" max="2805" width="49" style="41" customWidth="1"/>
    <col min="2806" max="2808" width="10" style="41" customWidth="1"/>
    <col min="2809" max="2809" width="8.57142857142857" style="41" customWidth="1"/>
    <col min="2810" max="2812" width="10" style="41" customWidth="1"/>
    <col min="2813" max="2813" width="8.57142857142857" style="41" customWidth="1"/>
    <col min="2814" max="2815" width="10" style="41" customWidth="1"/>
    <col min="2816" max="2816" width="3.57142857142857" style="41" customWidth="1"/>
    <col min="2817" max="2817" width="11.4285714285714" style="41" customWidth="1"/>
    <col min="2818" max="3059" width="9.14285714285714" style="41"/>
    <col min="3060" max="3060" width="2.57142857142857" style="41" customWidth="1"/>
    <col min="3061" max="3061" width="49" style="41" customWidth="1"/>
    <col min="3062" max="3064" width="10" style="41" customWidth="1"/>
    <col min="3065" max="3065" width="8.57142857142857" style="41" customWidth="1"/>
    <col min="3066" max="3068" width="10" style="41" customWidth="1"/>
    <col min="3069" max="3069" width="8.57142857142857" style="41" customWidth="1"/>
    <col min="3070" max="3071" width="10" style="41" customWidth="1"/>
    <col min="3072" max="3072" width="3.57142857142857" style="41" customWidth="1"/>
    <col min="3073" max="3073" width="11.4285714285714" style="41" customWidth="1"/>
    <col min="3074" max="3315" width="9.14285714285714" style="41"/>
    <col min="3316" max="3316" width="2.57142857142857" style="41" customWidth="1"/>
    <col min="3317" max="3317" width="49" style="41" customWidth="1"/>
    <col min="3318" max="3320" width="10" style="41" customWidth="1"/>
    <col min="3321" max="3321" width="8.57142857142857" style="41" customWidth="1"/>
    <col min="3322" max="3324" width="10" style="41" customWidth="1"/>
    <col min="3325" max="3325" width="8.57142857142857" style="41" customWidth="1"/>
    <col min="3326" max="3327" width="10" style="41" customWidth="1"/>
    <col min="3328" max="3328" width="3.57142857142857" style="41" customWidth="1"/>
    <col min="3329" max="3329" width="11.4285714285714" style="41" customWidth="1"/>
    <col min="3330" max="3571" width="9.14285714285714" style="41"/>
    <col min="3572" max="3572" width="2.57142857142857" style="41" customWidth="1"/>
    <col min="3573" max="3573" width="49" style="41" customWidth="1"/>
    <col min="3574" max="3576" width="10" style="41" customWidth="1"/>
    <col min="3577" max="3577" width="8.57142857142857" style="41" customWidth="1"/>
    <col min="3578" max="3580" width="10" style="41" customWidth="1"/>
    <col min="3581" max="3581" width="8.57142857142857" style="41" customWidth="1"/>
    <col min="3582" max="3583" width="10" style="41" customWidth="1"/>
    <col min="3584" max="3584" width="3.57142857142857" style="41" customWidth="1"/>
    <col min="3585" max="3585" width="11.4285714285714" style="41" customWidth="1"/>
    <col min="3586" max="3827" width="9.14285714285714" style="41"/>
    <col min="3828" max="3828" width="2.57142857142857" style="41" customWidth="1"/>
    <col min="3829" max="3829" width="49" style="41" customWidth="1"/>
    <col min="3830" max="3832" width="10" style="41" customWidth="1"/>
    <col min="3833" max="3833" width="8.57142857142857" style="41" customWidth="1"/>
    <col min="3834" max="3836" width="10" style="41" customWidth="1"/>
    <col min="3837" max="3837" width="8.57142857142857" style="41" customWidth="1"/>
    <col min="3838" max="3839" width="10" style="41" customWidth="1"/>
    <col min="3840" max="3840" width="3.57142857142857" style="41" customWidth="1"/>
    <col min="3841" max="3841" width="11.4285714285714" style="41" customWidth="1"/>
    <col min="3842" max="4083" width="9.14285714285714" style="41"/>
    <col min="4084" max="4084" width="2.57142857142857" style="41" customWidth="1"/>
    <col min="4085" max="4085" width="49" style="41" customWidth="1"/>
    <col min="4086" max="4088" width="10" style="41" customWidth="1"/>
    <col min="4089" max="4089" width="8.57142857142857" style="41" customWidth="1"/>
    <col min="4090" max="4092" width="10" style="41" customWidth="1"/>
    <col min="4093" max="4093" width="8.57142857142857" style="41" customWidth="1"/>
    <col min="4094" max="4095" width="10" style="41" customWidth="1"/>
    <col min="4096" max="4096" width="3.57142857142857" style="41" customWidth="1"/>
    <col min="4097" max="4097" width="11.4285714285714" style="41" customWidth="1"/>
    <col min="4098" max="4339" width="9.14285714285714" style="41"/>
    <col min="4340" max="4340" width="2.57142857142857" style="41" customWidth="1"/>
    <col min="4341" max="4341" width="49" style="41" customWidth="1"/>
    <col min="4342" max="4344" width="10" style="41" customWidth="1"/>
    <col min="4345" max="4345" width="8.57142857142857" style="41" customWidth="1"/>
    <col min="4346" max="4348" width="10" style="41" customWidth="1"/>
    <col min="4349" max="4349" width="8.57142857142857" style="41" customWidth="1"/>
    <col min="4350" max="4351" width="10" style="41" customWidth="1"/>
    <col min="4352" max="4352" width="3.57142857142857" style="41" customWidth="1"/>
    <col min="4353" max="4353" width="11.4285714285714" style="41" customWidth="1"/>
    <col min="4354" max="4595" width="9.14285714285714" style="41"/>
    <col min="4596" max="4596" width="2.57142857142857" style="41" customWidth="1"/>
    <col min="4597" max="4597" width="49" style="41" customWidth="1"/>
    <col min="4598" max="4600" width="10" style="41" customWidth="1"/>
    <col min="4601" max="4601" width="8.57142857142857" style="41" customWidth="1"/>
    <col min="4602" max="4604" width="10" style="41" customWidth="1"/>
    <col min="4605" max="4605" width="8.57142857142857" style="41" customWidth="1"/>
    <col min="4606" max="4607" width="10" style="41" customWidth="1"/>
    <col min="4608" max="4608" width="3.57142857142857" style="41" customWidth="1"/>
    <col min="4609" max="4609" width="11.4285714285714" style="41" customWidth="1"/>
    <col min="4610" max="4851" width="9.14285714285714" style="41"/>
    <col min="4852" max="4852" width="2.57142857142857" style="41" customWidth="1"/>
    <col min="4853" max="4853" width="49" style="41" customWidth="1"/>
    <col min="4854" max="4856" width="10" style="41" customWidth="1"/>
    <col min="4857" max="4857" width="8.57142857142857" style="41" customWidth="1"/>
    <col min="4858" max="4860" width="10" style="41" customWidth="1"/>
    <col min="4861" max="4861" width="8.57142857142857" style="41" customWidth="1"/>
    <col min="4862" max="4863" width="10" style="41" customWidth="1"/>
    <col min="4864" max="4864" width="3.57142857142857" style="41" customWidth="1"/>
    <col min="4865" max="4865" width="11.4285714285714" style="41" customWidth="1"/>
    <col min="4866" max="5107" width="9.14285714285714" style="41"/>
    <col min="5108" max="5108" width="2.57142857142857" style="41" customWidth="1"/>
    <col min="5109" max="5109" width="49" style="41" customWidth="1"/>
    <col min="5110" max="5112" width="10" style="41" customWidth="1"/>
    <col min="5113" max="5113" width="8.57142857142857" style="41" customWidth="1"/>
    <col min="5114" max="5116" width="10" style="41" customWidth="1"/>
    <col min="5117" max="5117" width="8.57142857142857" style="41" customWidth="1"/>
    <col min="5118" max="5119" width="10" style="41" customWidth="1"/>
    <col min="5120" max="5120" width="3.57142857142857" style="41" customWidth="1"/>
    <col min="5121" max="5121" width="11.4285714285714" style="41" customWidth="1"/>
    <col min="5122" max="5363" width="9.14285714285714" style="41"/>
    <col min="5364" max="5364" width="2.57142857142857" style="41" customWidth="1"/>
    <col min="5365" max="5365" width="49" style="41" customWidth="1"/>
    <col min="5366" max="5368" width="10" style="41" customWidth="1"/>
    <col min="5369" max="5369" width="8.57142857142857" style="41" customWidth="1"/>
    <col min="5370" max="5372" width="10" style="41" customWidth="1"/>
    <col min="5373" max="5373" width="8.57142857142857" style="41" customWidth="1"/>
    <col min="5374" max="5375" width="10" style="41" customWidth="1"/>
    <col min="5376" max="5376" width="3.57142857142857" style="41" customWidth="1"/>
    <col min="5377" max="5377" width="11.4285714285714" style="41" customWidth="1"/>
    <col min="5378" max="5619" width="9.14285714285714" style="41"/>
    <col min="5620" max="5620" width="2.57142857142857" style="41" customWidth="1"/>
    <col min="5621" max="5621" width="49" style="41" customWidth="1"/>
    <col min="5622" max="5624" width="10" style="41" customWidth="1"/>
    <col min="5625" max="5625" width="8.57142857142857" style="41" customWidth="1"/>
    <col min="5626" max="5628" width="10" style="41" customWidth="1"/>
    <col min="5629" max="5629" width="8.57142857142857" style="41" customWidth="1"/>
    <col min="5630" max="5631" width="10" style="41" customWidth="1"/>
    <col min="5632" max="5632" width="3.57142857142857" style="41" customWidth="1"/>
    <col min="5633" max="5633" width="11.4285714285714" style="41" customWidth="1"/>
    <col min="5634" max="5875" width="9.14285714285714" style="41"/>
    <col min="5876" max="5876" width="2.57142857142857" style="41" customWidth="1"/>
    <col min="5877" max="5877" width="49" style="41" customWidth="1"/>
    <col min="5878" max="5880" width="10" style="41" customWidth="1"/>
    <col min="5881" max="5881" width="8.57142857142857" style="41" customWidth="1"/>
    <col min="5882" max="5884" width="10" style="41" customWidth="1"/>
    <col min="5885" max="5885" width="8.57142857142857" style="41" customWidth="1"/>
    <col min="5886" max="5887" width="10" style="41" customWidth="1"/>
    <col min="5888" max="5888" width="3.57142857142857" style="41" customWidth="1"/>
    <col min="5889" max="5889" width="11.4285714285714" style="41" customWidth="1"/>
    <col min="5890" max="6131" width="9.14285714285714" style="41"/>
    <col min="6132" max="6132" width="2.57142857142857" style="41" customWidth="1"/>
    <col min="6133" max="6133" width="49" style="41" customWidth="1"/>
    <col min="6134" max="6136" width="10" style="41" customWidth="1"/>
    <col min="6137" max="6137" width="8.57142857142857" style="41" customWidth="1"/>
    <col min="6138" max="6140" width="10" style="41" customWidth="1"/>
    <col min="6141" max="6141" width="8.57142857142857" style="41" customWidth="1"/>
    <col min="6142" max="6143" width="10" style="41" customWidth="1"/>
    <col min="6144" max="6144" width="3.57142857142857" style="41" customWidth="1"/>
    <col min="6145" max="6145" width="11.4285714285714" style="41" customWidth="1"/>
    <col min="6146" max="6387" width="9.14285714285714" style="41"/>
    <col min="6388" max="6388" width="2.57142857142857" style="41" customWidth="1"/>
    <col min="6389" max="6389" width="49" style="41" customWidth="1"/>
    <col min="6390" max="6392" width="10" style="41" customWidth="1"/>
    <col min="6393" max="6393" width="8.57142857142857" style="41" customWidth="1"/>
    <col min="6394" max="6396" width="10" style="41" customWidth="1"/>
    <col min="6397" max="6397" width="8.57142857142857" style="41" customWidth="1"/>
    <col min="6398" max="6399" width="10" style="41" customWidth="1"/>
    <col min="6400" max="6400" width="3.57142857142857" style="41" customWidth="1"/>
    <col min="6401" max="6401" width="11.4285714285714" style="41" customWidth="1"/>
    <col min="6402" max="6643" width="9.14285714285714" style="41"/>
    <col min="6644" max="6644" width="2.57142857142857" style="41" customWidth="1"/>
    <col min="6645" max="6645" width="49" style="41" customWidth="1"/>
    <col min="6646" max="6648" width="10" style="41" customWidth="1"/>
    <col min="6649" max="6649" width="8.57142857142857" style="41" customWidth="1"/>
    <col min="6650" max="6652" width="10" style="41" customWidth="1"/>
    <col min="6653" max="6653" width="8.57142857142857" style="41" customWidth="1"/>
    <col min="6654" max="6655" width="10" style="41" customWidth="1"/>
    <col min="6656" max="6656" width="3.57142857142857" style="41" customWidth="1"/>
    <col min="6657" max="6657" width="11.4285714285714" style="41" customWidth="1"/>
    <col min="6658" max="6899" width="9.14285714285714" style="41"/>
    <col min="6900" max="6900" width="2.57142857142857" style="41" customWidth="1"/>
    <col min="6901" max="6901" width="49" style="41" customWidth="1"/>
    <col min="6902" max="6904" width="10" style="41" customWidth="1"/>
    <col min="6905" max="6905" width="8.57142857142857" style="41" customWidth="1"/>
    <col min="6906" max="6908" width="10" style="41" customWidth="1"/>
    <col min="6909" max="6909" width="8.57142857142857" style="41" customWidth="1"/>
    <col min="6910" max="6911" width="10" style="41" customWidth="1"/>
    <col min="6912" max="6912" width="3.57142857142857" style="41" customWidth="1"/>
    <col min="6913" max="6913" width="11.4285714285714" style="41" customWidth="1"/>
    <col min="6914" max="7155" width="9.14285714285714" style="41"/>
    <col min="7156" max="7156" width="2.57142857142857" style="41" customWidth="1"/>
    <col min="7157" max="7157" width="49" style="41" customWidth="1"/>
    <col min="7158" max="7160" width="10" style="41" customWidth="1"/>
    <col min="7161" max="7161" width="8.57142857142857" style="41" customWidth="1"/>
    <col min="7162" max="7164" width="10" style="41" customWidth="1"/>
    <col min="7165" max="7165" width="8.57142857142857" style="41" customWidth="1"/>
    <col min="7166" max="7167" width="10" style="41" customWidth="1"/>
    <col min="7168" max="7168" width="3.57142857142857" style="41" customWidth="1"/>
    <col min="7169" max="7169" width="11.4285714285714" style="41" customWidth="1"/>
    <col min="7170" max="7411" width="9.14285714285714" style="41"/>
    <col min="7412" max="7412" width="2.57142857142857" style="41" customWidth="1"/>
    <col min="7413" max="7413" width="49" style="41" customWidth="1"/>
    <col min="7414" max="7416" width="10" style="41" customWidth="1"/>
    <col min="7417" max="7417" width="8.57142857142857" style="41" customWidth="1"/>
    <col min="7418" max="7420" width="10" style="41" customWidth="1"/>
    <col min="7421" max="7421" width="8.57142857142857" style="41" customWidth="1"/>
    <col min="7422" max="7423" width="10" style="41" customWidth="1"/>
    <col min="7424" max="7424" width="3.57142857142857" style="41" customWidth="1"/>
    <col min="7425" max="7425" width="11.4285714285714" style="41" customWidth="1"/>
    <col min="7426" max="7667" width="9.14285714285714" style="41"/>
    <col min="7668" max="7668" width="2.57142857142857" style="41" customWidth="1"/>
    <col min="7669" max="7669" width="49" style="41" customWidth="1"/>
    <col min="7670" max="7672" width="10" style="41" customWidth="1"/>
    <col min="7673" max="7673" width="8.57142857142857" style="41" customWidth="1"/>
    <col min="7674" max="7676" width="10" style="41" customWidth="1"/>
    <col min="7677" max="7677" width="8.57142857142857" style="41" customWidth="1"/>
    <col min="7678" max="7679" width="10" style="41" customWidth="1"/>
    <col min="7680" max="7680" width="3.57142857142857" style="41" customWidth="1"/>
    <col min="7681" max="7681" width="11.4285714285714" style="41" customWidth="1"/>
    <col min="7682" max="7923" width="9.14285714285714" style="41"/>
    <col min="7924" max="7924" width="2.57142857142857" style="41" customWidth="1"/>
    <col min="7925" max="7925" width="49" style="41" customWidth="1"/>
    <col min="7926" max="7928" width="10" style="41" customWidth="1"/>
    <col min="7929" max="7929" width="8.57142857142857" style="41" customWidth="1"/>
    <col min="7930" max="7932" width="10" style="41" customWidth="1"/>
    <col min="7933" max="7933" width="8.57142857142857" style="41" customWidth="1"/>
    <col min="7934" max="7935" width="10" style="41" customWidth="1"/>
    <col min="7936" max="7936" width="3.57142857142857" style="41" customWidth="1"/>
    <col min="7937" max="7937" width="11.4285714285714" style="41" customWidth="1"/>
    <col min="7938" max="8179" width="9.14285714285714" style="41"/>
    <col min="8180" max="8180" width="2.57142857142857" style="41" customWidth="1"/>
    <col min="8181" max="8181" width="49" style="41" customWidth="1"/>
    <col min="8182" max="8184" width="10" style="41" customWidth="1"/>
    <col min="8185" max="8185" width="8.57142857142857" style="41" customWidth="1"/>
    <col min="8186" max="8188" width="10" style="41" customWidth="1"/>
    <col min="8189" max="8189" width="8.57142857142857" style="41" customWidth="1"/>
    <col min="8190" max="8191" width="10" style="41" customWidth="1"/>
    <col min="8192" max="8192" width="3.57142857142857" style="41" customWidth="1"/>
    <col min="8193" max="8193" width="11.4285714285714" style="41" customWidth="1"/>
    <col min="8194" max="8435" width="9.14285714285714" style="41"/>
    <col min="8436" max="8436" width="2.57142857142857" style="41" customWidth="1"/>
    <col min="8437" max="8437" width="49" style="41" customWidth="1"/>
    <col min="8438" max="8440" width="10" style="41" customWidth="1"/>
    <col min="8441" max="8441" width="8.57142857142857" style="41" customWidth="1"/>
    <col min="8442" max="8444" width="10" style="41" customWidth="1"/>
    <col min="8445" max="8445" width="8.57142857142857" style="41" customWidth="1"/>
    <col min="8446" max="8447" width="10" style="41" customWidth="1"/>
    <col min="8448" max="8448" width="3.57142857142857" style="41" customWidth="1"/>
    <col min="8449" max="8449" width="11.4285714285714" style="41" customWidth="1"/>
    <col min="8450" max="8691" width="9.14285714285714" style="41"/>
    <col min="8692" max="8692" width="2.57142857142857" style="41" customWidth="1"/>
    <col min="8693" max="8693" width="49" style="41" customWidth="1"/>
    <col min="8694" max="8696" width="10" style="41" customWidth="1"/>
    <col min="8697" max="8697" width="8.57142857142857" style="41" customWidth="1"/>
    <col min="8698" max="8700" width="10" style="41" customWidth="1"/>
    <col min="8701" max="8701" width="8.57142857142857" style="41" customWidth="1"/>
    <col min="8702" max="8703" width="10" style="41" customWidth="1"/>
    <col min="8704" max="8704" width="3.57142857142857" style="41" customWidth="1"/>
    <col min="8705" max="8705" width="11.4285714285714" style="41" customWidth="1"/>
    <col min="8706" max="8947" width="9.14285714285714" style="41"/>
    <col min="8948" max="8948" width="2.57142857142857" style="41" customWidth="1"/>
    <col min="8949" max="8949" width="49" style="41" customWidth="1"/>
    <col min="8950" max="8952" width="10" style="41" customWidth="1"/>
    <col min="8953" max="8953" width="8.57142857142857" style="41" customWidth="1"/>
    <col min="8954" max="8956" width="10" style="41" customWidth="1"/>
    <col min="8957" max="8957" width="8.57142857142857" style="41" customWidth="1"/>
    <col min="8958" max="8959" width="10" style="41" customWidth="1"/>
    <col min="8960" max="8960" width="3.57142857142857" style="41" customWidth="1"/>
    <col min="8961" max="8961" width="11.4285714285714" style="41" customWidth="1"/>
    <col min="8962" max="9203" width="9.14285714285714" style="41"/>
    <col min="9204" max="9204" width="2.57142857142857" style="41" customWidth="1"/>
    <col min="9205" max="9205" width="49" style="41" customWidth="1"/>
    <col min="9206" max="9208" width="10" style="41" customWidth="1"/>
    <col min="9209" max="9209" width="8.57142857142857" style="41" customWidth="1"/>
    <col min="9210" max="9212" width="10" style="41" customWidth="1"/>
    <col min="9213" max="9213" width="8.57142857142857" style="41" customWidth="1"/>
    <col min="9214" max="9215" width="10" style="41" customWidth="1"/>
    <col min="9216" max="9216" width="3.57142857142857" style="41" customWidth="1"/>
    <col min="9217" max="9217" width="11.4285714285714" style="41" customWidth="1"/>
    <col min="9218" max="9459" width="9.14285714285714" style="41"/>
    <col min="9460" max="9460" width="2.57142857142857" style="41" customWidth="1"/>
    <col min="9461" max="9461" width="49" style="41" customWidth="1"/>
    <col min="9462" max="9464" width="10" style="41" customWidth="1"/>
    <col min="9465" max="9465" width="8.57142857142857" style="41" customWidth="1"/>
    <col min="9466" max="9468" width="10" style="41" customWidth="1"/>
    <col min="9469" max="9469" width="8.57142857142857" style="41" customWidth="1"/>
    <col min="9470" max="9471" width="10" style="41" customWidth="1"/>
    <col min="9472" max="9472" width="3.57142857142857" style="41" customWidth="1"/>
    <col min="9473" max="9473" width="11.4285714285714" style="41" customWidth="1"/>
    <col min="9474" max="9715" width="9.14285714285714" style="41"/>
    <col min="9716" max="9716" width="2.57142857142857" style="41" customWidth="1"/>
    <col min="9717" max="9717" width="49" style="41" customWidth="1"/>
    <col min="9718" max="9720" width="10" style="41" customWidth="1"/>
    <col min="9721" max="9721" width="8.57142857142857" style="41" customWidth="1"/>
    <col min="9722" max="9724" width="10" style="41" customWidth="1"/>
    <col min="9725" max="9725" width="8.57142857142857" style="41" customWidth="1"/>
    <col min="9726" max="9727" width="10" style="41" customWidth="1"/>
    <col min="9728" max="9728" width="3.57142857142857" style="41" customWidth="1"/>
    <col min="9729" max="9729" width="11.4285714285714" style="41" customWidth="1"/>
    <col min="9730" max="9971" width="9.14285714285714" style="41"/>
    <col min="9972" max="9972" width="2.57142857142857" style="41" customWidth="1"/>
    <col min="9973" max="9973" width="49" style="41" customWidth="1"/>
    <col min="9974" max="9976" width="10" style="41" customWidth="1"/>
    <col min="9977" max="9977" width="8.57142857142857" style="41" customWidth="1"/>
    <col min="9978" max="9980" width="10" style="41" customWidth="1"/>
    <col min="9981" max="9981" width="8.57142857142857" style="41" customWidth="1"/>
    <col min="9982" max="9983" width="10" style="41" customWidth="1"/>
    <col min="9984" max="9984" width="3.57142857142857" style="41" customWidth="1"/>
    <col min="9985" max="9985" width="11.4285714285714" style="41" customWidth="1"/>
    <col min="9986" max="10227" width="9.14285714285714" style="41"/>
    <col min="10228" max="10228" width="2.57142857142857" style="41" customWidth="1"/>
    <col min="10229" max="10229" width="49" style="41" customWidth="1"/>
    <col min="10230" max="10232" width="10" style="41" customWidth="1"/>
    <col min="10233" max="10233" width="8.57142857142857" style="41" customWidth="1"/>
    <col min="10234" max="10236" width="10" style="41" customWidth="1"/>
    <col min="10237" max="10237" width="8.57142857142857" style="41" customWidth="1"/>
    <col min="10238" max="10239" width="10" style="41" customWidth="1"/>
    <col min="10240" max="10240" width="3.57142857142857" style="41" customWidth="1"/>
    <col min="10241" max="10241" width="11.4285714285714" style="41" customWidth="1"/>
    <col min="10242" max="10483" width="9.14285714285714" style="41"/>
    <col min="10484" max="10484" width="2.57142857142857" style="41" customWidth="1"/>
    <col min="10485" max="10485" width="49" style="41" customWidth="1"/>
    <col min="10486" max="10488" width="10" style="41" customWidth="1"/>
    <col min="10489" max="10489" width="8.57142857142857" style="41" customWidth="1"/>
    <col min="10490" max="10492" width="10" style="41" customWidth="1"/>
    <col min="10493" max="10493" width="8.57142857142857" style="41" customWidth="1"/>
    <col min="10494" max="10495" width="10" style="41" customWidth="1"/>
    <col min="10496" max="10496" width="3.57142857142857" style="41" customWidth="1"/>
    <col min="10497" max="10497" width="11.4285714285714" style="41" customWidth="1"/>
    <col min="10498" max="10739" width="9.14285714285714" style="41"/>
    <col min="10740" max="10740" width="2.57142857142857" style="41" customWidth="1"/>
    <col min="10741" max="10741" width="49" style="41" customWidth="1"/>
    <col min="10742" max="10744" width="10" style="41" customWidth="1"/>
    <col min="10745" max="10745" width="8.57142857142857" style="41" customWidth="1"/>
    <col min="10746" max="10748" width="10" style="41" customWidth="1"/>
    <col min="10749" max="10749" width="8.57142857142857" style="41" customWidth="1"/>
    <col min="10750" max="10751" width="10" style="41" customWidth="1"/>
    <col min="10752" max="10752" width="3.57142857142857" style="41" customWidth="1"/>
    <col min="10753" max="10753" width="11.4285714285714" style="41" customWidth="1"/>
    <col min="10754" max="10995" width="9.14285714285714" style="41"/>
    <col min="10996" max="10996" width="2.57142857142857" style="41" customWidth="1"/>
    <col min="10997" max="10997" width="49" style="41" customWidth="1"/>
    <col min="10998" max="11000" width="10" style="41" customWidth="1"/>
    <col min="11001" max="11001" width="8.57142857142857" style="41" customWidth="1"/>
    <col min="11002" max="11004" width="10" style="41" customWidth="1"/>
    <col min="11005" max="11005" width="8.57142857142857" style="41" customWidth="1"/>
    <col min="11006" max="11007" width="10" style="41" customWidth="1"/>
    <col min="11008" max="11008" width="3.57142857142857" style="41" customWidth="1"/>
    <col min="11009" max="11009" width="11.4285714285714" style="41" customWidth="1"/>
    <col min="11010" max="11251" width="9.14285714285714" style="41"/>
    <col min="11252" max="11252" width="2.57142857142857" style="41" customWidth="1"/>
    <col min="11253" max="11253" width="49" style="41" customWidth="1"/>
    <col min="11254" max="11256" width="10" style="41" customWidth="1"/>
    <col min="11257" max="11257" width="8.57142857142857" style="41" customWidth="1"/>
    <col min="11258" max="11260" width="10" style="41" customWidth="1"/>
    <col min="11261" max="11261" width="8.57142857142857" style="41" customWidth="1"/>
    <col min="11262" max="11263" width="10" style="41" customWidth="1"/>
    <col min="11264" max="11264" width="3.57142857142857" style="41" customWidth="1"/>
    <col min="11265" max="11265" width="11.4285714285714" style="41" customWidth="1"/>
    <col min="11266" max="11507" width="9.14285714285714" style="41"/>
    <col min="11508" max="11508" width="2.57142857142857" style="41" customWidth="1"/>
    <col min="11509" max="11509" width="49" style="41" customWidth="1"/>
    <col min="11510" max="11512" width="10" style="41" customWidth="1"/>
    <col min="11513" max="11513" width="8.57142857142857" style="41" customWidth="1"/>
    <col min="11514" max="11516" width="10" style="41" customWidth="1"/>
    <col min="11517" max="11517" width="8.57142857142857" style="41" customWidth="1"/>
    <col min="11518" max="11519" width="10" style="41" customWidth="1"/>
    <col min="11520" max="11520" width="3.57142857142857" style="41" customWidth="1"/>
    <col min="11521" max="11521" width="11.4285714285714" style="41" customWidth="1"/>
    <col min="11522" max="11763" width="9.14285714285714" style="41"/>
    <col min="11764" max="11764" width="2.57142857142857" style="41" customWidth="1"/>
    <col min="11765" max="11765" width="49" style="41" customWidth="1"/>
    <col min="11766" max="11768" width="10" style="41" customWidth="1"/>
    <col min="11769" max="11769" width="8.57142857142857" style="41" customWidth="1"/>
    <col min="11770" max="11772" width="10" style="41" customWidth="1"/>
    <col min="11773" max="11773" width="8.57142857142857" style="41" customWidth="1"/>
    <col min="11774" max="11775" width="10" style="41" customWidth="1"/>
    <col min="11776" max="11776" width="3.57142857142857" style="41" customWidth="1"/>
    <col min="11777" max="11777" width="11.4285714285714" style="41" customWidth="1"/>
    <col min="11778" max="12019" width="9.14285714285714" style="41"/>
    <col min="12020" max="12020" width="2.57142857142857" style="41" customWidth="1"/>
    <col min="12021" max="12021" width="49" style="41" customWidth="1"/>
    <col min="12022" max="12024" width="10" style="41" customWidth="1"/>
    <col min="12025" max="12025" width="8.57142857142857" style="41" customWidth="1"/>
    <col min="12026" max="12028" width="10" style="41" customWidth="1"/>
    <col min="12029" max="12029" width="8.57142857142857" style="41" customWidth="1"/>
    <col min="12030" max="12031" width="10" style="41" customWidth="1"/>
    <col min="12032" max="12032" width="3.57142857142857" style="41" customWidth="1"/>
    <col min="12033" max="12033" width="11.4285714285714" style="41" customWidth="1"/>
    <col min="12034" max="12275" width="9.14285714285714" style="41"/>
    <col min="12276" max="12276" width="2.57142857142857" style="41" customWidth="1"/>
    <col min="12277" max="12277" width="49" style="41" customWidth="1"/>
    <col min="12278" max="12280" width="10" style="41" customWidth="1"/>
    <col min="12281" max="12281" width="8.57142857142857" style="41" customWidth="1"/>
    <col min="12282" max="12284" width="10" style="41" customWidth="1"/>
    <col min="12285" max="12285" width="8.57142857142857" style="41" customWidth="1"/>
    <col min="12286" max="12287" width="10" style="41" customWidth="1"/>
    <col min="12288" max="12288" width="3.57142857142857" style="41" customWidth="1"/>
    <col min="12289" max="12289" width="11.4285714285714" style="41" customWidth="1"/>
    <col min="12290" max="12531" width="9.14285714285714" style="41"/>
    <col min="12532" max="12532" width="2.57142857142857" style="41" customWidth="1"/>
    <col min="12533" max="12533" width="49" style="41" customWidth="1"/>
    <col min="12534" max="12536" width="10" style="41" customWidth="1"/>
    <col min="12537" max="12537" width="8.57142857142857" style="41" customWidth="1"/>
    <col min="12538" max="12540" width="10" style="41" customWidth="1"/>
    <col min="12541" max="12541" width="8.57142857142857" style="41" customWidth="1"/>
    <col min="12542" max="12543" width="10" style="41" customWidth="1"/>
    <col min="12544" max="12544" width="3.57142857142857" style="41" customWidth="1"/>
    <col min="12545" max="12545" width="11.4285714285714" style="41" customWidth="1"/>
    <col min="12546" max="12787" width="9.14285714285714" style="41"/>
    <col min="12788" max="12788" width="2.57142857142857" style="41" customWidth="1"/>
    <col min="12789" max="12789" width="49" style="41" customWidth="1"/>
    <col min="12790" max="12792" width="10" style="41" customWidth="1"/>
    <col min="12793" max="12793" width="8.57142857142857" style="41" customWidth="1"/>
    <col min="12794" max="12796" width="10" style="41" customWidth="1"/>
    <col min="12797" max="12797" width="8.57142857142857" style="41" customWidth="1"/>
    <col min="12798" max="12799" width="10" style="41" customWidth="1"/>
    <col min="12800" max="12800" width="3.57142857142857" style="41" customWidth="1"/>
    <col min="12801" max="12801" width="11.4285714285714" style="41" customWidth="1"/>
    <col min="12802" max="13043" width="9.14285714285714" style="41"/>
    <col min="13044" max="13044" width="2.57142857142857" style="41" customWidth="1"/>
    <col min="13045" max="13045" width="49" style="41" customWidth="1"/>
    <col min="13046" max="13048" width="10" style="41" customWidth="1"/>
    <col min="13049" max="13049" width="8.57142857142857" style="41" customWidth="1"/>
    <col min="13050" max="13052" width="10" style="41" customWidth="1"/>
    <col min="13053" max="13053" width="8.57142857142857" style="41" customWidth="1"/>
    <col min="13054" max="13055" width="10" style="41" customWidth="1"/>
    <col min="13056" max="13056" width="3.57142857142857" style="41" customWidth="1"/>
    <col min="13057" max="13057" width="11.4285714285714" style="41" customWidth="1"/>
    <col min="13058" max="13299" width="9.14285714285714" style="41"/>
    <col min="13300" max="13300" width="2.57142857142857" style="41" customWidth="1"/>
    <col min="13301" max="13301" width="49" style="41" customWidth="1"/>
    <col min="13302" max="13304" width="10" style="41" customWidth="1"/>
    <col min="13305" max="13305" width="8.57142857142857" style="41" customWidth="1"/>
    <col min="13306" max="13308" width="10" style="41" customWidth="1"/>
    <col min="13309" max="13309" width="8.57142857142857" style="41" customWidth="1"/>
    <col min="13310" max="13311" width="10" style="41" customWidth="1"/>
    <col min="13312" max="13312" width="3.57142857142857" style="41" customWidth="1"/>
    <col min="13313" max="13313" width="11.4285714285714" style="41" customWidth="1"/>
    <col min="13314" max="13555" width="9.14285714285714" style="41"/>
    <col min="13556" max="13556" width="2.57142857142857" style="41" customWidth="1"/>
    <col min="13557" max="13557" width="49" style="41" customWidth="1"/>
    <col min="13558" max="13560" width="10" style="41" customWidth="1"/>
    <col min="13561" max="13561" width="8.57142857142857" style="41" customWidth="1"/>
    <col min="13562" max="13564" width="10" style="41" customWidth="1"/>
    <col min="13565" max="13565" width="8.57142857142857" style="41" customWidth="1"/>
    <col min="13566" max="13567" width="10" style="41" customWidth="1"/>
    <col min="13568" max="13568" width="3.57142857142857" style="41" customWidth="1"/>
    <col min="13569" max="13569" width="11.4285714285714" style="41" customWidth="1"/>
    <col min="13570" max="13811" width="9.14285714285714" style="41"/>
    <col min="13812" max="13812" width="2.57142857142857" style="41" customWidth="1"/>
    <col min="13813" max="13813" width="49" style="41" customWidth="1"/>
    <col min="13814" max="13816" width="10" style="41" customWidth="1"/>
    <col min="13817" max="13817" width="8.57142857142857" style="41" customWidth="1"/>
    <col min="13818" max="13820" width="10" style="41" customWidth="1"/>
    <col min="13821" max="13821" width="8.57142857142857" style="41" customWidth="1"/>
    <col min="13822" max="13823" width="10" style="41" customWidth="1"/>
    <col min="13824" max="13824" width="3.57142857142857" style="41" customWidth="1"/>
    <col min="13825" max="13825" width="11.4285714285714" style="41" customWidth="1"/>
    <col min="13826" max="14067" width="9.14285714285714" style="41"/>
    <col min="14068" max="14068" width="2.57142857142857" style="41" customWidth="1"/>
    <col min="14069" max="14069" width="49" style="41" customWidth="1"/>
    <col min="14070" max="14072" width="10" style="41" customWidth="1"/>
    <col min="14073" max="14073" width="8.57142857142857" style="41" customWidth="1"/>
    <col min="14074" max="14076" width="10" style="41" customWidth="1"/>
    <col min="14077" max="14077" width="8.57142857142857" style="41" customWidth="1"/>
    <col min="14078" max="14079" width="10" style="41" customWidth="1"/>
    <col min="14080" max="14080" width="3.57142857142857" style="41" customWidth="1"/>
    <col min="14081" max="14081" width="11.4285714285714" style="41" customWidth="1"/>
    <col min="14082" max="14323" width="9.14285714285714" style="41"/>
    <col min="14324" max="14324" width="2.57142857142857" style="41" customWidth="1"/>
    <col min="14325" max="14325" width="49" style="41" customWidth="1"/>
    <col min="14326" max="14328" width="10" style="41" customWidth="1"/>
    <col min="14329" max="14329" width="8.57142857142857" style="41" customWidth="1"/>
    <col min="14330" max="14332" width="10" style="41" customWidth="1"/>
    <col min="14333" max="14333" width="8.57142857142857" style="41" customWidth="1"/>
    <col min="14334" max="14335" width="10" style="41" customWidth="1"/>
    <col min="14336" max="14336" width="3.57142857142857" style="41" customWidth="1"/>
    <col min="14337" max="14337" width="11.4285714285714" style="41" customWidth="1"/>
    <col min="14338" max="14579" width="9.14285714285714" style="41"/>
    <col min="14580" max="14580" width="2.57142857142857" style="41" customWidth="1"/>
    <col min="14581" max="14581" width="49" style="41" customWidth="1"/>
    <col min="14582" max="14584" width="10" style="41" customWidth="1"/>
    <col min="14585" max="14585" width="8.57142857142857" style="41" customWidth="1"/>
    <col min="14586" max="14588" width="10" style="41" customWidth="1"/>
    <col min="14589" max="14589" width="8.57142857142857" style="41" customWidth="1"/>
    <col min="14590" max="14591" width="10" style="41" customWidth="1"/>
    <col min="14592" max="14592" width="3.57142857142857" style="41" customWidth="1"/>
    <col min="14593" max="14593" width="11.4285714285714" style="41" customWidth="1"/>
    <col min="14594" max="14835" width="9.14285714285714" style="41"/>
    <col min="14836" max="14836" width="2.57142857142857" style="41" customWidth="1"/>
    <col min="14837" max="14837" width="49" style="41" customWidth="1"/>
    <col min="14838" max="14840" width="10" style="41" customWidth="1"/>
    <col min="14841" max="14841" width="8.57142857142857" style="41" customWidth="1"/>
    <col min="14842" max="14844" width="10" style="41" customWidth="1"/>
    <col min="14845" max="14845" width="8.57142857142857" style="41" customWidth="1"/>
    <col min="14846" max="14847" width="10" style="41" customWidth="1"/>
    <col min="14848" max="14848" width="3.57142857142857" style="41" customWidth="1"/>
    <col min="14849" max="14849" width="11.4285714285714" style="41" customWidth="1"/>
    <col min="14850" max="15091" width="9.14285714285714" style="41"/>
    <col min="15092" max="15092" width="2.57142857142857" style="41" customWidth="1"/>
    <col min="15093" max="15093" width="49" style="41" customWidth="1"/>
    <col min="15094" max="15096" width="10" style="41" customWidth="1"/>
    <col min="15097" max="15097" width="8.57142857142857" style="41" customWidth="1"/>
    <col min="15098" max="15100" width="10" style="41" customWidth="1"/>
    <col min="15101" max="15101" width="8.57142857142857" style="41" customWidth="1"/>
    <col min="15102" max="15103" width="10" style="41" customWidth="1"/>
    <col min="15104" max="15104" width="3.57142857142857" style="41" customWidth="1"/>
    <col min="15105" max="15105" width="11.4285714285714" style="41" customWidth="1"/>
    <col min="15106" max="15347" width="9.14285714285714" style="41"/>
    <col min="15348" max="15348" width="2.57142857142857" style="41" customWidth="1"/>
    <col min="15349" max="15349" width="49" style="41" customWidth="1"/>
    <col min="15350" max="15352" width="10" style="41" customWidth="1"/>
    <col min="15353" max="15353" width="8.57142857142857" style="41" customWidth="1"/>
    <col min="15354" max="15356" width="10" style="41" customWidth="1"/>
    <col min="15357" max="15357" width="8.57142857142857" style="41" customWidth="1"/>
    <col min="15358" max="15359" width="10" style="41" customWidth="1"/>
    <col min="15360" max="15360" width="3.57142857142857" style="41" customWidth="1"/>
    <col min="15361" max="15361" width="11.4285714285714" style="41" customWidth="1"/>
    <col min="15362" max="15603" width="9.14285714285714" style="41"/>
    <col min="15604" max="15604" width="2.57142857142857" style="41" customWidth="1"/>
    <col min="15605" max="15605" width="49" style="41" customWidth="1"/>
    <col min="15606" max="15608" width="10" style="41" customWidth="1"/>
    <col min="15609" max="15609" width="8.57142857142857" style="41" customWidth="1"/>
    <col min="15610" max="15612" width="10" style="41" customWidth="1"/>
    <col min="15613" max="15613" width="8.57142857142857" style="41" customWidth="1"/>
    <col min="15614" max="15615" width="10" style="41" customWidth="1"/>
    <col min="15616" max="15616" width="3.57142857142857" style="41" customWidth="1"/>
    <col min="15617" max="15617" width="11.4285714285714" style="41" customWidth="1"/>
    <col min="15618" max="15859" width="9.14285714285714" style="41"/>
    <col min="15860" max="15860" width="2.57142857142857" style="41" customWidth="1"/>
    <col min="15861" max="15861" width="49" style="41" customWidth="1"/>
    <col min="15862" max="15864" width="10" style="41" customWidth="1"/>
    <col min="15865" max="15865" width="8.57142857142857" style="41" customWidth="1"/>
    <col min="15866" max="15868" width="10" style="41" customWidth="1"/>
    <col min="15869" max="15869" width="8.57142857142857" style="41" customWidth="1"/>
    <col min="15870" max="15871" width="10" style="41" customWidth="1"/>
    <col min="15872" max="15872" width="3.57142857142857" style="41" customWidth="1"/>
    <col min="15873" max="15873" width="11.4285714285714" style="41" customWidth="1"/>
    <col min="15874" max="16115" width="9.14285714285714" style="41"/>
    <col min="16116" max="16116" width="2.57142857142857" style="41" customWidth="1"/>
    <col min="16117" max="16117" width="49" style="41" customWidth="1"/>
    <col min="16118" max="16120" width="10" style="41" customWidth="1"/>
    <col min="16121" max="16121" width="8.57142857142857" style="41" customWidth="1"/>
    <col min="16122" max="16124" width="10" style="41" customWidth="1"/>
    <col min="16125" max="16125" width="8.57142857142857" style="41" customWidth="1"/>
    <col min="16126" max="16127" width="10" style="41" customWidth="1"/>
    <col min="16128" max="16128" width="3.57142857142857" style="41" customWidth="1"/>
    <col min="16129" max="16129" width="11.4285714285714" style="41" customWidth="1"/>
    <col min="16130" max="16384" width="9.14285714285714" style="41"/>
  </cols>
  <sheetData>
    <row r="1" spans="2:18" ht="18.75" customHeight="1">
      <c r="B1" s="39" t="s">
        <v>22</v>
      </c>
      <c r="C1" s="39"/>
      <c r="D1" s="39"/>
      <c r="E1" s="39"/>
      <c r="F1" s="39"/>
      <c r="G1" s="39"/>
      <c r="H1" s="39"/>
      <c r="I1" s="39"/>
      <c r="J1" s="40"/>
      <c r="K1" s="40"/>
      <c r="L1" s="40"/>
      <c r="N1" s="38"/>
      <c r="O1" s="38"/>
      <c r="P1" s="38"/>
      <c r="Q1" s="38"/>
      <c r="R1" s="40"/>
    </row>
    <row r="2" spans="2:12" ht="12.75">
      <c r="B2" s="40"/>
      <c r="C2" s="40"/>
      <c r="D2" s="42"/>
      <c r="E2" s="40"/>
      <c r="F2" s="40"/>
      <c r="G2" s="40"/>
      <c r="H2" s="43"/>
      <c r="I2" s="40"/>
      <c r="J2" s="42"/>
      <c r="K2" s="42"/>
      <c r="L2" s="42" t="s">
        <v>1</v>
      </c>
    </row>
    <row r="3" spans="2:12" ht="12.75" customHeight="1">
      <c r="B3" s="44" t="s">
        <v>23</v>
      </c>
      <c r="C3" s="45">
        <v>2019</v>
      </c>
      <c r="D3" s="46"/>
      <c r="E3" s="46"/>
      <c r="F3" s="47"/>
      <c r="G3" s="45">
        <v>2020</v>
      </c>
      <c r="H3" s="46"/>
      <c r="I3" s="46"/>
      <c r="J3" s="47"/>
      <c r="K3" s="11" t="s">
        <v>3</v>
      </c>
      <c r="L3" s="11" t="s">
        <v>4</v>
      </c>
    </row>
    <row r="4" spans="2:12" ht="27" customHeight="1">
      <c r="B4" s="48"/>
      <c r="C4" s="15" t="s">
        <v>5</v>
      </c>
      <c r="D4" s="15" t="s">
        <v>6</v>
      </c>
      <c r="E4" s="15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10</v>
      </c>
      <c r="K4" s="19"/>
      <c r="L4" s="19"/>
    </row>
    <row r="5" spans="2:12" ht="20.25" customHeight="1">
      <c r="B5" s="49" t="s">
        <v>24</v>
      </c>
      <c r="C5" s="50">
        <v>1465.359071851</v>
      </c>
      <c r="D5" s="50">
        <v>1479.0673351069995</v>
      </c>
      <c r="E5" s="50">
        <v>364.30452870517013</v>
      </c>
      <c r="F5" s="51">
        <v>24.630692603242125</v>
      </c>
      <c r="G5" s="52">
        <v>1488.3187237529999</v>
      </c>
      <c r="H5" s="52">
        <v>1490.1827617860001</v>
      </c>
      <c r="I5" s="52">
        <v>377.30656504347002</v>
      </c>
      <c r="J5" s="53">
        <v>25.319482597642185</v>
      </c>
      <c r="K5" s="53">
        <v>103.56900211603528</v>
      </c>
      <c r="L5" s="52">
        <v>13.002036338299888</v>
      </c>
    </row>
    <row r="6" spans="2:12" ht="12.75">
      <c r="B6" s="54" t="s">
        <v>25</v>
      </c>
      <c r="C6" s="55"/>
      <c r="D6" s="55"/>
      <c r="E6" s="55"/>
      <c r="F6" s="56"/>
      <c r="G6" s="56"/>
      <c r="H6" s="56"/>
      <c r="I6" s="55"/>
      <c r="J6" s="57"/>
      <c r="K6" s="57"/>
      <c r="L6" s="58"/>
    </row>
    <row r="7" spans="2:12" ht="18" customHeight="1">
      <c r="B7" s="59" t="s">
        <v>26</v>
      </c>
      <c r="C7" s="60">
        <v>1325.3565228529999</v>
      </c>
      <c r="D7" s="60">
        <v>1325.3565228529992</v>
      </c>
      <c r="E7" s="60">
        <v>306.01830049253016</v>
      </c>
      <c r="F7" s="61">
        <v>23.089508009043989</v>
      </c>
      <c r="G7" s="62">
        <v>1324.3557781740001</v>
      </c>
      <c r="H7" s="63">
        <v>1324.3557781740001</v>
      </c>
      <c r="I7" s="63">
        <v>320.22976631116001</v>
      </c>
      <c r="J7" s="64">
        <v>24.180040710260467</v>
      </c>
      <c r="K7" s="64">
        <v>104.64399213895273</v>
      </c>
      <c r="L7" s="61">
        <v>14.211465818629847</v>
      </c>
    </row>
    <row r="8" spans="2:12" ht="18" customHeight="1">
      <c r="B8" s="65" t="s">
        <v>27</v>
      </c>
      <c r="C8" s="66">
        <v>768.94022088899999</v>
      </c>
      <c r="D8" s="66">
        <v>768.94022088899965</v>
      </c>
      <c r="E8" s="66">
        <v>174.56803464055014</v>
      </c>
      <c r="F8" s="67">
        <v>22.702419498712878</v>
      </c>
      <c r="G8" s="68">
        <v>762.91186660900007</v>
      </c>
      <c r="H8" s="68">
        <v>762.91186660900007</v>
      </c>
      <c r="I8" s="68">
        <v>183.08942017340004</v>
      </c>
      <c r="J8" s="69">
        <v>23.99876423304282</v>
      </c>
      <c r="K8" s="69">
        <v>104.88141231033283</v>
      </c>
      <c r="L8" s="68">
        <v>8.5213855328499051</v>
      </c>
    </row>
    <row r="9" spans="2:12" ht="12.75">
      <c r="B9" s="54" t="s">
        <v>25</v>
      </c>
      <c r="C9" s="55"/>
      <c r="D9" s="55"/>
      <c r="E9" s="55"/>
      <c r="F9" s="56"/>
      <c r="G9" s="56"/>
      <c r="H9" s="56"/>
      <c r="I9" s="55"/>
      <c r="J9" s="70"/>
      <c r="K9" s="70"/>
      <c r="L9" s="56"/>
    </row>
    <row r="10" spans="2:12" ht="12.75">
      <c r="B10" s="54" t="s">
        <v>28</v>
      </c>
      <c r="C10" s="55">
        <v>297.89999999999998</v>
      </c>
      <c r="D10" s="55">
        <v>297.89999999999998</v>
      </c>
      <c r="E10" s="55">
        <v>62.656624914420007</v>
      </c>
      <c r="F10" s="71">
        <v>21.032771035387718</v>
      </c>
      <c r="G10" s="56">
        <v>311.20</v>
      </c>
      <c r="H10" s="56">
        <v>311.20</v>
      </c>
      <c r="I10" s="55">
        <v>66.366760033000006</v>
      </c>
      <c r="J10" s="70">
        <v>21.326079702120825</v>
      </c>
      <c r="K10" s="70">
        <v>105.92137722650638</v>
      </c>
      <c r="L10" s="56">
        <v>3.7101351185799984</v>
      </c>
    </row>
    <row r="11" spans="2:12" ht="12.75">
      <c r="B11" s="54" t="s">
        <v>29</v>
      </c>
      <c r="C11" s="55">
        <v>157.40</v>
      </c>
      <c r="D11" s="55">
        <v>157.40</v>
      </c>
      <c r="E11" s="55">
        <v>34.631498060670005</v>
      </c>
      <c r="F11" s="71">
        <v>22.002222401950448</v>
      </c>
      <c r="G11" s="56">
        <v>160.40</v>
      </c>
      <c r="H11" s="56">
        <v>160.40</v>
      </c>
      <c r="I11" s="56">
        <v>37.282953297400006</v>
      </c>
      <c r="J11" s="70">
        <v>23.243736469700753</v>
      </c>
      <c r="K11" s="70">
        <v>107.65619561731054</v>
      </c>
      <c r="L11" s="56">
        <v>2.6514552367300013</v>
      </c>
    </row>
    <row r="12" spans="2:12" ht="12.75">
      <c r="B12" s="72" t="s">
        <v>30</v>
      </c>
      <c r="C12" s="73">
        <v>83.80</v>
      </c>
      <c r="D12" s="73">
        <v>83.80</v>
      </c>
      <c r="E12" s="73">
        <v>19.091101246680001</v>
      </c>
      <c r="F12" s="74">
        <v>22.781743731121722</v>
      </c>
      <c r="G12" s="75">
        <v>80.20</v>
      </c>
      <c r="H12" s="75">
        <v>80.20</v>
      </c>
      <c r="I12" s="75">
        <v>18.763853845389999</v>
      </c>
      <c r="J12" s="76">
        <v>23.396326490511221</v>
      </c>
      <c r="K12" s="76">
        <v>98.285864198918787</v>
      </c>
      <c r="L12" s="75">
        <v>-0.32724740129000196</v>
      </c>
    </row>
    <row r="13" spans="2:12" ht="12.75">
      <c r="B13" s="72" t="s">
        <v>31</v>
      </c>
      <c r="C13" s="73">
        <v>56.10</v>
      </c>
      <c r="D13" s="73">
        <v>56.10</v>
      </c>
      <c r="E13" s="73">
        <v>10.741360592560001</v>
      </c>
      <c r="F13" s="74">
        <v>19.146810325418897</v>
      </c>
      <c r="G13" s="75">
        <v>60.90</v>
      </c>
      <c r="H13" s="75">
        <v>60.90</v>
      </c>
      <c r="I13" s="75">
        <v>13.01498738233</v>
      </c>
      <c r="J13" s="76">
        <v>21.371079445533663</v>
      </c>
      <c r="K13" s="76">
        <v>121.16702786558366</v>
      </c>
      <c r="L13" s="75">
        <v>2.2736267897699989</v>
      </c>
    </row>
    <row r="14" spans="2:12" ht="12.75">
      <c r="B14" s="72" t="s">
        <v>32</v>
      </c>
      <c r="C14" s="73">
        <v>2.10</v>
      </c>
      <c r="D14" s="73">
        <v>2.10</v>
      </c>
      <c r="E14" s="73">
        <v>0.17884971199999999</v>
      </c>
      <c r="F14" s="74">
        <v>8.5166529523809515</v>
      </c>
      <c r="G14" s="75">
        <v>2.2000000000000002</v>
      </c>
      <c r="H14" s="75">
        <v>2.2000000000000002</v>
      </c>
      <c r="I14" s="75">
        <v>0.182589847</v>
      </c>
      <c r="J14" s="76">
        <v>8.2995384999999988</v>
      </c>
      <c r="K14" s="76">
        <v>102.09121667470171</v>
      </c>
      <c r="L14" s="75">
        <v>0.0037401350000000055</v>
      </c>
    </row>
    <row r="15" spans="2:12" ht="12.75">
      <c r="B15" s="54" t="s">
        <v>33</v>
      </c>
      <c r="C15" s="55">
        <v>124.40</v>
      </c>
      <c r="D15" s="55">
        <v>124.40</v>
      </c>
      <c r="E15" s="55">
        <v>27.728298605879999</v>
      </c>
      <c r="F15" s="71">
        <v>22.289629104405144</v>
      </c>
      <c r="G15" s="56">
        <v>98.30</v>
      </c>
      <c r="H15" s="56">
        <v>98.30</v>
      </c>
      <c r="I15" s="56">
        <v>28.178534801229993</v>
      </c>
      <c r="J15" s="70">
        <v>28.665854324750757</v>
      </c>
      <c r="K15" s="70">
        <v>101.62374259506322</v>
      </c>
      <c r="L15" s="56">
        <v>0.45023619534999426</v>
      </c>
    </row>
    <row r="16" spans="2:12" ht="12.75">
      <c r="B16" s="54" t="s">
        <v>34</v>
      </c>
      <c r="C16" s="55">
        <v>165.60</v>
      </c>
      <c r="D16" s="55">
        <v>165.60</v>
      </c>
      <c r="E16" s="55">
        <v>42.407762550520005</v>
      </c>
      <c r="F16" s="71">
        <v>25.608552264806768</v>
      </c>
      <c r="G16" s="56">
        <v>165.50</v>
      </c>
      <c r="H16" s="56">
        <v>165.50</v>
      </c>
      <c r="I16" s="56">
        <v>44.010471415440001</v>
      </c>
      <c r="J16" s="70">
        <v>26.592429858271906</v>
      </c>
      <c r="K16" s="70">
        <v>103.77928183079857</v>
      </c>
      <c r="L16" s="56">
        <v>1.6027088649199968</v>
      </c>
    </row>
    <row r="17" spans="2:12" ht="12.75">
      <c r="B17" s="77" t="s">
        <v>35</v>
      </c>
      <c r="C17" s="73">
        <v>12</v>
      </c>
      <c r="D17" s="73">
        <v>12</v>
      </c>
      <c r="E17" s="73">
        <v>2.71807987115</v>
      </c>
      <c r="F17" s="74">
        <v>22.650665592916667</v>
      </c>
      <c r="G17" s="75">
        <v>12.20</v>
      </c>
      <c r="H17" s="75">
        <v>12.20</v>
      </c>
      <c r="I17" s="75">
        <v>3.1472023885299993</v>
      </c>
      <c r="J17" s="76">
        <v>25.796740889590158</v>
      </c>
      <c r="K17" s="76">
        <v>115.78770815143267</v>
      </c>
      <c r="L17" s="75">
        <v>0.42912251737999929</v>
      </c>
    </row>
    <row r="18" spans="2:12" ht="12.75">
      <c r="B18" s="78" t="s">
        <v>36</v>
      </c>
      <c r="C18" s="73">
        <v>146.19999999999999</v>
      </c>
      <c r="D18" s="73">
        <v>146.19999999999999</v>
      </c>
      <c r="E18" s="73">
        <v>32.897044714940002</v>
      </c>
      <c r="F18" s="74">
        <v>22.501398573830372</v>
      </c>
      <c r="G18" s="75">
        <v>148.40</v>
      </c>
      <c r="H18" s="75">
        <v>148.40</v>
      </c>
      <c r="I18" s="75">
        <v>36.162373979130003</v>
      </c>
      <c r="J18" s="76">
        <v>24.36817653580189</v>
      </c>
      <c r="K18" s="76">
        <v>109.92590456828199</v>
      </c>
      <c r="L18" s="75">
        <v>3.2653292641900009</v>
      </c>
    </row>
    <row r="19" spans="2:12" ht="12.75">
      <c r="B19" s="78" t="s">
        <v>37</v>
      </c>
      <c r="C19" s="73">
        <v>7.40</v>
      </c>
      <c r="D19" s="73">
        <v>7.40</v>
      </c>
      <c r="E19" s="73">
        <v>6.7926379644299999</v>
      </c>
      <c r="F19" s="74">
        <v>91.792404924729723</v>
      </c>
      <c r="G19" s="75">
        <v>4.9000000000000004</v>
      </c>
      <c r="H19" s="75">
        <v>4.9000000000000004</v>
      </c>
      <c r="I19" s="75">
        <v>4.7008950477799996</v>
      </c>
      <c r="J19" s="76">
        <v>95.93663362816325</v>
      </c>
      <c r="K19" s="76">
        <v>69.205735273931566</v>
      </c>
      <c r="L19" s="75">
        <v>-2.0917429166500003</v>
      </c>
    </row>
    <row r="20" spans="2:12" ht="12.75">
      <c r="B20" s="79" t="s">
        <v>38</v>
      </c>
      <c r="C20" s="55">
        <v>12.30</v>
      </c>
      <c r="D20" s="55">
        <v>12.30</v>
      </c>
      <c r="E20" s="55">
        <v>3.55903710682</v>
      </c>
      <c r="F20" s="71">
        <v>28.935261031056907</v>
      </c>
      <c r="G20" s="56">
        <v>13.80</v>
      </c>
      <c r="H20" s="56">
        <v>13.80</v>
      </c>
      <c r="I20" s="56">
        <v>3.32941981484</v>
      </c>
      <c r="J20" s="70">
        <v>24.126230542318837</v>
      </c>
      <c r="K20" s="70">
        <v>93.548331048867226</v>
      </c>
      <c r="L20" s="56">
        <v>-0.22961729197999992</v>
      </c>
    </row>
    <row r="21" spans="2:12" ht="12.75">
      <c r="B21" s="54" t="s">
        <v>39</v>
      </c>
      <c r="C21" s="55">
        <v>1.55</v>
      </c>
      <c r="D21" s="55">
        <v>1.55</v>
      </c>
      <c r="E21" s="55">
        <v>0.46030400399999999</v>
      </c>
      <c r="F21" s="71">
        <v>29.697032516129028</v>
      </c>
      <c r="G21" s="56">
        <v>1.55</v>
      </c>
      <c r="H21" s="56">
        <v>1.55</v>
      </c>
      <c r="I21" s="56">
        <v>0.42498370600000002</v>
      </c>
      <c r="J21" s="70">
        <v>27.418303612903227</v>
      </c>
      <c r="K21" s="70">
        <v>92.326745434958241</v>
      </c>
      <c r="L21" s="56">
        <v>-0.035320297999999972</v>
      </c>
    </row>
    <row r="22" spans="2:12" ht="12.75">
      <c r="B22" s="54" t="s">
        <v>40</v>
      </c>
      <c r="C22" s="55">
        <v>0.30</v>
      </c>
      <c r="D22" s="55">
        <v>0.30</v>
      </c>
      <c r="E22" s="55">
        <v>0.11384283155</v>
      </c>
      <c r="F22" s="71">
        <v>37.947610516666671</v>
      </c>
      <c r="G22" s="56">
        <v>0.40</v>
      </c>
      <c r="H22" s="56">
        <v>0.40</v>
      </c>
      <c r="I22" s="56">
        <v>0.11902681378</v>
      </c>
      <c r="J22" s="70">
        <v>29.756703444999999</v>
      </c>
      <c r="K22" s="70">
        <v>104.55363079029108</v>
      </c>
      <c r="L22" s="56">
        <v>0.0051839822300000088</v>
      </c>
    </row>
    <row r="23" spans="2:12" ht="12.75">
      <c r="B23" s="80" t="s">
        <v>41</v>
      </c>
      <c r="C23" s="55">
        <v>4.80</v>
      </c>
      <c r="D23" s="55">
        <v>4.80</v>
      </c>
      <c r="E23" s="55">
        <v>1.2875766398800002</v>
      </c>
      <c r="F23" s="71">
        <v>26.824513330833337</v>
      </c>
      <c r="G23" s="56">
        <v>5.20</v>
      </c>
      <c r="H23" s="56">
        <v>5.20</v>
      </c>
      <c r="I23" s="56">
        <v>1.5258815595499999</v>
      </c>
      <c r="J23" s="70">
        <v>29.343876145192304</v>
      </c>
      <c r="K23" s="70">
        <v>118.50801826384559</v>
      </c>
      <c r="L23" s="56">
        <v>0.23830491966999978</v>
      </c>
    </row>
    <row r="24" spans="2:12" ht="12.75">
      <c r="B24" s="54" t="s">
        <v>42</v>
      </c>
      <c r="C24" s="55">
        <v>4.6902208890000319</v>
      </c>
      <c r="D24" s="55">
        <v>4.6902208889996908</v>
      </c>
      <c r="E24" s="55">
        <v>1.7230899268101294</v>
      </c>
      <c r="F24" s="71">
        <v>36.737927010035179</v>
      </c>
      <c r="G24" s="56">
        <v>6.5618666090000355</v>
      </c>
      <c r="H24" s="56">
        <v>6.5618666090000355</v>
      </c>
      <c r="I24" s="56">
        <v>1.851388732160044</v>
      </c>
      <c r="J24" s="70">
        <v>28.21436098107727</v>
      </c>
      <c r="K24" s="70">
        <v>107.44585661802502</v>
      </c>
      <c r="L24" s="56">
        <v>0.12829880534991456</v>
      </c>
    </row>
    <row r="25" spans="2:12" s="82" customFormat="1" ht="18" customHeight="1">
      <c r="B25" s="65" t="s">
        <v>43</v>
      </c>
      <c r="C25" s="66">
        <v>556.41630196400001</v>
      </c>
      <c r="D25" s="66">
        <v>556.41630196400001</v>
      </c>
      <c r="E25" s="66">
        <v>131.45026585198002</v>
      </c>
      <c r="F25" s="67">
        <v>23.624445471492461</v>
      </c>
      <c r="G25" s="81">
        <v>561.44391156500001</v>
      </c>
      <c r="H25" s="66">
        <v>561.44391156500001</v>
      </c>
      <c r="I25" s="66">
        <v>137.14034613775996</v>
      </c>
      <c r="J25" s="69">
        <v>24.426366251882104</v>
      </c>
      <c r="K25" s="69">
        <v>104.3286943916776</v>
      </c>
      <c r="L25" s="68">
        <v>5.690080285779942</v>
      </c>
    </row>
    <row r="26" spans="2:12" ht="12.75">
      <c r="B26" s="83" t="s">
        <v>44</v>
      </c>
      <c r="C26" s="73">
        <v>494.646149702</v>
      </c>
      <c r="D26" s="73">
        <v>494.646149702</v>
      </c>
      <c r="E26" s="73">
        <v>117.40501853999999</v>
      </c>
      <c r="F26" s="74">
        <v>23.735152615810463</v>
      </c>
      <c r="G26" s="84">
        <v>502.18291509800002</v>
      </c>
      <c r="H26" s="73">
        <v>502.18291509800002</v>
      </c>
      <c r="I26" s="73">
        <v>122.721387716894</v>
      </c>
      <c r="J26" s="76">
        <v>24.437587187319018</v>
      </c>
      <c r="K26" s="76">
        <v>104.52822991981618</v>
      </c>
      <c r="L26" s="75">
        <v>5.316369176894014</v>
      </c>
    </row>
    <row r="27" spans="2:12" ht="18" customHeight="1">
      <c r="B27" s="59" t="s">
        <v>45</v>
      </c>
      <c r="C27" s="60">
        <v>140.00254899800001</v>
      </c>
      <c r="D27" s="60">
        <v>153.71081225399999</v>
      </c>
      <c r="E27" s="60">
        <v>58.286228212639998</v>
      </c>
      <c r="F27" s="61">
        <v>37.919406812010536</v>
      </c>
      <c r="G27" s="62">
        <v>163.96294557899998</v>
      </c>
      <c r="H27" s="60">
        <v>165.82698361200002</v>
      </c>
      <c r="I27" s="60">
        <v>57.076798732309996</v>
      </c>
      <c r="J27" s="64">
        <v>34.419488004351336</v>
      </c>
      <c r="K27" s="64">
        <v>97.9250167365132</v>
      </c>
      <c r="L27" s="85">
        <v>-1.2094294803300016</v>
      </c>
    </row>
    <row r="28" spans="2:12" ht="12.75">
      <c r="B28" s="54" t="s">
        <v>25</v>
      </c>
      <c r="C28" s="55"/>
      <c r="D28" s="55"/>
      <c r="E28" s="55"/>
      <c r="F28" s="56"/>
      <c r="G28" s="56"/>
      <c r="H28" s="56"/>
      <c r="I28" s="55"/>
      <c r="J28" s="70"/>
      <c r="K28" s="70"/>
      <c r="L28" s="56"/>
    </row>
    <row r="29" spans="2:12" ht="12.75">
      <c r="B29" s="79" t="s">
        <v>46</v>
      </c>
      <c r="C29" s="86">
        <v>115.41479913800001</v>
      </c>
      <c r="D29" s="86">
        <v>129.12306239399999</v>
      </c>
      <c r="E29" s="86">
        <v>39.249551816500002</v>
      </c>
      <c r="F29" s="87">
        <v>30.397011261036994</v>
      </c>
      <c r="G29" s="88">
        <v>143.72112477900001</v>
      </c>
      <c r="H29" s="56">
        <v>145.58516281199999</v>
      </c>
      <c r="I29" s="56">
        <v>42.73125782428</v>
      </c>
      <c r="J29" s="70">
        <v>29.351382379164971</v>
      </c>
      <c r="K29" s="70">
        <v>108.87068984649228</v>
      </c>
      <c r="L29" s="56">
        <v>3.4817060077799979</v>
      </c>
    </row>
    <row r="30" spans="2:12" ht="12.75">
      <c r="B30" s="78" t="s">
        <v>47</v>
      </c>
      <c r="C30" s="89">
        <v>92.483425586999999</v>
      </c>
      <c r="D30" s="89">
        <v>106.19168884299999</v>
      </c>
      <c r="E30" s="89">
        <v>28.737167343990002</v>
      </c>
      <c r="F30" s="90">
        <v>27.061597434877143</v>
      </c>
      <c r="G30" s="91">
        <v>110.135926928</v>
      </c>
      <c r="H30" s="75">
        <v>111.999964961</v>
      </c>
      <c r="I30" s="75">
        <v>30.737134943900003</v>
      </c>
      <c r="J30" s="76">
        <v>27.44387907139356</v>
      </c>
      <c r="K30" s="76">
        <v>106.9595154455203</v>
      </c>
      <c r="L30" s="75">
        <v>1.9999675999100006</v>
      </c>
    </row>
    <row r="31" spans="2:12" ht="12.75">
      <c r="B31" s="78" t="s">
        <v>48</v>
      </c>
      <c r="C31" s="89">
        <v>1.13442</v>
      </c>
      <c r="D31" s="89">
        <v>1.1282639999999999</v>
      </c>
      <c r="E31" s="89">
        <v>0.31343506301000001</v>
      </c>
      <c r="F31" s="90">
        <v>27.780294595059313</v>
      </c>
      <c r="G31" s="91">
        <v>1.2344200000000001</v>
      </c>
      <c r="H31" s="75">
        <v>1.2266010000000001</v>
      </c>
      <c r="I31" s="75">
        <v>0.26126474657999998</v>
      </c>
      <c r="J31" s="76">
        <v>21.299896753712087</v>
      </c>
      <c r="K31" s="76">
        <v>83.355303031832278</v>
      </c>
      <c r="L31" s="75">
        <v>-0.05217031643000003</v>
      </c>
    </row>
    <row r="32" spans="2:12" ht="12.75">
      <c r="B32" s="92" t="s">
        <v>49</v>
      </c>
      <c r="C32" s="89">
        <v>1.68</v>
      </c>
      <c r="D32" s="89">
        <v>1.68</v>
      </c>
      <c r="E32" s="89">
        <v>0.45438210677000002</v>
      </c>
      <c r="F32" s="90">
        <v>27.046553974404762</v>
      </c>
      <c r="G32" s="91">
        <v>1.70</v>
      </c>
      <c r="H32" s="75">
        <v>1.70</v>
      </c>
      <c r="I32" s="75">
        <v>0.41190043910999996</v>
      </c>
      <c r="J32" s="76">
        <v>24.229437594705878</v>
      </c>
      <c r="K32" s="76">
        <v>90.650673293016908</v>
      </c>
      <c r="L32" s="75">
        <v>-0.042481667660000055</v>
      </c>
    </row>
    <row r="33" spans="2:12" ht="12.75">
      <c r="B33" s="79" t="s">
        <v>50</v>
      </c>
      <c r="C33" s="86">
        <v>3.5265</v>
      </c>
      <c r="D33" s="86">
        <v>3.5265</v>
      </c>
      <c r="E33" s="86">
        <v>0.1042954777</v>
      </c>
      <c r="F33" s="87">
        <v>2.9574784545583439</v>
      </c>
      <c r="G33" s="88">
        <v>0.64149999999999996</v>
      </c>
      <c r="H33" s="56">
        <v>0.64149999999999996</v>
      </c>
      <c r="I33" s="56">
        <v>0.14197334893999997</v>
      </c>
      <c r="J33" s="70">
        <v>22.131465150428678</v>
      </c>
      <c r="K33" s="70">
        <v>136.12608338434214</v>
      </c>
      <c r="L33" s="56">
        <v>0.037677871239999966</v>
      </c>
    </row>
    <row r="34" spans="2:12" ht="12.75">
      <c r="B34" s="79" t="s">
        <v>51</v>
      </c>
      <c r="C34" s="86">
        <v>0</v>
      </c>
      <c r="D34" s="86">
        <v>0</v>
      </c>
      <c r="E34" s="86">
        <v>0</v>
      </c>
      <c r="F34" s="93" t="s">
        <v>52</v>
      </c>
      <c r="G34" s="88">
        <v>0</v>
      </c>
      <c r="H34" s="56">
        <v>0</v>
      </c>
      <c r="I34" s="56">
        <v>0</v>
      </c>
      <c r="J34" s="93" t="s">
        <v>52</v>
      </c>
      <c r="K34" s="94" t="s">
        <v>52</v>
      </c>
      <c r="L34" s="56">
        <v>0</v>
      </c>
    </row>
    <row r="35" spans="2:12" ht="12.75">
      <c r="B35" s="95" t="s">
        <v>53</v>
      </c>
      <c r="C35" s="96">
        <v>21.06124986</v>
      </c>
      <c r="D35" s="96">
        <v>21.06124986</v>
      </c>
      <c r="E35" s="96">
        <v>18.93238091844</v>
      </c>
      <c r="F35" s="97">
        <v>89.892010418606745</v>
      </c>
      <c r="G35" s="98">
        <v>19.600320800000002</v>
      </c>
      <c r="H35" s="99">
        <v>19.600320800000002</v>
      </c>
      <c r="I35" s="99">
        <v>14.203567559090001</v>
      </c>
      <c r="J35" s="100">
        <v>72.465995347841456</v>
      </c>
      <c r="K35" s="100">
        <v>75.022616649635594</v>
      </c>
      <c r="L35" s="99">
        <v>-4.7288133593499992</v>
      </c>
    </row>
    <row r="36" spans="2:12" ht="12.75">
      <c r="B36" s="101" t="s">
        <v>54</v>
      </c>
      <c r="C36" s="101"/>
      <c r="D36" s="102"/>
      <c r="E36" s="102"/>
      <c r="F36" s="103"/>
      <c r="G36" s="102"/>
      <c r="H36" s="104"/>
      <c r="I36" s="104"/>
      <c r="J36" s="105"/>
      <c r="K36" s="105"/>
      <c r="L36" s="104"/>
    </row>
    <row r="37" ht="12.75">
      <c r="B37" s="106"/>
    </row>
    <row r="38" ht="12.75">
      <c r="B38" s="106" t="s">
        <v>55</v>
      </c>
    </row>
    <row r="40" spans="2:4" ht="12.75">
      <c r="B40" s="40"/>
      <c r="C40" s="40"/>
      <c r="D40" s="40"/>
    </row>
    <row r="41" spans="2:4" ht="12.75">
      <c r="B41" s="40"/>
      <c r="C41" s="40"/>
      <c r="D41" s="40"/>
    </row>
    <row r="42" spans="5:9" ht="12.75">
      <c r="E42" s="108">
        <f>E26-'Výdaje SR'!E20</f>
        <v>0.90258142782997197</v>
      </c>
      <c r="I42" s="108">
        <f>I26-'Výdaje SR'!I20</f>
        <v>-3.490646793105995</v>
      </c>
    </row>
  </sheetData>
  <mergeCells count="6"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K12" sqref="K12"/>
    </sheetView>
  </sheetViews>
  <sheetFormatPr defaultRowHeight="12.75"/>
  <cols>
    <col min="1" max="1" width="2.85714285714286" style="36" customWidth="1"/>
    <col min="2" max="2" width="45.7142857142857" style="36" customWidth="1"/>
    <col min="3" max="3" width="9.14285714285714" style="36"/>
    <col min="4" max="5" width="9.71428571428571" style="36" bestFit="1" customWidth="1"/>
    <col min="6" max="6" width="9.28571428571429" style="36" bestFit="1" customWidth="1"/>
    <col min="7" max="9" width="9.71428571428571" style="36" bestFit="1" customWidth="1"/>
    <col min="10" max="10" width="9.28571428571429" style="36" customWidth="1"/>
    <col min="11" max="12" width="9.71428571428571" style="36" bestFit="1" customWidth="1"/>
    <col min="13" max="230" width="9.14285714285714" style="36"/>
    <col min="231" max="231" width="45.7142857142857" style="36" customWidth="1"/>
    <col min="232" max="232" width="9.14285714285714" style="36"/>
    <col min="233" max="234" width="9.71428571428571" style="36" bestFit="1" customWidth="1"/>
    <col min="235" max="235" width="9.28571428571429" style="36" bestFit="1" customWidth="1"/>
    <col min="236" max="238" width="9.71428571428571" style="36" bestFit="1" customWidth="1"/>
    <col min="239" max="239" width="9.28571428571429" style="36" customWidth="1"/>
    <col min="240" max="241" width="9.71428571428571" style="36" bestFit="1" customWidth="1"/>
    <col min="242" max="486" width="9.14285714285714" style="36"/>
    <col min="487" max="487" width="45.7142857142857" style="36" customWidth="1"/>
    <col min="488" max="488" width="9.14285714285714" style="36"/>
    <col min="489" max="490" width="9.71428571428571" style="36" bestFit="1" customWidth="1"/>
    <col min="491" max="491" width="9.28571428571429" style="36" bestFit="1" customWidth="1"/>
    <col min="492" max="494" width="9.71428571428571" style="36" bestFit="1" customWidth="1"/>
    <col min="495" max="495" width="9.28571428571429" style="36" customWidth="1"/>
    <col min="496" max="497" width="9.71428571428571" style="36" bestFit="1" customWidth="1"/>
    <col min="498" max="742" width="9.14285714285714" style="36"/>
    <col min="743" max="743" width="45.7142857142857" style="36" customWidth="1"/>
    <col min="744" max="744" width="9.14285714285714" style="36"/>
    <col min="745" max="746" width="9.71428571428571" style="36" bestFit="1" customWidth="1"/>
    <col min="747" max="747" width="9.28571428571429" style="36" bestFit="1" customWidth="1"/>
    <col min="748" max="750" width="9.71428571428571" style="36" bestFit="1" customWidth="1"/>
    <col min="751" max="751" width="9.28571428571429" style="36" customWidth="1"/>
    <col min="752" max="753" width="9.71428571428571" style="36" bestFit="1" customWidth="1"/>
    <col min="754" max="998" width="9.14285714285714" style="36"/>
    <col min="999" max="999" width="45.7142857142857" style="36" customWidth="1"/>
    <col min="1000" max="1000" width="9.14285714285714" style="36"/>
    <col min="1001" max="1002" width="9.71428571428571" style="36" bestFit="1" customWidth="1"/>
    <col min="1003" max="1003" width="9.28571428571429" style="36" bestFit="1" customWidth="1"/>
    <col min="1004" max="1006" width="9.71428571428571" style="36" bestFit="1" customWidth="1"/>
    <col min="1007" max="1007" width="9.28571428571429" style="36" customWidth="1"/>
    <col min="1008" max="1009" width="9.71428571428571" style="36" bestFit="1" customWidth="1"/>
    <col min="1010" max="1254" width="9.14285714285714" style="36"/>
    <col min="1255" max="1255" width="45.7142857142857" style="36" customWidth="1"/>
    <col min="1256" max="1256" width="9.14285714285714" style="36"/>
    <col min="1257" max="1258" width="9.71428571428571" style="36" bestFit="1" customWidth="1"/>
    <col min="1259" max="1259" width="9.28571428571429" style="36" bestFit="1" customWidth="1"/>
    <col min="1260" max="1262" width="9.71428571428571" style="36" bestFit="1" customWidth="1"/>
    <col min="1263" max="1263" width="9.28571428571429" style="36" customWidth="1"/>
    <col min="1264" max="1265" width="9.71428571428571" style="36" bestFit="1" customWidth="1"/>
    <col min="1266" max="1510" width="9.14285714285714" style="36"/>
    <col min="1511" max="1511" width="45.7142857142857" style="36" customWidth="1"/>
    <col min="1512" max="1512" width="9.14285714285714" style="36"/>
    <col min="1513" max="1514" width="9.71428571428571" style="36" bestFit="1" customWidth="1"/>
    <col min="1515" max="1515" width="9.28571428571429" style="36" bestFit="1" customWidth="1"/>
    <col min="1516" max="1518" width="9.71428571428571" style="36" bestFit="1" customWidth="1"/>
    <col min="1519" max="1519" width="9.28571428571429" style="36" customWidth="1"/>
    <col min="1520" max="1521" width="9.71428571428571" style="36" bestFit="1" customWidth="1"/>
    <col min="1522" max="1766" width="9.14285714285714" style="36"/>
    <col min="1767" max="1767" width="45.7142857142857" style="36" customWidth="1"/>
    <col min="1768" max="1768" width="9.14285714285714" style="36"/>
    <col min="1769" max="1770" width="9.71428571428571" style="36" bestFit="1" customWidth="1"/>
    <col min="1771" max="1771" width="9.28571428571429" style="36" bestFit="1" customWidth="1"/>
    <col min="1772" max="1774" width="9.71428571428571" style="36" bestFit="1" customWidth="1"/>
    <col min="1775" max="1775" width="9.28571428571429" style="36" customWidth="1"/>
    <col min="1776" max="1777" width="9.71428571428571" style="36" bestFit="1" customWidth="1"/>
    <col min="1778" max="2022" width="9.14285714285714" style="36"/>
    <col min="2023" max="2023" width="45.7142857142857" style="36" customWidth="1"/>
    <col min="2024" max="2024" width="9.14285714285714" style="36"/>
    <col min="2025" max="2026" width="9.71428571428571" style="36" bestFit="1" customWidth="1"/>
    <col min="2027" max="2027" width="9.28571428571429" style="36" bestFit="1" customWidth="1"/>
    <col min="2028" max="2030" width="9.71428571428571" style="36" bestFit="1" customWidth="1"/>
    <col min="2031" max="2031" width="9.28571428571429" style="36" customWidth="1"/>
    <col min="2032" max="2033" width="9.71428571428571" style="36" bestFit="1" customWidth="1"/>
    <col min="2034" max="2278" width="9.14285714285714" style="36"/>
    <col min="2279" max="2279" width="45.7142857142857" style="36" customWidth="1"/>
    <col min="2280" max="2280" width="9.14285714285714" style="36"/>
    <col min="2281" max="2282" width="9.71428571428571" style="36" bestFit="1" customWidth="1"/>
    <col min="2283" max="2283" width="9.28571428571429" style="36" bestFit="1" customWidth="1"/>
    <col min="2284" max="2286" width="9.71428571428571" style="36" bestFit="1" customWidth="1"/>
    <col min="2287" max="2287" width="9.28571428571429" style="36" customWidth="1"/>
    <col min="2288" max="2289" width="9.71428571428571" style="36" bestFit="1" customWidth="1"/>
    <col min="2290" max="2534" width="9.14285714285714" style="36"/>
    <col min="2535" max="2535" width="45.7142857142857" style="36" customWidth="1"/>
    <col min="2536" max="2536" width="9.14285714285714" style="36"/>
    <col min="2537" max="2538" width="9.71428571428571" style="36" bestFit="1" customWidth="1"/>
    <col min="2539" max="2539" width="9.28571428571429" style="36" bestFit="1" customWidth="1"/>
    <col min="2540" max="2542" width="9.71428571428571" style="36" bestFit="1" customWidth="1"/>
    <col min="2543" max="2543" width="9.28571428571429" style="36" customWidth="1"/>
    <col min="2544" max="2545" width="9.71428571428571" style="36" bestFit="1" customWidth="1"/>
    <col min="2546" max="2790" width="9.14285714285714" style="36"/>
    <col min="2791" max="2791" width="45.7142857142857" style="36" customWidth="1"/>
    <col min="2792" max="2792" width="9.14285714285714" style="36"/>
    <col min="2793" max="2794" width="9.71428571428571" style="36" bestFit="1" customWidth="1"/>
    <col min="2795" max="2795" width="9.28571428571429" style="36" bestFit="1" customWidth="1"/>
    <col min="2796" max="2798" width="9.71428571428571" style="36" bestFit="1" customWidth="1"/>
    <col min="2799" max="2799" width="9.28571428571429" style="36" customWidth="1"/>
    <col min="2800" max="2801" width="9.71428571428571" style="36" bestFit="1" customWidth="1"/>
    <col min="2802" max="3046" width="9.14285714285714" style="36"/>
    <col min="3047" max="3047" width="45.7142857142857" style="36" customWidth="1"/>
    <col min="3048" max="3048" width="9.14285714285714" style="36"/>
    <col min="3049" max="3050" width="9.71428571428571" style="36" bestFit="1" customWidth="1"/>
    <col min="3051" max="3051" width="9.28571428571429" style="36" bestFit="1" customWidth="1"/>
    <col min="3052" max="3054" width="9.71428571428571" style="36" bestFit="1" customWidth="1"/>
    <col min="3055" max="3055" width="9.28571428571429" style="36" customWidth="1"/>
    <col min="3056" max="3057" width="9.71428571428571" style="36" bestFit="1" customWidth="1"/>
    <col min="3058" max="3302" width="9.14285714285714" style="36"/>
    <col min="3303" max="3303" width="45.7142857142857" style="36" customWidth="1"/>
    <col min="3304" max="3304" width="9.14285714285714" style="36"/>
    <col min="3305" max="3306" width="9.71428571428571" style="36" bestFit="1" customWidth="1"/>
    <col min="3307" max="3307" width="9.28571428571429" style="36" bestFit="1" customWidth="1"/>
    <col min="3308" max="3310" width="9.71428571428571" style="36" bestFit="1" customWidth="1"/>
    <col min="3311" max="3311" width="9.28571428571429" style="36" customWidth="1"/>
    <col min="3312" max="3313" width="9.71428571428571" style="36" bestFit="1" customWidth="1"/>
    <col min="3314" max="3558" width="9.14285714285714" style="36"/>
    <col min="3559" max="3559" width="45.7142857142857" style="36" customWidth="1"/>
    <col min="3560" max="3560" width="9.14285714285714" style="36"/>
    <col min="3561" max="3562" width="9.71428571428571" style="36" bestFit="1" customWidth="1"/>
    <col min="3563" max="3563" width="9.28571428571429" style="36" bestFit="1" customWidth="1"/>
    <col min="3564" max="3566" width="9.71428571428571" style="36" bestFit="1" customWidth="1"/>
    <col min="3567" max="3567" width="9.28571428571429" style="36" customWidth="1"/>
    <col min="3568" max="3569" width="9.71428571428571" style="36" bestFit="1" customWidth="1"/>
    <col min="3570" max="3814" width="9.14285714285714" style="36"/>
    <col min="3815" max="3815" width="45.7142857142857" style="36" customWidth="1"/>
    <col min="3816" max="3816" width="9.14285714285714" style="36"/>
    <col min="3817" max="3818" width="9.71428571428571" style="36" bestFit="1" customWidth="1"/>
    <col min="3819" max="3819" width="9.28571428571429" style="36" bestFit="1" customWidth="1"/>
    <col min="3820" max="3822" width="9.71428571428571" style="36" bestFit="1" customWidth="1"/>
    <col min="3823" max="3823" width="9.28571428571429" style="36" customWidth="1"/>
    <col min="3824" max="3825" width="9.71428571428571" style="36" bestFit="1" customWidth="1"/>
    <col min="3826" max="4070" width="9.14285714285714" style="36"/>
    <col min="4071" max="4071" width="45.7142857142857" style="36" customWidth="1"/>
    <col min="4072" max="4072" width="9.14285714285714" style="36"/>
    <col min="4073" max="4074" width="9.71428571428571" style="36" bestFit="1" customWidth="1"/>
    <col min="4075" max="4075" width="9.28571428571429" style="36" bestFit="1" customWidth="1"/>
    <col min="4076" max="4078" width="9.71428571428571" style="36" bestFit="1" customWidth="1"/>
    <col min="4079" max="4079" width="9.28571428571429" style="36" customWidth="1"/>
    <col min="4080" max="4081" width="9.71428571428571" style="36" bestFit="1" customWidth="1"/>
    <col min="4082" max="4326" width="9.14285714285714" style="36"/>
    <col min="4327" max="4327" width="45.7142857142857" style="36" customWidth="1"/>
    <col min="4328" max="4328" width="9.14285714285714" style="36"/>
    <col min="4329" max="4330" width="9.71428571428571" style="36" bestFit="1" customWidth="1"/>
    <col min="4331" max="4331" width="9.28571428571429" style="36" bestFit="1" customWidth="1"/>
    <col min="4332" max="4334" width="9.71428571428571" style="36" bestFit="1" customWidth="1"/>
    <col min="4335" max="4335" width="9.28571428571429" style="36" customWidth="1"/>
    <col min="4336" max="4337" width="9.71428571428571" style="36" bestFit="1" customWidth="1"/>
    <col min="4338" max="4582" width="9.14285714285714" style="36"/>
    <col min="4583" max="4583" width="45.7142857142857" style="36" customWidth="1"/>
    <col min="4584" max="4584" width="9.14285714285714" style="36"/>
    <col min="4585" max="4586" width="9.71428571428571" style="36" bestFit="1" customWidth="1"/>
    <col min="4587" max="4587" width="9.28571428571429" style="36" bestFit="1" customWidth="1"/>
    <col min="4588" max="4590" width="9.71428571428571" style="36" bestFit="1" customWidth="1"/>
    <col min="4591" max="4591" width="9.28571428571429" style="36" customWidth="1"/>
    <col min="4592" max="4593" width="9.71428571428571" style="36" bestFit="1" customWidth="1"/>
    <col min="4594" max="4838" width="9.14285714285714" style="36"/>
    <col min="4839" max="4839" width="45.7142857142857" style="36" customWidth="1"/>
    <col min="4840" max="4840" width="9.14285714285714" style="36"/>
    <col min="4841" max="4842" width="9.71428571428571" style="36" bestFit="1" customWidth="1"/>
    <col min="4843" max="4843" width="9.28571428571429" style="36" bestFit="1" customWidth="1"/>
    <col min="4844" max="4846" width="9.71428571428571" style="36" bestFit="1" customWidth="1"/>
    <col min="4847" max="4847" width="9.28571428571429" style="36" customWidth="1"/>
    <col min="4848" max="4849" width="9.71428571428571" style="36" bestFit="1" customWidth="1"/>
    <col min="4850" max="5094" width="9.14285714285714" style="36"/>
    <col min="5095" max="5095" width="45.7142857142857" style="36" customWidth="1"/>
    <col min="5096" max="5096" width="9.14285714285714" style="36"/>
    <col min="5097" max="5098" width="9.71428571428571" style="36" bestFit="1" customWidth="1"/>
    <col min="5099" max="5099" width="9.28571428571429" style="36" bestFit="1" customWidth="1"/>
    <col min="5100" max="5102" width="9.71428571428571" style="36" bestFit="1" customWidth="1"/>
    <col min="5103" max="5103" width="9.28571428571429" style="36" customWidth="1"/>
    <col min="5104" max="5105" width="9.71428571428571" style="36" bestFit="1" customWidth="1"/>
    <col min="5106" max="5350" width="9.14285714285714" style="36"/>
    <col min="5351" max="5351" width="45.7142857142857" style="36" customWidth="1"/>
    <col min="5352" max="5352" width="9.14285714285714" style="36"/>
    <col min="5353" max="5354" width="9.71428571428571" style="36" bestFit="1" customWidth="1"/>
    <col min="5355" max="5355" width="9.28571428571429" style="36" bestFit="1" customWidth="1"/>
    <col min="5356" max="5358" width="9.71428571428571" style="36" bestFit="1" customWidth="1"/>
    <col min="5359" max="5359" width="9.28571428571429" style="36" customWidth="1"/>
    <col min="5360" max="5361" width="9.71428571428571" style="36" bestFit="1" customWidth="1"/>
    <col min="5362" max="5606" width="9.14285714285714" style="36"/>
    <col min="5607" max="5607" width="45.7142857142857" style="36" customWidth="1"/>
    <col min="5608" max="5608" width="9.14285714285714" style="36"/>
    <col min="5609" max="5610" width="9.71428571428571" style="36" bestFit="1" customWidth="1"/>
    <col min="5611" max="5611" width="9.28571428571429" style="36" bestFit="1" customWidth="1"/>
    <col min="5612" max="5614" width="9.71428571428571" style="36" bestFit="1" customWidth="1"/>
    <col min="5615" max="5615" width="9.28571428571429" style="36" customWidth="1"/>
    <col min="5616" max="5617" width="9.71428571428571" style="36" bestFit="1" customWidth="1"/>
    <col min="5618" max="5862" width="9.14285714285714" style="36"/>
    <col min="5863" max="5863" width="45.7142857142857" style="36" customWidth="1"/>
    <col min="5864" max="5864" width="9.14285714285714" style="36"/>
    <col min="5865" max="5866" width="9.71428571428571" style="36" bestFit="1" customWidth="1"/>
    <col min="5867" max="5867" width="9.28571428571429" style="36" bestFit="1" customWidth="1"/>
    <col min="5868" max="5870" width="9.71428571428571" style="36" bestFit="1" customWidth="1"/>
    <col min="5871" max="5871" width="9.28571428571429" style="36" customWidth="1"/>
    <col min="5872" max="5873" width="9.71428571428571" style="36" bestFit="1" customWidth="1"/>
    <col min="5874" max="6118" width="9.14285714285714" style="36"/>
    <col min="6119" max="6119" width="45.7142857142857" style="36" customWidth="1"/>
    <col min="6120" max="6120" width="9.14285714285714" style="36"/>
    <col min="6121" max="6122" width="9.71428571428571" style="36" bestFit="1" customWidth="1"/>
    <col min="6123" max="6123" width="9.28571428571429" style="36" bestFit="1" customWidth="1"/>
    <col min="6124" max="6126" width="9.71428571428571" style="36" bestFit="1" customWidth="1"/>
    <col min="6127" max="6127" width="9.28571428571429" style="36" customWidth="1"/>
    <col min="6128" max="6129" width="9.71428571428571" style="36" bestFit="1" customWidth="1"/>
    <col min="6130" max="6374" width="9.14285714285714" style="36"/>
    <col min="6375" max="6375" width="45.7142857142857" style="36" customWidth="1"/>
    <col min="6376" max="6376" width="9.14285714285714" style="36"/>
    <col min="6377" max="6378" width="9.71428571428571" style="36" bestFit="1" customWidth="1"/>
    <col min="6379" max="6379" width="9.28571428571429" style="36" bestFit="1" customWidth="1"/>
    <col min="6380" max="6382" width="9.71428571428571" style="36" bestFit="1" customWidth="1"/>
    <col min="6383" max="6383" width="9.28571428571429" style="36" customWidth="1"/>
    <col min="6384" max="6385" width="9.71428571428571" style="36" bestFit="1" customWidth="1"/>
    <col min="6386" max="6630" width="9.14285714285714" style="36"/>
    <col min="6631" max="6631" width="45.7142857142857" style="36" customWidth="1"/>
    <col min="6632" max="6632" width="9.14285714285714" style="36"/>
    <col min="6633" max="6634" width="9.71428571428571" style="36" bestFit="1" customWidth="1"/>
    <col min="6635" max="6635" width="9.28571428571429" style="36" bestFit="1" customWidth="1"/>
    <col min="6636" max="6638" width="9.71428571428571" style="36" bestFit="1" customWidth="1"/>
    <col min="6639" max="6639" width="9.28571428571429" style="36" customWidth="1"/>
    <col min="6640" max="6641" width="9.71428571428571" style="36" bestFit="1" customWidth="1"/>
    <col min="6642" max="6886" width="9.14285714285714" style="36"/>
    <col min="6887" max="6887" width="45.7142857142857" style="36" customWidth="1"/>
    <col min="6888" max="6888" width="9.14285714285714" style="36"/>
    <col min="6889" max="6890" width="9.71428571428571" style="36" bestFit="1" customWidth="1"/>
    <col min="6891" max="6891" width="9.28571428571429" style="36" bestFit="1" customWidth="1"/>
    <col min="6892" max="6894" width="9.71428571428571" style="36" bestFit="1" customWidth="1"/>
    <col min="6895" max="6895" width="9.28571428571429" style="36" customWidth="1"/>
    <col min="6896" max="6897" width="9.71428571428571" style="36" bestFit="1" customWidth="1"/>
    <col min="6898" max="7142" width="9.14285714285714" style="36"/>
    <col min="7143" max="7143" width="45.7142857142857" style="36" customWidth="1"/>
    <col min="7144" max="7144" width="9.14285714285714" style="36"/>
    <col min="7145" max="7146" width="9.71428571428571" style="36" bestFit="1" customWidth="1"/>
    <col min="7147" max="7147" width="9.28571428571429" style="36" bestFit="1" customWidth="1"/>
    <col min="7148" max="7150" width="9.71428571428571" style="36" bestFit="1" customWidth="1"/>
    <col min="7151" max="7151" width="9.28571428571429" style="36" customWidth="1"/>
    <col min="7152" max="7153" width="9.71428571428571" style="36" bestFit="1" customWidth="1"/>
    <col min="7154" max="7398" width="9.14285714285714" style="36"/>
    <col min="7399" max="7399" width="45.7142857142857" style="36" customWidth="1"/>
    <col min="7400" max="7400" width="9.14285714285714" style="36"/>
    <col min="7401" max="7402" width="9.71428571428571" style="36" bestFit="1" customWidth="1"/>
    <col min="7403" max="7403" width="9.28571428571429" style="36" bestFit="1" customWidth="1"/>
    <col min="7404" max="7406" width="9.71428571428571" style="36" bestFit="1" customWidth="1"/>
    <col min="7407" max="7407" width="9.28571428571429" style="36" customWidth="1"/>
    <col min="7408" max="7409" width="9.71428571428571" style="36" bestFit="1" customWidth="1"/>
    <col min="7410" max="7654" width="9.14285714285714" style="36"/>
    <col min="7655" max="7655" width="45.7142857142857" style="36" customWidth="1"/>
    <col min="7656" max="7656" width="9.14285714285714" style="36"/>
    <col min="7657" max="7658" width="9.71428571428571" style="36" bestFit="1" customWidth="1"/>
    <col min="7659" max="7659" width="9.28571428571429" style="36" bestFit="1" customWidth="1"/>
    <col min="7660" max="7662" width="9.71428571428571" style="36" bestFit="1" customWidth="1"/>
    <col min="7663" max="7663" width="9.28571428571429" style="36" customWidth="1"/>
    <col min="7664" max="7665" width="9.71428571428571" style="36" bestFit="1" customWidth="1"/>
    <col min="7666" max="7910" width="9.14285714285714" style="36"/>
    <col min="7911" max="7911" width="45.7142857142857" style="36" customWidth="1"/>
    <col min="7912" max="7912" width="9.14285714285714" style="36"/>
    <col min="7913" max="7914" width="9.71428571428571" style="36" bestFit="1" customWidth="1"/>
    <col min="7915" max="7915" width="9.28571428571429" style="36" bestFit="1" customWidth="1"/>
    <col min="7916" max="7918" width="9.71428571428571" style="36" bestFit="1" customWidth="1"/>
    <col min="7919" max="7919" width="9.28571428571429" style="36" customWidth="1"/>
    <col min="7920" max="7921" width="9.71428571428571" style="36" bestFit="1" customWidth="1"/>
    <col min="7922" max="8166" width="9.14285714285714" style="36"/>
    <col min="8167" max="8167" width="45.7142857142857" style="36" customWidth="1"/>
    <col min="8168" max="8168" width="9.14285714285714" style="36"/>
    <col min="8169" max="8170" width="9.71428571428571" style="36" bestFit="1" customWidth="1"/>
    <col min="8171" max="8171" width="9.28571428571429" style="36" bestFit="1" customWidth="1"/>
    <col min="8172" max="8174" width="9.71428571428571" style="36" bestFit="1" customWidth="1"/>
    <col min="8175" max="8175" width="9.28571428571429" style="36" customWidth="1"/>
    <col min="8176" max="8177" width="9.71428571428571" style="36" bestFit="1" customWidth="1"/>
    <col min="8178" max="8422" width="9.14285714285714" style="36"/>
    <col min="8423" max="8423" width="45.7142857142857" style="36" customWidth="1"/>
    <col min="8424" max="8424" width="9.14285714285714" style="36"/>
    <col min="8425" max="8426" width="9.71428571428571" style="36" bestFit="1" customWidth="1"/>
    <col min="8427" max="8427" width="9.28571428571429" style="36" bestFit="1" customWidth="1"/>
    <col min="8428" max="8430" width="9.71428571428571" style="36" bestFit="1" customWidth="1"/>
    <col min="8431" max="8431" width="9.28571428571429" style="36" customWidth="1"/>
    <col min="8432" max="8433" width="9.71428571428571" style="36" bestFit="1" customWidth="1"/>
    <col min="8434" max="8678" width="9.14285714285714" style="36"/>
    <col min="8679" max="8679" width="45.7142857142857" style="36" customWidth="1"/>
    <col min="8680" max="8680" width="9.14285714285714" style="36"/>
    <col min="8681" max="8682" width="9.71428571428571" style="36" bestFit="1" customWidth="1"/>
    <col min="8683" max="8683" width="9.28571428571429" style="36" bestFit="1" customWidth="1"/>
    <col min="8684" max="8686" width="9.71428571428571" style="36" bestFit="1" customWidth="1"/>
    <col min="8687" max="8687" width="9.28571428571429" style="36" customWidth="1"/>
    <col min="8688" max="8689" width="9.71428571428571" style="36" bestFit="1" customWidth="1"/>
    <col min="8690" max="8934" width="9.14285714285714" style="36"/>
    <col min="8935" max="8935" width="45.7142857142857" style="36" customWidth="1"/>
    <col min="8936" max="8936" width="9.14285714285714" style="36"/>
    <col min="8937" max="8938" width="9.71428571428571" style="36" bestFit="1" customWidth="1"/>
    <col min="8939" max="8939" width="9.28571428571429" style="36" bestFit="1" customWidth="1"/>
    <col min="8940" max="8942" width="9.71428571428571" style="36" bestFit="1" customWidth="1"/>
    <col min="8943" max="8943" width="9.28571428571429" style="36" customWidth="1"/>
    <col min="8944" max="8945" width="9.71428571428571" style="36" bestFit="1" customWidth="1"/>
    <col min="8946" max="9190" width="9.14285714285714" style="36"/>
    <col min="9191" max="9191" width="45.7142857142857" style="36" customWidth="1"/>
    <col min="9192" max="9192" width="9.14285714285714" style="36"/>
    <col min="9193" max="9194" width="9.71428571428571" style="36" bestFit="1" customWidth="1"/>
    <col min="9195" max="9195" width="9.28571428571429" style="36" bestFit="1" customWidth="1"/>
    <col min="9196" max="9198" width="9.71428571428571" style="36" bestFit="1" customWidth="1"/>
    <col min="9199" max="9199" width="9.28571428571429" style="36" customWidth="1"/>
    <col min="9200" max="9201" width="9.71428571428571" style="36" bestFit="1" customWidth="1"/>
    <col min="9202" max="9446" width="9.14285714285714" style="36"/>
    <col min="9447" max="9447" width="45.7142857142857" style="36" customWidth="1"/>
    <col min="9448" max="9448" width="9.14285714285714" style="36"/>
    <col min="9449" max="9450" width="9.71428571428571" style="36" bestFit="1" customWidth="1"/>
    <col min="9451" max="9451" width="9.28571428571429" style="36" bestFit="1" customWidth="1"/>
    <col min="9452" max="9454" width="9.71428571428571" style="36" bestFit="1" customWidth="1"/>
    <col min="9455" max="9455" width="9.28571428571429" style="36" customWidth="1"/>
    <col min="9456" max="9457" width="9.71428571428571" style="36" bestFit="1" customWidth="1"/>
    <col min="9458" max="9702" width="9.14285714285714" style="36"/>
    <col min="9703" max="9703" width="45.7142857142857" style="36" customWidth="1"/>
    <col min="9704" max="9704" width="9.14285714285714" style="36"/>
    <col min="9705" max="9706" width="9.71428571428571" style="36" bestFit="1" customWidth="1"/>
    <col min="9707" max="9707" width="9.28571428571429" style="36" bestFit="1" customWidth="1"/>
    <col min="9708" max="9710" width="9.71428571428571" style="36" bestFit="1" customWidth="1"/>
    <col min="9711" max="9711" width="9.28571428571429" style="36" customWidth="1"/>
    <col min="9712" max="9713" width="9.71428571428571" style="36" bestFit="1" customWidth="1"/>
    <col min="9714" max="9958" width="9.14285714285714" style="36"/>
    <col min="9959" max="9959" width="45.7142857142857" style="36" customWidth="1"/>
    <col min="9960" max="9960" width="9.14285714285714" style="36"/>
    <col min="9961" max="9962" width="9.71428571428571" style="36" bestFit="1" customWidth="1"/>
    <col min="9963" max="9963" width="9.28571428571429" style="36" bestFit="1" customWidth="1"/>
    <col min="9964" max="9966" width="9.71428571428571" style="36" bestFit="1" customWidth="1"/>
    <col min="9967" max="9967" width="9.28571428571429" style="36" customWidth="1"/>
    <col min="9968" max="9969" width="9.71428571428571" style="36" bestFit="1" customWidth="1"/>
    <col min="9970" max="10214" width="9.14285714285714" style="36"/>
    <col min="10215" max="10215" width="45.7142857142857" style="36" customWidth="1"/>
    <col min="10216" max="10216" width="9.14285714285714" style="36"/>
    <col min="10217" max="10218" width="9.71428571428571" style="36" bestFit="1" customWidth="1"/>
    <col min="10219" max="10219" width="9.28571428571429" style="36" bestFit="1" customWidth="1"/>
    <col min="10220" max="10222" width="9.71428571428571" style="36" bestFit="1" customWidth="1"/>
    <col min="10223" max="10223" width="9.28571428571429" style="36" customWidth="1"/>
    <col min="10224" max="10225" width="9.71428571428571" style="36" bestFit="1" customWidth="1"/>
    <col min="10226" max="10470" width="9.14285714285714" style="36"/>
    <col min="10471" max="10471" width="45.7142857142857" style="36" customWidth="1"/>
    <col min="10472" max="10472" width="9.14285714285714" style="36"/>
    <col min="10473" max="10474" width="9.71428571428571" style="36" bestFit="1" customWidth="1"/>
    <col min="10475" max="10475" width="9.28571428571429" style="36" bestFit="1" customWidth="1"/>
    <col min="10476" max="10478" width="9.71428571428571" style="36" bestFit="1" customWidth="1"/>
    <col min="10479" max="10479" width="9.28571428571429" style="36" customWidth="1"/>
    <col min="10480" max="10481" width="9.71428571428571" style="36" bestFit="1" customWidth="1"/>
    <col min="10482" max="10726" width="9.14285714285714" style="36"/>
    <col min="10727" max="10727" width="45.7142857142857" style="36" customWidth="1"/>
    <col min="10728" max="10728" width="9.14285714285714" style="36"/>
    <col min="10729" max="10730" width="9.71428571428571" style="36" bestFit="1" customWidth="1"/>
    <col min="10731" max="10731" width="9.28571428571429" style="36" bestFit="1" customWidth="1"/>
    <col min="10732" max="10734" width="9.71428571428571" style="36" bestFit="1" customWidth="1"/>
    <col min="10735" max="10735" width="9.28571428571429" style="36" customWidth="1"/>
    <col min="10736" max="10737" width="9.71428571428571" style="36" bestFit="1" customWidth="1"/>
    <col min="10738" max="10982" width="9.14285714285714" style="36"/>
    <col min="10983" max="10983" width="45.7142857142857" style="36" customWidth="1"/>
    <col min="10984" max="10984" width="9.14285714285714" style="36"/>
    <col min="10985" max="10986" width="9.71428571428571" style="36" bestFit="1" customWidth="1"/>
    <col min="10987" max="10987" width="9.28571428571429" style="36" bestFit="1" customWidth="1"/>
    <col min="10988" max="10990" width="9.71428571428571" style="36" bestFit="1" customWidth="1"/>
    <col min="10991" max="10991" width="9.28571428571429" style="36" customWidth="1"/>
    <col min="10992" max="10993" width="9.71428571428571" style="36" bestFit="1" customWidth="1"/>
    <col min="10994" max="11238" width="9.14285714285714" style="36"/>
    <col min="11239" max="11239" width="45.7142857142857" style="36" customWidth="1"/>
    <col min="11240" max="11240" width="9.14285714285714" style="36"/>
    <col min="11241" max="11242" width="9.71428571428571" style="36" bestFit="1" customWidth="1"/>
    <col min="11243" max="11243" width="9.28571428571429" style="36" bestFit="1" customWidth="1"/>
    <col min="11244" max="11246" width="9.71428571428571" style="36" bestFit="1" customWidth="1"/>
    <col min="11247" max="11247" width="9.28571428571429" style="36" customWidth="1"/>
    <col min="11248" max="11249" width="9.71428571428571" style="36" bestFit="1" customWidth="1"/>
    <col min="11250" max="11494" width="9.14285714285714" style="36"/>
    <col min="11495" max="11495" width="45.7142857142857" style="36" customWidth="1"/>
    <col min="11496" max="11496" width="9.14285714285714" style="36"/>
    <col min="11497" max="11498" width="9.71428571428571" style="36" bestFit="1" customWidth="1"/>
    <col min="11499" max="11499" width="9.28571428571429" style="36" bestFit="1" customWidth="1"/>
    <col min="11500" max="11502" width="9.71428571428571" style="36" bestFit="1" customWidth="1"/>
    <col min="11503" max="11503" width="9.28571428571429" style="36" customWidth="1"/>
    <col min="11504" max="11505" width="9.71428571428571" style="36" bestFit="1" customWidth="1"/>
    <col min="11506" max="11750" width="9.14285714285714" style="36"/>
    <col min="11751" max="11751" width="45.7142857142857" style="36" customWidth="1"/>
    <col min="11752" max="11752" width="9.14285714285714" style="36"/>
    <col min="11753" max="11754" width="9.71428571428571" style="36" bestFit="1" customWidth="1"/>
    <col min="11755" max="11755" width="9.28571428571429" style="36" bestFit="1" customWidth="1"/>
    <col min="11756" max="11758" width="9.71428571428571" style="36" bestFit="1" customWidth="1"/>
    <col min="11759" max="11759" width="9.28571428571429" style="36" customWidth="1"/>
    <col min="11760" max="11761" width="9.71428571428571" style="36" bestFit="1" customWidth="1"/>
    <col min="11762" max="12006" width="9.14285714285714" style="36"/>
    <col min="12007" max="12007" width="45.7142857142857" style="36" customWidth="1"/>
    <col min="12008" max="12008" width="9.14285714285714" style="36"/>
    <col min="12009" max="12010" width="9.71428571428571" style="36" bestFit="1" customWidth="1"/>
    <col min="12011" max="12011" width="9.28571428571429" style="36" bestFit="1" customWidth="1"/>
    <col min="12012" max="12014" width="9.71428571428571" style="36" bestFit="1" customWidth="1"/>
    <col min="12015" max="12015" width="9.28571428571429" style="36" customWidth="1"/>
    <col min="12016" max="12017" width="9.71428571428571" style="36" bestFit="1" customWidth="1"/>
    <col min="12018" max="12262" width="9.14285714285714" style="36"/>
    <col min="12263" max="12263" width="45.7142857142857" style="36" customWidth="1"/>
    <col min="12264" max="12264" width="9.14285714285714" style="36"/>
    <col min="12265" max="12266" width="9.71428571428571" style="36" bestFit="1" customWidth="1"/>
    <col min="12267" max="12267" width="9.28571428571429" style="36" bestFit="1" customWidth="1"/>
    <col min="12268" max="12270" width="9.71428571428571" style="36" bestFit="1" customWidth="1"/>
    <col min="12271" max="12271" width="9.28571428571429" style="36" customWidth="1"/>
    <col min="12272" max="12273" width="9.71428571428571" style="36" bestFit="1" customWidth="1"/>
    <col min="12274" max="12518" width="9.14285714285714" style="36"/>
    <col min="12519" max="12519" width="45.7142857142857" style="36" customWidth="1"/>
    <col min="12520" max="12520" width="9.14285714285714" style="36"/>
    <col min="12521" max="12522" width="9.71428571428571" style="36" bestFit="1" customWidth="1"/>
    <col min="12523" max="12523" width="9.28571428571429" style="36" bestFit="1" customWidth="1"/>
    <col min="12524" max="12526" width="9.71428571428571" style="36" bestFit="1" customWidth="1"/>
    <col min="12527" max="12527" width="9.28571428571429" style="36" customWidth="1"/>
    <col min="12528" max="12529" width="9.71428571428571" style="36" bestFit="1" customWidth="1"/>
    <col min="12530" max="12774" width="9.14285714285714" style="36"/>
    <col min="12775" max="12775" width="45.7142857142857" style="36" customWidth="1"/>
    <col min="12776" max="12776" width="9.14285714285714" style="36"/>
    <col min="12777" max="12778" width="9.71428571428571" style="36" bestFit="1" customWidth="1"/>
    <col min="12779" max="12779" width="9.28571428571429" style="36" bestFit="1" customWidth="1"/>
    <col min="12780" max="12782" width="9.71428571428571" style="36" bestFit="1" customWidth="1"/>
    <col min="12783" max="12783" width="9.28571428571429" style="36" customWidth="1"/>
    <col min="12784" max="12785" width="9.71428571428571" style="36" bestFit="1" customWidth="1"/>
    <col min="12786" max="13030" width="9.14285714285714" style="36"/>
    <col min="13031" max="13031" width="45.7142857142857" style="36" customWidth="1"/>
    <col min="13032" max="13032" width="9.14285714285714" style="36"/>
    <col min="13033" max="13034" width="9.71428571428571" style="36" bestFit="1" customWidth="1"/>
    <col min="13035" max="13035" width="9.28571428571429" style="36" bestFit="1" customWidth="1"/>
    <col min="13036" max="13038" width="9.71428571428571" style="36" bestFit="1" customWidth="1"/>
    <col min="13039" max="13039" width="9.28571428571429" style="36" customWidth="1"/>
    <col min="13040" max="13041" width="9.71428571428571" style="36" bestFit="1" customWidth="1"/>
    <col min="13042" max="13286" width="9.14285714285714" style="36"/>
    <col min="13287" max="13287" width="45.7142857142857" style="36" customWidth="1"/>
    <col min="13288" max="13288" width="9.14285714285714" style="36"/>
    <col min="13289" max="13290" width="9.71428571428571" style="36" bestFit="1" customWidth="1"/>
    <col min="13291" max="13291" width="9.28571428571429" style="36" bestFit="1" customWidth="1"/>
    <col min="13292" max="13294" width="9.71428571428571" style="36" bestFit="1" customWidth="1"/>
    <col min="13295" max="13295" width="9.28571428571429" style="36" customWidth="1"/>
    <col min="13296" max="13297" width="9.71428571428571" style="36" bestFit="1" customWidth="1"/>
    <col min="13298" max="13542" width="9.14285714285714" style="36"/>
    <col min="13543" max="13543" width="45.7142857142857" style="36" customWidth="1"/>
    <col min="13544" max="13544" width="9.14285714285714" style="36"/>
    <col min="13545" max="13546" width="9.71428571428571" style="36" bestFit="1" customWidth="1"/>
    <col min="13547" max="13547" width="9.28571428571429" style="36" bestFit="1" customWidth="1"/>
    <col min="13548" max="13550" width="9.71428571428571" style="36" bestFit="1" customWidth="1"/>
    <col min="13551" max="13551" width="9.28571428571429" style="36" customWidth="1"/>
    <col min="13552" max="13553" width="9.71428571428571" style="36" bestFit="1" customWidth="1"/>
    <col min="13554" max="13798" width="9.14285714285714" style="36"/>
    <col min="13799" max="13799" width="45.7142857142857" style="36" customWidth="1"/>
    <col min="13800" max="13800" width="9.14285714285714" style="36"/>
    <col min="13801" max="13802" width="9.71428571428571" style="36" bestFit="1" customWidth="1"/>
    <col min="13803" max="13803" width="9.28571428571429" style="36" bestFit="1" customWidth="1"/>
    <col min="13804" max="13806" width="9.71428571428571" style="36" bestFit="1" customWidth="1"/>
    <col min="13807" max="13807" width="9.28571428571429" style="36" customWidth="1"/>
    <col min="13808" max="13809" width="9.71428571428571" style="36" bestFit="1" customWidth="1"/>
    <col min="13810" max="14054" width="9.14285714285714" style="36"/>
    <col min="14055" max="14055" width="45.7142857142857" style="36" customWidth="1"/>
    <col min="14056" max="14056" width="9.14285714285714" style="36"/>
    <col min="14057" max="14058" width="9.71428571428571" style="36" bestFit="1" customWidth="1"/>
    <col min="14059" max="14059" width="9.28571428571429" style="36" bestFit="1" customWidth="1"/>
    <col min="14060" max="14062" width="9.71428571428571" style="36" bestFit="1" customWidth="1"/>
    <col min="14063" max="14063" width="9.28571428571429" style="36" customWidth="1"/>
    <col min="14064" max="14065" width="9.71428571428571" style="36" bestFit="1" customWidth="1"/>
    <col min="14066" max="14310" width="9.14285714285714" style="36"/>
    <col min="14311" max="14311" width="45.7142857142857" style="36" customWidth="1"/>
    <col min="14312" max="14312" width="9.14285714285714" style="36"/>
    <col min="14313" max="14314" width="9.71428571428571" style="36" bestFit="1" customWidth="1"/>
    <col min="14315" max="14315" width="9.28571428571429" style="36" bestFit="1" customWidth="1"/>
    <col min="14316" max="14318" width="9.71428571428571" style="36" bestFit="1" customWidth="1"/>
    <col min="14319" max="14319" width="9.28571428571429" style="36" customWidth="1"/>
    <col min="14320" max="14321" width="9.71428571428571" style="36" bestFit="1" customWidth="1"/>
    <col min="14322" max="14566" width="9.14285714285714" style="36"/>
    <col min="14567" max="14567" width="45.7142857142857" style="36" customWidth="1"/>
    <col min="14568" max="14568" width="9.14285714285714" style="36"/>
    <col min="14569" max="14570" width="9.71428571428571" style="36" bestFit="1" customWidth="1"/>
    <col min="14571" max="14571" width="9.28571428571429" style="36" bestFit="1" customWidth="1"/>
    <col min="14572" max="14574" width="9.71428571428571" style="36" bestFit="1" customWidth="1"/>
    <col min="14575" max="14575" width="9.28571428571429" style="36" customWidth="1"/>
    <col min="14576" max="14577" width="9.71428571428571" style="36" bestFit="1" customWidth="1"/>
    <col min="14578" max="14822" width="9.14285714285714" style="36"/>
    <col min="14823" max="14823" width="45.7142857142857" style="36" customWidth="1"/>
    <col min="14824" max="14824" width="9.14285714285714" style="36"/>
    <col min="14825" max="14826" width="9.71428571428571" style="36" bestFit="1" customWidth="1"/>
    <col min="14827" max="14827" width="9.28571428571429" style="36" bestFit="1" customWidth="1"/>
    <col min="14828" max="14830" width="9.71428571428571" style="36" bestFit="1" customWidth="1"/>
    <col min="14831" max="14831" width="9.28571428571429" style="36" customWidth="1"/>
    <col min="14832" max="14833" width="9.71428571428571" style="36" bestFit="1" customWidth="1"/>
    <col min="14834" max="15078" width="9.14285714285714" style="36"/>
    <col min="15079" max="15079" width="45.7142857142857" style="36" customWidth="1"/>
    <col min="15080" max="15080" width="9.14285714285714" style="36"/>
    <col min="15081" max="15082" width="9.71428571428571" style="36" bestFit="1" customWidth="1"/>
    <col min="15083" max="15083" width="9.28571428571429" style="36" bestFit="1" customWidth="1"/>
    <col min="15084" max="15086" width="9.71428571428571" style="36" bestFit="1" customWidth="1"/>
    <col min="15087" max="15087" width="9.28571428571429" style="36" customWidth="1"/>
    <col min="15088" max="15089" width="9.71428571428571" style="36" bestFit="1" customWidth="1"/>
    <col min="15090" max="15334" width="9.14285714285714" style="36"/>
    <col min="15335" max="15335" width="45.7142857142857" style="36" customWidth="1"/>
    <col min="15336" max="15336" width="9.14285714285714" style="36"/>
    <col min="15337" max="15338" width="9.71428571428571" style="36" bestFit="1" customWidth="1"/>
    <col min="15339" max="15339" width="9.28571428571429" style="36" bestFit="1" customWidth="1"/>
    <col min="15340" max="15342" width="9.71428571428571" style="36" bestFit="1" customWidth="1"/>
    <col min="15343" max="15343" width="9.28571428571429" style="36" customWidth="1"/>
    <col min="15344" max="15345" width="9.71428571428571" style="36" bestFit="1" customWidth="1"/>
    <col min="15346" max="15590" width="9.14285714285714" style="36"/>
    <col min="15591" max="15591" width="45.7142857142857" style="36" customWidth="1"/>
    <col min="15592" max="15592" width="9.14285714285714" style="36"/>
    <col min="15593" max="15594" width="9.71428571428571" style="36" bestFit="1" customWidth="1"/>
    <col min="15595" max="15595" width="9.28571428571429" style="36" bestFit="1" customWidth="1"/>
    <col min="15596" max="15598" width="9.71428571428571" style="36" bestFit="1" customWidth="1"/>
    <col min="15599" max="15599" width="9.28571428571429" style="36" customWidth="1"/>
    <col min="15600" max="15601" width="9.71428571428571" style="36" bestFit="1" customWidth="1"/>
    <col min="15602" max="15846" width="9.14285714285714" style="36"/>
    <col min="15847" max="15847" width="45.7142857142857" style="36" customWidth="1"/>
    <col min="15848" max="15848" width="9.14285714285714" style="36"/>
    <col min="15849" max="15850" width="9.71428571428571" style="36" bestFit="1" customWidth="1"/>
    <col min="15851" max="15851" width="9.28571428571429" style="36" bestFit="1" customWidth="1"/>
    <col min="15852" max="15854" width="9.71428571428571" style="36" bestFit="1" customWidth="1"/>
    <col min="15855" max="15855" width="9.28571428571429" style="36" customWidth="1"/>
    <col min="15856" max="15857" width="9.71428571428571" style="36" bestFit="1" customWidth="1"/>
    <col min="15858" max="16102" width="9.14285714285714" style="36"/>
    <col min="16103" max="16103" width="45.7142857142857" style="36" customWidth="1"/>
    <col min="16104" max="16104" width="9.14285714285714" style="36"/>
    <col min="16105" max="16106" width="9.71428571428571" style="36" bestFit="1" customWidth="1"/>
    <col min="16107" max="16107" width="9.28571428571429" style="36" bestFit="1" customWidth="1"/>
    <col min="16108" max="16110" width="9.71428571428571" style="36" bestFit="1" customWidth="1"/>
    <col min="16111" max="16111" width="9.28571428571429" style="36" customWidth="1"/>
    <col min="16112" max="16113" width="9.71428571428571" style="36" bestFit="1" customWidth="1"/>
    <col min="16114" max="16384" width="9.14285714285714" style="36"/>
  </cols>
  <sheetData>
    <row r="1" spans="2:18" ht="18" customHeight="1">
      <c r="B1" s="1" t="s">
        <v>56</v>
      </c>
      <c r="G1" s="109"/>
      <c r="H1" s="109"/>
      <c r="N1" s="38"/>
      <c r="O1" s="38"/>
      <c r="P1" s="38"/>
      <c r="Q1" s="38"/>
      <c r="R1" s="40"/>
    </row>
    <row r="2" ht="12.75">
      <c r="L2" s="110" t="s">
        <v>1</v>
      </c>
    </row>
    <row r="3" spans="2:12" s="41" customFormat="1" ht="12.75" customHeight="1">
      <c r="B3" s="44" t="s">
        <v>57</v>
      </c>
      <c r="C3" s="45">
        <v>2019</v>
      </c>
      <c r="D3" s="46"/>
      <c r="E3" s="46"/>
      <c r="F3" s="47"/>
      <c r="G3" s="45">
        <v>2020</v>
      </c>
      <c r="H3" s="46"/>
      <c r="I3" s="46"/>
      <c r="J3" s="47"/>
      <c r="K3" s="11" t="s">
        <v>3</v>
      </c>
      <c r="L3" s="11" t="s">
        <v>4</v>
      </c>
    </row>
    <row r="4" spans="2:12" s="41" customFormat="1" ht="27" customHeight="1">
      <c r="B4" s="48"/>
      <c r="C4" s="15" t="s">
        <v>5</v>
      </c>
      <c r="D4" s="17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10</v>
      </c>
      <c r="K4" s="19"/>
      <c r="L4" s="19"/>
    </row>
    <row r="5" spans="2:12" s="41" customFormat="1" ht="20.25" customHeight="1">
      <c r="B5" s="111" t="s">
        <v>58</v>
      </c>
      <c r="C5" s="112">
        <v>1505.359071851</v>
      </c>
      <c r="D5" s="112">
        <v>1519.0673351069993</v>
      </c>
      <c r="E5" s="112">
        <v>373.54684401257992</v>
      </c>
      <c r="F5" s="113">
        <v>24.590538903679885</v>
      </c>
      <c r="G5" s="50">
        <v>1688.3187237529999</v>
      </c>
      <c r="H5" s="114">
        <v>1690.1827617860001</v>
      </c>
      <c r="I5" s="52">
        <v>422.01428096186999</v>
      </c>
      <c r="J5" s="115">
        <v>24.968559051917648</v>
      </c>
      <c r="K5" s="115">
        <v>112.97492877430328</v>
      </c>
      <c r="L5" s="114">
        <v>48.467436949290061</v>
      </c>
    </row>
    <row r="6" spans="2:12" s="41" customFormat="1" ht="18" customHeight="1">
      <c r="B6" s="116" t="s">
        <v>59</v>
      </c>
      <c r="C6" s="117">
        <v>1383.088855423</v>
      </c>
      <c r="D6" s="117">
        <v>1390.1119514049399</v>
      </c>
      <c r="E6" s="117">
        <v>357.11538127460005</v>
      </c>
      <c r="F6" s="118">
        <v>25.68968498642684</v>
      </c>
      <c r="G6" s="60">
        <v>1543.4071524660001</v>
      </c>
      <c r="H6" s="119">
        <v>1549.5505954252401</v>
      </c>
      <c r="I6" s="85">
        <v>398.64712341415998</v>
      </c>
      <c r="J6" s="120">
        <v>25.726628390908402</v>
      </c>
      <c r="K6" s="120">
        <v>111.62978250651841</v>
      </c>
      <c r="L6" s="119">
        <v>41.531742139559924</v>
      </c>
    </row>
    <row r="7" spans="2:12" s="41" customFormat="1" ht="12.75">
      <c r="B7" s="121" t="s">
        <v>25</v>
      </c>
      <c r="C7" s="122"/>
      <c r="D7" s="122"/>
      <c r="E7" s="122"/>
      <c r="F7" s="123"/>
      <c r="G7" s="55"/>
      <c r="H7" s="56"/>
      <c r="I7" s="55"/>
      <c r="J7" s="70"/>
      <c r="K7" s="70"/>
      <c r="L7" s="56"/>
    </row>
    <row r="8" spans="2:12" s="41" customFormat="1" ht="12.75">
      <c r="B8" s="124" t="s">
        <v>60</v>
      </c>
      <c r="C8" s="122">
        <v>142.770256348</v>
      </c>
      <c r="D8" s="122">
        <v>142.83437954794002</v>
      </c>
      <c r="E8" s="122">
        <v>22.18721391851</v>
      </c>
      <c r="F8" s="123">
        <v>15.533524903969795</v>
      </c>
      <c r="G8" s="55">
        <v>149.03635172</v>
      </c>
      <c r="H8" s="56">
        <v>149.26476880984001</v>
      </c>
      <c r="I8" s="56">
        <v>23.3823472427</v>
      </c>
      <c r="J8" s="70">
        <v>15.665014208737086</v>
      </c>
      <c r="K8" s="70">
        <v>105.3865858443495</v>
      </c>
      <c r="L8" s="56">
        <v>1.1951333241899995</v>
      </c>
    </row>
    <row r="9" spans="2:12" s="41" customFormat="1" ht="12.75">
      <c r="B9" s="125" t="s">
        <v>61</v>
      </c>
      <c r="C9" s="122">
        <v>124.801370909</v>
      </c>
      <c r="D9" s="122">
        <v>117.30876993318002</v>
      </c>
      <c r="E9" s="122">
        <v>14.946243836329998</v>
      </c>
      <c r="F9" s="123">
        <v>12.740943277168018</v>
      </c>
      <c r="G9" s="55">
        <v>124.28867179199999</v>
      </c>
      <c r="H9" s="56">
        <v>126.47509392124999</v>
      </c>
      <c r="I9" s="56">
        <v>21.844291161739999</v>
      </c>
      <c r="J9" s="70">
        <v>17.271614896243047</v>
      </c>
      <c r="K9" s="70">
        <v>146.1523804973852</v>
      </c>
      <c r="L9" s="56">
        <v>6.8980473254100012</v>
      </c>
    </row>
    <row r="10" spans="2:12" s="41" customFormat="1" ht="12.75">
      <c r="B10" s="126" t="s">
        <v>62</v>
      </c>
      <c r="C10" s="122">
        <v>46.473999999999997</v>
      </c>
      <c r="D10" s="122">
        <v>46.494</v>
      </c>
      <c r="E10" s="122">
        <v>1.3502602605999998</v>
      </c>
      <c r="F10" s="123">
        <v>2.9041602370198301</v>
      </c>
      <c r="G10" s="55">
        <v>48.805880285999997</v>
      </c>
      <c r="H10" s="56">
        <v>48.751880286000002</v>
      </c>
      <c r="I10" s="56">
        <v>3.4313927868200005</v>
      </c>
      <c r="J10" s="70">
        <v>7.0384829604313497</v>
      </c>
      <c r="K10" s="70">
        <v>254.12825119323523</v>
      </c>
      <c r="L10" s="56">
        <v>2.0811325262200007</v>
      </c>
    </row>
    <row r="11" spans="2:12" s="41" customFormat="1" ht="12.75">
      <c r="B11" s="126" t="s">
        <v>63</v>
      </c>
      <c r="C11" s="122">
        <v>0.32200000000000001</v>
      </c>
      <c r="D11" s="122">
        <v>0.32200000000000001</v>
      </c>
      <c r="E11" s="122">
        <v>0</v>
      </c>
      <c r="F11" s="123">
        <v>0</v>
      </c>
      <c r="G11" s="55">
        <v>0.31900000000000001</v>
      </c>
      <c r="H11" s="56">
        <v>0.31900000000000001</v>
      </c>
      <c r="I11" s="56">
        <v>0</v>
      </c>
      <c r="J11" s="70">
        <v>0</v>
      </c>
      <c r="K11" s="94" t="s">
        <v>52</v>
      </c>
      <c r="L11" s="56">
        <v>0</v>
      </c>
    </row>
    <row r="12" spans="2:12" s="41" customFormat="1" ht="12.75">
      <c r="B12" s="125" t="s">
        <v>64</v>
      </c>
      <c r="C12" s="122">
        <v>49.487740747999993</v>
      </c>
      <c r="D12" s="122">
        <v>51.078098142390004</v>
      </c>
      <c r="E12" s="122">
        <v>15.28872995107</v>
      </c>
      <c r="F12" s="123">
        <v>29.932065811161824</v>
      </c>
      <c r="G12" s="55">
        <v>47.536381199000004</v>
      </c>
      <c r="H12" s="56">
        <v>49.828173767519999</v>
      </c>
      <c r="I12" s="56">
        <v>15.09120947231</v>
      </c>
      <c r="J12" s="70">
        <v>30.286499245828381</v>
      </c>
      <c r="K12" s="70">
        <v>98.708064833428651</v>
      </c>
      <c r="L12" s="56">
        <v>-0.19752047875999956</v>
      </c>
    </row>
    <row r="13" spans="2:12" s="41" customFormat="1" ht="12.75">
      <c r="B13" s="125" t="s">
        <v>65</v>
      </c>
      <c r="C13" s="122">
        <v>16.570121791000002</v>
      </c>
      <c r="D13" s="122">
        <v>16.991682879639999</v>
      </c>
      <c r="E13" s="122">
        <v>5.7493418165400003</v>
      </c>
      <c r="F13" s="123">
        <v>33.83621185297104</v>
      </c>
      <c r="G13" s="55">
        <v>15.966427969</v>
      </c>
      <c r="H13" s="56">
        <v>16.629544307730001</v>
      </c>
      <c r="I13" s="56">
        <v>6.90638557723</v>
      </c>
      <c r="J13" s="70">
        <v>41.53081677661887</v>
      </c>
      <c r="K13" s="70">
        <v>120.12480380556532</v>
      </c>
      <c r="L13" s="56">
        <v>1.1570437606899997</v>
      </c>
    </row>
    <row r="14" spans="2:12" s="41" customFormat="1" ht="12.75">
      <c r="B14" s="125" t="s">
        <v>66</v>
      </c>
      <c r="C14" s="122">
        <v>40.689726657999998</v>
      </c>
      <c r="D14" s="122">
        <v>43.877079994999995</v>
      </c>
      <c r="E14" s="122">
        <v>18.916564138049999</v>
      </c>
      <c r="F14" s="123">
        <v>43.112632244911545</v>
      </c>
      <c r="G14" s="55">
        <v>40.216315581000003</v>
      </c>
      <c r="H14" s="56">
        <v>47.102120330999995</v>
      </c>
      <c r="I14" s="56">
        <v>23.446625869009999</v>
      </c>
      <c r="J14" s="70">
        <v>49.778281113979347</v>
      </c>
      <c r="K14" s="70">
        <v>123.94759269125382</v>
      </c>
      <c r="L14" s="56">
        <v>4.53006173096</v>
      </c>
    </row>
    <row r="15" spans="2:12" s="41" customFormat="1" ht="12.75">
      <c r="B15" s="126" t="s">
        <v>67</v>
      </c>
      <c r="C15" s="122">
        <v>33.769738259999997</v>
      </c>
      <c r="D15" s="122">
        <v>33.736572259999996</v>
      </c>
      <c r="E15" s="122">
        <v>16.91131330648</v>
      </c>
      <c r="F15" s="123">
        <v>50.127538672715175</v>
      </c>
      <c r="G15" s="55">
        <v>36.036274215999995</v>
      </c>
      <c r="H15" s="56">
        <v>35.998455216000004</v>
      </c>
      <c r="I15" s="56">
        <v>17.513054708190001</v>
      </c>
      <c r="J15" s="70">
        <v>48.649461770254199</v>
      </c>
      <c r="K15" s="70">
        <v>103.55821804495473</v>
      </c>
      <c r="L15" s="56">
        <v>0.6017414017100009</v>
      </c>
    </row>
    <row r="16" spans="2:12" s="41" customFormat="1" ht="12.75">
      <c r="B16" s="125" t="s">
        <v>68</v>
      </c>
      <c r="C16" s="122">
        <v>73.333932000000004</v>
      </c>
      <c r="D16" s="122">
        <v>73.333932000000004</v>
      </c>
      <c r="E16" s="122">
        <v>18.004926224000002</v>
      </c>
      <c r="F16" s="123">
        <v>24.551971690267475</v>
      </c>
      <c r="G16" s="55">
        <v>76.860058000000009</v>
      </c>
      <c r="H16" s="56">
        <v>76.859058000000005</v>
      </c>
      <c r="I16" s="56">
        <v>18.941835341000001</v>
      </c>
      <c r="J16" s="70">
        <v>24.644896559882376</v>
      </c>
      <c r="K16" s="70">
        <v>105.20362652611777</v>
      </c>
      <c r="L16" s="56">
        <v>0.93690911699999901</v>
      </c>
    </row>
    <row r="17" spans="2:12" s="41" customFormat="1" ht="12.75">
      <c r="B17" s="125" t="s">
        <v>69</v>
      </c>
      <c r="C17" s="122">
        <v>178.41171839399999</v>
      </c>
      <c r="D17" s="122">
        <v>180.52195809383005</v>
      </c>
      <c r="E17" s="122">
        <v>60.071780124680004</v>
      </c>
      <c r="F17" s="123">
        <v>33.27671644989384</v>
      </c>
      <c r="G17" s="55">
        <v>199.683580775</v>
      </c>
      <c r="H17" s="56">
        <v>198.96555665433999</v>
      </c>
      <c r="I17" s="56">
        <v>67.548529303400002</v>
      </c>
      <c r="J17" s="70">
        <v>33.949860689079514</v>
      </c>
      <c r="K17" s="70">
        <v>112.44635861165074</v>
      </c>
      <c r="L17" s="56">
        <v>7.4767491787199987</v>
      </c>
    </row>
    <row r="18" spans="2:12" s="41" customFormat="1" ht="12.75">
      <c r="B18" s="125" t="s">
        <v>70</v>
      </c>
      <c r="C18" s="122">
        <v>73.483699754</v>
      </c>
      <c r="D18" s="122">
        <v>74.812102125619987</v>
      </c>
      <c r="E18" s="122">
        <v>27.278096483949998</v>
      </c>
      <c r="F18" s="123">
        <v>36.462144103565294</v>
      </c>
      <c r="G18" s="55">
        <v>78.598323176999997</v>
      </c>
      <c r="H18" s="56">
        <v>78.575876792650007</v>
      </c>
      <c r="I18" s="56">
        <v>33.538506799090001</v>
      </c>
      <c r="J18" s="70">
        <v>42.682955848641825</v>
      </c>
      <c r="K18" s="70">
        <v>122.95031956802238</v>
      </c>
      <c r="L18" s="56">
        <v>6.2604103151400032</v>
      </c>
    </row>
    <row r="19" spans="2:12" s="41" customFormat="1" ht="12.75">
      <c r="B19" s="125" t="s">
        <v>71</v>
      </c>
      <c r="C19" s="122">
        <v>601.89400268100007</v>
      </c>
      <c r="D19" s="122">
        <v>601.25000068099996</v>
      </c>
      <c r="E19" s="122">
        <v>148.82643135142001</v>
      </c>
      <c r="F19" s="123">
        <v>24.752836787168935</v>
      </c>
      <c r="G19" s="55">
        <v>661.26594485500004</v>
      </c>
      <c r="H19" s="56">
        <v>660.64044285500006</v>
      </c>
      <c r="I19" s="56">
        <v>163.92565261280001</v>
      </c>
      <c r="J19" s="70">
        <v>24.813142214603875</v>
      </c>
      <c r="K19" s="70">
        <v>110.14552396659072</v>
      </c>
      <c r="L19" s="56">
        <v>15.099221261379995</v>
      </c>
    </row>
    <row r="20" spans="2:12" s="41" customFormat="1" ht="12.75">
      <c r="B20" s="126" t="s">
        <v>72</v>
      </c>
      <c r="C20" s="122">
        <v>472.22891495700003</v>
      </c>
      <c r="D20" s="122">
        <v>471.87891495700001</v>
      </c>
      <c r="E20" s="122">
        <v>116.50243711217001</v>
      </c>
      <c r="F20" s="123">
        <v>24.689053360815308</v>
      </c>
      <c r="G20" s="55">
        <v>506.99264600000004</v>
      </c>
      <c r="H20" s="56">
        <v>506.64264600000001</v>
      </c>
      <c r="I20" s="56">
        <v>126.21203451</v>
      </c>
      <c r="J20" s="70">
        <v>24.911451001303984</v>
      </c>
      <c r="K20" s="70">
        <v>108.33424401970359</v>
      </c>
      <c r="L20" s="56">
        <v>9.709597397829981</v>
      </c>
    </row>
    <row r="21" spans="2:12" s="41" customFormat="1" ht="12.75">
      <c r="B21" s="126" t="s">
        <v>73</v>
      </c>
      <c r="C21" s="122">
        <v>7.2742299999999993</v>
      </c>
      <c r="D21" s="122">
        <v>7.2322300000000004</v>
      </c>
      <c r="E21" s="122">
        <v>2.30140118962</v>
      </c>
      <c r="F21" s="123">
        <v>31.821460180608192</v>
      </c>
      <c r="G21" s="55">
        <v>7.57</v>
      </c>
      <c r="H21" s="56">
        <v>7.5279999999999996</v>
      </c>
      <c r="I21" s="56">
        <v>2.4618649264500001</v>
      </c>
      <c r="J21" s="70">
        <v>32.702775324787467</v>
      </c>
      <c r="K21" s="70">
        <v>106.97243651188411</v>
      </c>
      <c r="L21" s="56">
        <v>0.16046373683000015</v>
      </c>
    </row>
    <row r="22" spans="2:12" s="41" customFormat="1" ht="12.75">
      <c r="B22" s="126" t="s">
        <v>74</v>
      </c>
      <c r="C22" s="122">
        <v>80.495535541999999</v>
      </c>
      <c r="D22" s="122">
        <v>80.273533541999996</v>
      </c>
      <c r="E22" s="122">
        <v>20.505662539389998</v>
      </c>
      <c r="F22" s="123">
        <v>25.544736396412908</v>
      </c>
      <c r="G22" s="55">
        <v>98.577055025999996</v>
      </c>
      <c r="H22" s="56">
        <v>98.355053025999993</v>
      </c>
      <c r="I22" s="56">
        <v>23.41764321914</v>
      </c>
      <c r="J22" s="70">
        <v>23.809293471632397</v>
      </c>
      <c r="K22" s="70">
        <v>114.20086122141278</v>
      </c>
      <c r="L22" s="56">
        <v>2.9119806797500019</v>
      </c>
    </row>
    <row r="23" spans="2:12" s="41" customFormat="1" ht="12.75">
      <c r="B23" s="126" t="s">
        <v>75</v>
      </c>
      <c r="C23" s="122">
        <v>41.895322182000001</v>
      </c>
      <c r="D23" s="122">
        <v>41.865322182</v>
      </c>
      <c r="E23" s="122">
        <v>9.5169305102399999</v>
      </c>
      <c r="F23" s="123">
        <v>22.732251931245866</v>
      </c>
      <c r="G23" s="55">
        <v>48.126243828999996</v>
      </c>
      <c r="H23" s="56">
        <v>48.114743828999998</v>
      </c>
      <c r="I23" s="56">
        <v>11.83410995721</v>
      </c>
      <c r="J23" s="70">
        <v>24.595600049890066</v>
      </c>
      <c r="K23" s="70">
        <v>124.34797064533325</v>
      </c>
      <c r="L23" s="56">
        <v>2.31717944697</v>
      </c>
    </row>
    <row r="24" spans="2:12" s="41" customFormat="1" ht="12.75">
      <c r="B24" s="125" t="s">
        <v>76</v>
      </c>
      <c r="C24" s="122">
        <v>4</v>
      </c>
      <c r="D24" s="122">
        <v>4</v>
      </c>
      <c r="E24" s="122">
        <v>0.00033241</v>
      </c>
      <c r="F24" s="123">
        <v>0.0083102499999999999</v>
      </c>
      <c r="G24" s="55">
        <v>4.0999999999999996</v>
      </c>
      <c r="H24" s="56">
        <v>4.0999999999999996</v>
      </c>
      <c r="I24" s="56">
        <v>0.00053269500000000002</v>
      </c>
      <c r="J24" s="70">
        <v>0.012992560975609758</v>
      </c>
      <c r="K24" s="70">
        <v>160.2523991456334</v>
      </c>
      <c r="L24" s="56">
        <v>0.00020028500000000002</v>
      </c>
    </row>
    <row r="25" spans="2:12" s="41" customFormat="1" ht="12.75">
      <c r="B25" s="125" t="s">
        <v>77</v>
      </c>
      <c r="C25" s="122">
        <v>7.10</v>
      </c>
      <c r="D25" s="122">
        <v>7.10</v>
      </c>
      <c r="E25" s="122">
        <v>1.7764486077000001</v>
      </c>
      <c r="F25" s="123">
        <v>25.020402925352116</v>
      </c>
      <c r="G25" s="55">
        <v>7.40</v>
      </c>
      <c r="H25" s="56">
        <v>7.40</v>
      </c>
      <c r="I25" s="56">
        <v>1.8312968486200001</v>
      </c>
      <c r="J25" s="70">
        <v>24.747254711081084</v>
      </c>
      <c r="K25" s="127">
        <v>103.08752196276664</v>
      </c>
      <c r="L25" s="56">
        <v>0.054848240919999958</v>
      </c>
    </row>
    <row r="26" spans="2:12" s="41" customFormat="1" ht="12.75">
      <c r="B26" s="125" t="s">
        <v>78</v>
      </c>
      <c r="C26" s="122">
        <v>43.60</v>
      </c>
      <c r="D26" s="122">
        <v>43.60</v>
      </c>
      <c r="E26" s="122">
        <v>17.424957939360002</v>
      </c>
      <c r="F26" s="123">
        <v>39.965499860917433</v>
      </c>
      <c r="G26" s="55">
        <v>47</v>
      </c>
      <c r="H26" s="56">
        <v>47</v>
      </c>
      <c r="I26" s="56">
        <v>14.634759668720001</v>
      </c>
      <c r="J26" s="70">
        <v>31.137786529191491</v>
      </c>
      <c r="K26" s="70">
        <v>83.987345735065333</v>
      </c>
      <c r="L26" s="56">
        <v>-2.7901982706400013</v>
      </c>
    </row>
    <row r="27" spans="2:12" s="41" customFormat="1" ht="12.75">
      <c r="B27" s="125" t="s">
        <v>79</v>
      </c>
      <c r="C27" s="122">
        <v>26.946286139999806</v>
      </c>
      <c r="D27" s="122">
        <v>33.403948006339924</v>
      </c>
      <c r="E27" s="122">
        <v>6.6443144729900325</v>
      </c>
      <c r="F27" s="123">
        <v>19.890805936259305</v>
      </c>
      <c r="G27" s="128">
        <v>91.455097397999907</v>
      </c>
      <c r="H27" s="55">
        <v>86.709959985910359</v>
      </c>
      <c r="I27" s="56">
        <v>7.5551508225399111</v>
      </c>
      <c r="J27" s="70">
        <v>8.7131291765877421</v>
      </c>
      <c r="K27" s="70">
        <v>113.70850752553243</v>
      </c>
      <c r="L27" s="56">
        <v>0.91083634954987858</v>
      </c>
    </row>
    <row r="28" spans="2:12" s="41" customFormat="1" ht="18" customHeight="1">
      <c r="B28" s="116" t="s">
        <v>80</v>
      </c>
      <c r="C28" s="117">
        <v>122.270216428</v>
      </c>
      <c r="D28" s="117">
        <v>128.95538370205998</v>
      </c>
      <c r="E28" s="117">
        <v>16.431462737980002</v>
      </c>
      <c r="F28" s="118">
        <v>12.741974988763124</v>
      </c>
      <c r="G28" s="60">
        <v>144.91157128699999</v>
      </c>
      <c r="H28" s="85">
        <v>140.63216636075998</v>
      </c>
      <c r="I28" s="85">
        <v>23.367157547710001</v>
      </c>
      <c r="J28" s="64">
        <v>16.61579861307608</v>
      </c>
      <c r="K28" s="64">
        <v>142.20984412847613</v>
      </c>
      <c r="L28" s="85">
        <v>6.9356948097299984</v>
      </c>
    </row>
    <row r="29" spans="2:12" s="41" customFormat="1" ht="13.5" customHeight="1">
      <c r="B29" s="125" t="s">
        <v>81</v>
      </c>
      <c r="C29" s="122"/>
      <c r="D29" s="122"/>
      <c r="E29" s="122"/>
      <c r="F29" s="123"/>
      <c r="G29" s="129"/>
      <c r="H29" s="58"/>
      <c r="I29" s="129"/>
      <c r="J29" s="57"/>
      <c r="K29" s="57"/>
      <c r="L29" s="130"/>
    </row>
    <row r="30" spans="2:12" s="41" customFormat="1" ht="13.5" customHeight="1">
      <c r="B30" s="125" t="s">
        <v>82</v>
      </c>
      <c r="C30" s="122">
        <v>24.135256377000001</v>
      </c>
      <c r="D30" s="122">
        <v>23.707440141540001</v>
      </c>
      <c r="E30" s="122">
        <v>1.3227754372</v>
      </c>
      <c r="F30" s="123">
        <v>5.5795793611738063</v>
      </c>
      <c r="G30" s="55">
        <v>24.804186769000001</v>
      </c>
      <c r="H30" s="56">
        <v>25.223159505169999</v>
      </c>
      <c r="I30" s="56">
        <v>2.8291802942099999</v>
      </c>
      <c r="J30" s="70">
        <v>11.216597562371605</v>
      </c>
      <c r="K30" s="70">
        <v>213.88213105912365</v>
      </c>
      <c r="L30" s="56">
        <v>1.5064048570099999</v>
      </c>
    </row>
    <row r="31" spans="2:12" s="41" customFormat="1" ht="13.5" customHeight="1">
      <c r="B31" s="125" t="s">
        <v>83</v>
      </c>
      <c r="C31" s="122">
        <v>5.093893155</v>
      </c>
      <c r="D31" s="122">
        <v>6.066151467730001</v>
      </c>
      <c r="E31" s="122">
        <v>2.6629110645099998</v>
      </c>
      <c r="F31" s="123">
        <v>43.897866360176479</v>
      </c>
      <c r="G31" s="55">
        <v>12.212473333</v>
      </c>
      <c r="H31" s="56">
        <v>11.839913591509999</v>
      </c>
      <c r="I31" s="56">
        <v>3.0889658403399998</v>
      </c>
      <c r="J31" s="70">
        <v>26.089428917411965</v>
      </c>
      <c r="K31" s="70">
        <v>115.99958712509229</v>
      </c>
      <c r="L31" s="56">
        <v>0.42605477582999995</v>
      </c>
    </row>
    <row r="32" spans="2:12" s="41" customFormat="1" ht="13.5" customHeight="1">
      <c r="B32" s="125" t="s">
        <v>84</v>
      </c>
      <c r="C32" s="122">
        <v>54.063803321999998</v>
      </c>
      <c r="D32" s="122">
        <v>50.820098848999997</v>
      </c>
      <c r="E32" s="122">
        <v>4.5666125439999998</v>
      </c>
      <c r="F32" s="123">
        <v>8.9858395544814229</v>
      </c>
      <c r="G32" s="55">
        <v>53.534731155999999</v>
      </c>
      <c r="H32" s="56">
        <v>46.626397115000003</v>
      </c>
      <c r="I32" s="56">
        <v>8.9622892932199996</v>
      </c>
      <c r="J32" s="70">
        <v>19.221492218485771</v>
      </c>
      <c r="K32" s="70">
        <v>196.25683604350036</v>
      </c>
      <c r="L32" s="56">
        <v>4.3956767492199997</v>
      </c>
    </row>
    <row r="33" spans="2:12" s="41" customFormat="1" ht="13.5" customHeight="1">
      <c r="B33" s="126" t="s">
        <v>85</v>
      </c>
      <c r="C33" s="122">
        <v>48.689757522999997</v>
      </c>
      <c r="D33" s="122">
        <v>45.414839523000005</v>
      </c>
      <c r="E33" s="122">
        <v>3</v>
      </c>
      <c r="F33" s="123">
        <v>6.6057703418299489</v>
      </c>
      <c r="G33" s="55">
        <v>47.096867115999999</v>
      </c>
      <c r="H33" s="56">
        <v>40.151785115999999</v>
      </c>
      <c r="I33" s="56">
        <v>7.30</v>
      </c>
      <c r="J33" s="70">
        <v>18.181009832838139</v>
      </c>
      <c r="K33" s="127">
        <v>243.33333333333331</v>
      </c>
      <c r="L33" s="56">
        <v>4.30</v>
      </c>
    </row>
    <row r="34" spans="2:12" s="41" customFormat="1" ht="13.5" customHeight="1">
      <c r="B34" s="125" t="s">
        <v>86</v>
      </c>
      <c r="C34" s="122">
        <v>5.6714377880000004</v>
      </c>
      <c r="D34" s="122">
        <v>9.5299917744399991</v>
      </c>
      <c r="E34" s="122">
        <v>4.2524027376699998</v>
      </c>
      <c r="F34" s="123">
        <v>44.621263462946473</v>
      </c>
      <c r="G34" s="55">
        <v>5.2831832400000005</v>
      </c>
      <c r="H34" s="131">
        <v>11.258413168940001</v>
      </c>
      <c r="I34" s="131">
        <v>4.2104537069400001</v>
      </c>
      <c r="J34" s="132">
        <v>37.398287340847538</v>
      </c>
      <c r="K34" s="70">
        <v>99.013521688376471</v>
      </c>
      <c r="L34" s="56">
        <v>-0.04194903072999967</v>
      </c>
    </row>
    <row r="35" spans="2:12" s="41" customFormat="1" ht="13.5" customHeight="1">
      <c r="B35" s="125" t="s">
        <v>87</v>
      </c>
      <c r="C35" s="122">
        <v>11.852342727</v>
      </c>
      <c r="D35" s="122">
        <v>12.652972558079998</v>
      </c>
      <c r="E35" s="122">
        <v>2.6864000862000004</v>
      </c>
      <c r="F35" s="123">
        <v>21.231375266711581</v>
      </c>
      <c r="G35" s="55">
        <v>10.490228761000001</v>
      </c>
      <c r="H35" s="131">
        <v>14.86247049534</v>
      </c>
      <c r="I35" s="131">
        <v>2.96247033681</v>
      </c>
      <c r="J35" s="132">
        <v>19.932556554032232</v>
      </c>
      <c r="K35" s="70">
        <v>110.27658731951986</v>
      </c>
      <c r="L35" s="56">
        <v>0.27607025060999968</v>
      </c>
    </row>
    <row r="36" spans="2:12" s="41" customFormat="1" ht="13.5" customHeight="1">
      <c r="B36" s="125" t="s">
        <v>88</v>
      </c>
      <c r="C36" s="122">
        <v>21.453483058999993</v>
      </c>
      <c r="D36" s="122">
        <v>26.178728911269982</v>
      </c>
      <c r="E36" s="122">
        <v>0.94036086840000133</v>
      </c>
      <c r="F36" s="123">
        <v>3.5920799347716788</v>
      </c>
      <c r="G36" s="55">
        <v>38.58676802799998</v>
      </c>
      <c r="H36" s="131">
        <v>30.821812484799977</v>
      </c>
      <c r="I36" s="131">
        <v>1.3137980761900012</v>
      </c>
      <c r="J36" s="132">
        <v>4.2625594352632934</v>
      </c>
      <c r="K36" s="70">
        <v>139.7121169477621</v>
      </c>
      <c r="L36" s="56">
        <v>0.37343720778999989</v>
      </c>
    </row>
    <row r="37" spans="2:12" s="41" customFormat="1" ht="15.75" customHeight="1">
      <c r="B37" s="133" t="s">
        <v>89</v>
      </c>
      <c r="C37" s="134">
        <v>-40</v>
      </c>
      <c r="D37" s="135">
        <v>-39.999999999999773</v>
      </c>
      <c r="E37" s="136">
        <v>-9.2423153074097968</v>
      </c>
      <c r="F37" s="137">
        <v>23.105788268524623</v>
      </c>
      <c r="G37" s="138">
        <v>-200</v>
      </c>
      <c r="H37" s="139">
        <v>-200</v>
      </c>
      <c r="I37" s="139">
        <v>-44.70771591839997</v>
      </c>
      <c r="J37" s="140">
        <v>22.353857959199985</v>
      </c>
      <c r="K37" s="140">
        <v>483.72852939302629</v>
      </c>
      <c r="L37" s="134">
        <v>-35.465400610990173</v>
      </c>
    </row>
    <row r="38" spans="2:12" s="41" customFormat="1" ht="12.75" customHeight="1">
      <c r="B38" s="106" t="s">
        <v>90</v>
      </c>
      <c r="C38" s="106"/>
      <c r="D38" s="141"/>
      <c r="E38" s="141"/>
      <c r="F38" s="142"/>
      <c r="G38" s="143"/>
      <c r="H38" s="143"/>
      <c r="I38" s="143"/>
      <c r="J38" s="144"/>
      <c r="K38" s="144"/>
      <c r="L38" s="144"/>
    </row>
    <row r="39" spans="3:12" s="41" customFormat="1" ht="12.75" customHeight="1">
      <c r="C39" s="106"/>
      <c r="D39" s="141"/>
      <c r="E39" s="141"/>
      <c r="F39" s="142"/>
      <c r="G39" s="143"/>
      <c r="H39" s="143"/>
      <c r="I39" s="143"/>
      <c r="J39" s="144"/>
      <c r="K39" s="144"/>
      <c r="L39" s="144"/>
    </row>
    <row r="40" ht="12.75">
      <c r="B40" s="106" t="s">
        <v>55</v>
      </c>
    </row>
    <row r="41" spans="2:4" ht="12.75">
      <c r="B41" s="145"/>
      <c r="C41" s="145"/>
      <c r="D41" s="145"/>
    </row>
    <row r="42" spans="2:4" ht="12.75">
      <c r="B42" s="145"/>
      <c r="C42" s="145"/>
      <c r="D42" s="145"/>
    </row>
  </sheetData>
  <mergeCells count="5"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Q30"/>
  <sheetViews>
    <sheetView showGridLines="0" workbookViewId="0" topLeftCell="A1">
      <selection pane="topLeft" activeCell="D37" sqref="D37"/>
    </sheetView>
  </sheetViews>
  <sheetFormatPr defaultRowHeight="12.75"/>
  <cols>
    <col min="1" max="1" width="2.42857142857143" style="147" customWidth="1"/>
    <col min="2" max="2" width="34.1428571428571" style="147" customWidth="1"/>
    <col min="3" max="4" width="9.57142857142857" style="147" customWidth="1"/>
    <col min="5" max="5" width="6.71428571428571" style="147" customWidth="1"/>
    <col min="6" max="7" width="9.57142857142857" style="147" customWidth="1"/>
    <col min="8" max="8" width="6.71428571428571" style="147" customWidth="1"/>
    <col min="9" max="10" width="9.57142857142857" style="147" customWidth="1"/>
    <col min="11" max="11" width="6.71428571428571" style="147" customWidth="1"/>
    <col min="12" max="15" width="9.71428571428571" style="147" customWidth="1"/>
    <col min="16" max="253" width="9.14285714285714" style="147"/>
    <col min="254" max="254" width="34.1428571428571" style="147" customWidth="1"/>
    <col min="255" max="255" width="9" style="147" customWidth="1"/>
    <col min="256" max="256" width="7.71428571428571" style="147" customWidth="1"/>
    <col min="257" max="257" width="5.71428571428571" style="147" bestFit="1" customWidth="1"/>
    <col min="258" max="258" width="9.14285714285714" style="147" customWidth="1"/>
    <col min="259" max="259" width="8.85714285714286" style="147" customWidth="1"/>
    <col min="260" max="260" width="5.71428571428571" style="147" bestFit="1" customWidth="1"/>
    <col min="261" max="261" width="8.85714285714286" style="147" bestFit="1" customWidth="1"/>
    <col min="262" max="262" width="9.14285714285714" style="147" customWidth="1"/>
    <col min="263" max="263" width="5.71428571428571" style="147" bestFit="1" customWidth="1"/>
    <col min="264" max="267" width="8.85714285714286" style="147" customWidth="1"/>
    <col min="268" max="268" width="9.14285714285714" style="147"/>
    <col min="269" max="271" width="14.8571428571429" style="147" customWidth="1"/>
    <col min="272" max="509" width="9.14285714285714" style="147"/>
    <col min="510" max="510" width="34.1428571428571" style="147" customWidth="1"/>
    <col min="511" max="511" width="9" style="147" customWidth="1"/>
    <col min="512" max="512" width="7.71428571428571" style="147" customWidth="1"/>
    <col min="513" max="513" width="5.71428571428571" style="147" bestFit="1" customWidth="1"/>
    <col min="514" max="514" width="9.14285714285714" style="147" customWidth="1"/>
    <col min="515" max="515" width="8.85714285714286" style="147" customWidth="1"/>
    <col min="516" max="516" width="5.71428571428571" style="147" bestFit="1" customWidth="1"/>
    <col min="517" max="517" width="8.85714285714286" style="147" bestFit="1" customWidth="1"/>
    <col min="518" max="518" width="9.14285714285714" style="147" customWidth="1"/>
    <col min="519" max="519" width="5.71428571428571" style="147" bestFit="1" customWidth="1"/>
    <col min="520" max="523" width="8.85714285714286" style="147" customWidth="1"/>
    <col min="524" max="524" width="9.14285714285714" style="147"/>
    <col min="525" max="527" width="14.8571428571429" style="147" customWidth="1"/>
    <col min="528" max="765" width="9.14285714285714" style="147"/>
    <col min="766" max="766" width="34.1428571428571" style="147" customWidth="1"/>
    <col min="767" max="767" width="9" style="147" customWidth="1"/>
    <col min="768" max="768" width="7.71428571428571" style="147" customWidth="1"/>
    <col min="769" max="769" width="5.71428571428571" style="147" bestFit="1" customWidth="1"/>
    <col min="770" max="770" width="9.14285714285714" style="147" customWidth="1"/>
    <col min="771" max="771" width="8.85714285714286" style="147" customWidth="1"/>
    <col min="772" max="772" width="5.71428571428571" style="147" bestFit="1" customWidth="1"/>
    <col min="773" max="773" width="8.85714285714286" style="147" bestFit="1" customWidth="1"/>
    <col min="774" max="774" width="9.14285714285714" style="147" customWidth="1"/>
    <col min="775" max="775" width="5.71428571428571" style="147" bestFit="1" customWidth="1"/>
    <col min="776" max="779" width="8.85714285714286" style="147" customWidth="1"/>
    <col min="780" max="780" width="9.14285714285714" style="147"/>
    <col min="781" max="783" width="14.8571428571429" style="147" customWidth="1"/>
    <col min="784" max="1021" width="9.14285714285714" style="147"/>
    <col min="1022" max="1022" width="34.1428571428571" style="147" customWidth="1"/>
    <col min="1023" max="1023" width="9" style="147" customWidth="1"/>
    <col min="1024" max="1024" width="7.71428571428571" style="147" customWidth="1"/>
    <col min="1025" max="1025" width="5.71428571428571" style="147" bestFit="1" customWidth="1"/>
    <col min="1026" max="1026" width="9.14285714285714" style="147" customWidth="1"/>
    <col min="1027" max="1027" width="8.85714285714286" style="147" customWidth="1"/>
    <col min="1028" max="1028" width="5.71428571428571" style="147" bestFit="1" customWidth="1"/>
    <col min="1029" max="1029" width="8.85714285714286" style="147" bestFit="1" customWidth="1"/>
    <col min="1030" max="1030" width="9.14285714285714" style="147" customWidth="1"/>
    <col min="1031" max="1031" width="5.71428571428571" style="147" bestFit="1" customWidth="1"/>
    <col min="1032" max="1035" width="8.85714285714286" style="147" customWidth="1"/>
    <col min="1036" max="1036" width="9.14285714285714" style="147"/>
    <col min="1037" max="1039" width="14.8571428571429" style="147" customWidth="1"/>
    <col min="1040" max="1277" width="9.14285714285714" style="147"/>
    <col min="1278" max="1278" width="34.1428571428571" style="147" customWidth="1"/>
    <col min="1279" max="1279" width="9" style="147" customWidth="1"/>
    <col min="1280" max="1280" width="7.71428571428571" style="147" customWidth="1"/>
    <col min="1281" max="1281" width="5.71428571428571" style="147" bestFit="1" customWidth="1"/>
    <col min="1282" max="1282" width="9.14285714285714" style="147" customWidth="1"/>
    <col min="1283" max="1283" width="8.85714285714286" style="147" customWidth="1"/>
    <col min="1284" max="1284" width="5.71428571428571" style="147" bestFit="1" customWidth="1"/>
    <col min="1285" max="1285" width="8.85714285714286" style="147" bestFit="1" customWidth="1"/>
    <col min="1286" max="1286" width="9.14285714285714" style="147" customWidth="1"/>
    <col min="1287" max="1287" width="5.71428571428571" style="147" bestFit="1" customWidth="1"/>
    <col min="1288" max="1291" width="8.85714285714286" style="147" customWidth="1"/>
    <col min="1292" max="1292" width="9.14285714285714" style="147"/>
    <col min="1293" max="1295" width="14.8571428571429" style="147" customWidth="1"/>
    <col min="1296" max="1533" width="9.14285714285714" style="147"/>
    <col min="1534" max="1534" width="34.1428571428571" style="147" customWidth="1"/>
    <col min="1535" max="1535" width="9" style="147" customWidth="1"/>
    <col min="1536" max="1536" width="7.71428571428571" style="147" customWidth="1"/>
    <col min="1537" max="1537" width="5.71428571428571" style="147" bestFit="1" customWidth="1"/>
    <col min="1538" max="1538" width="9.14285714285714" style="147" customWidth="1"/>
    <col min="1539" max="1539" width="8.85714285714286" style="147" customWidth="1"/>
    <col min="1540" max="1540" width="5.71428571428571" style="147" bestFit="1" customWidth="1"/>
    <col min="1541" max="1541" width="8.85714285714286" style="147" bestFit="1" customWidth="1"/>
    <col min="1542" max="1542" width="9.14285714285714" style="147" customWidth="1"/>
    <col min="1543" max="1543" width="5.71428571428571" style="147" bestFit="1" customWidth="1"/>
    <col min="1544" max="1547" width="8.85714285714286" style="147" customWidth="1"/>
    <col min="1548" max="1548" width="9.14285714285714" style="147"/>
    <col min="1549" max="1551" width="14.8571428571429" style="147" customWidth="1"/>
    <col min="1552" max="1789" width="9.14285714285714" style="147"/>
    <col min="1790" max="1790" width="34.1428571428571" style="147" customWidth="1"/>
    <col min="1791" max="1791" width="9" style="147" customWidth="1"/>
    <col min="1792" max="1792" width="7.71428571428571" style="147" customWidth="1"/>
    <col min="1793" max="1793" width="5.71428571428571" style="147" bestFit="1" customWidth="1"/>
    <col min="1794" max="1794" width="9.14285714285714" style="147" customWidth="1"/>
    <col min="1795" max="1795" width="8.85714285714286" style="147" customWidth="1"/>
    <col min="1796" max="1796" width="5.71428571428571" style="147" bestFit="1" customWidth="1"/>
    <col min="1797" max="1797" width="8.85714285714286" style="147" bestFit="1" customWidth="1"/>
    <col min="1798" max="1798" width="9.14285714285714" style="147" customWidth="1"/>
    <col min="1799" max="1799" width="5.71428571428571" style="147" bestFit="1" customWidth="1"/>
    <col min="1800" max="1803" width="8.85714285714286" style="147" customWidth="1"/>
    <col min="1804" max="1804" width="9.14285714285714" style="147"/>
    <col min="1805" max="1807" width="14.8571428571429" style="147" customWidth="1"/>
    <col min="1808" max="2045" width="9.14285714285714" style="147"/>
    <col min="2046" max="2046" width="34.1428571428571" style="147" customWidth="1"/>
    <col min="2047" max="2047" width="9" style="147" customWidth="1"/>
    <col min="2048" max="2048" width="7.71428571428571" style="147" customWidth="1"/>
    <col min="2049" max="2049" width="5.71428571428571" style="147" bestFit="1" customWidth="1"/>
    <col min="2050" max="2050" width="9.14285714285714" style="147" customWidth="1"/>
    <col min="2051" max="2051" width="8.85714285714286" style="147" customWidth="1"/>
    <col min="2052" max="2052" width="5.71428571428571" style="147" bestFit="1" customWidth="1"/>
    <col min="2053" max="2053" width="8.85714285714286" style="147" bestFit="1" customWidth="1"/>
    <col min="2054" max="2054" width="9.14285714285714" style="147" customWidth="1"/>
    <col min="2055" max="2055" width="5.71428571428571" style="147" bestFit="1" customWidth="1"/>
    <col min="2056" max="2059" width="8.85714285714286" style="147" customWidth="1"/>
    <col min="2060" max="2060" width="9.14285714285714" style="147"/>
    <col min="2061" max="2063" width="14.8571428571429" style="147" customWidth="1"/>
    <col min="2064" max="2301" width="9.14285714285714" style="147"/>
    <col min="2302" max="2302" width="34.1428571428571" style="147" customWidth="1"/>
    <col min="2303" max="2303" width="9" style="147" customWidth="1"/>
    <col min="2304" max="2304" width="7.71428571428571" style="147" customWidth="1"/>
    <col min="2305" max="2305" width="5.71428571428571" style="147" bestFit="1" customWidth="1"/>
    <col min="2306" max="2306" width="9.14285714285714" style="147" customWidth="1"/>
    <col min="2307" max="2307" width="8.85714285714286" style="147" customWidth="1"/>
    <col min="2308" max="2308" width="5.71428571428571" style="147" bestFit="1" customWidth="1"/>
    <col min="2309" max="2309" width="8.85714285714286" style="147" bestFit="1" customWidth="1"/>
    <col min="2310" max="2310" width="9.14285714285714" style="147" customWidth="1"/>
    <col min="2311" max="2311" width="5.71428571428571" style="147" bestFit="1" customWidth="1"/>
    <col min="2312" max="2315" width="8.85714285714286" style="147" customWidth="1"/>
    <col min="2316" max="2316" width="9.14285714285714" style="147"/>
    <col min="2317" max="2319" width="14.8571428571429" style="147" customWidth="1"/>
    <col min="2320" max="2557" width="9.14285714285714" style="147"/>
    <col min="2558" max="2558" width="34.1428571428571" style="147" customWidth="1"/>
    <col min="2559" max="2559" width="9" style="147" customWidth="1"/>
    <col min="2560" max="2560" width="7.71428571428571" style="147" customWidth="1"/>
    <col min="2561" max="2561" width="5.71428571428571" style="147" bestFit="1" customWidth="1"/>
    <col min="2562" max="2562" width="9.14285714285714" style="147" customWidth="1"/>
    <col min="2563" max="2563" width="8.85714285714286" style="147" customWidth="1"/>
    <col min="2564" max="2564" width="5.71428571428571" style="147" bestFit="1" customWidth="1"/>
    <col min="2565" max="2565" width="8.85714285714286" style="147" bestFit="1" customWidth="1"/>
    <col min="2566" max="2566" width="9.14285714285714" style="147" customWidth="1"/>
    <col min="2567" max="2567" width="5.71428571428571" style="147" bestFit="1" customWidth="1"/>
    <col min="2568" max="2571" width="8.85714285714286" style="147" customWidth="1"/>
    <col min="2572" max="2572" width="9.14285714285714" style="147"/>
    <col min="2573" max="2575" width="14.8571428571429" style="147" customWidth="1"/>
    <col min="2576" max="2813" width="9.14285714285714" style="147"/>
    <col min="2814" max="2814" width="34.1428571428571" style="147" customWidth="1"/>
    <col min="2815" max="2815" width="9" style="147" customWidth="1"/>
    <col min="2816" max="2816" width="7.71428571428571" style="147" customWidth="1"/>
    <col min="2817" max="2817" width="5.71428571428571" style="147" bestFit="1" customWidth="1"/>
    <col min="2818" max="2818" width="9.14285714285714" style="147" customWidth="1"/>
    <col min="2819" max="2819" width="8.85714285714286" style="147" customWidth="1"/>
    <col min="2820" max="2820" width="5.71428571428571" style="147" bestFit="1" customWidth="1"/>
    <col min="2821" max="2821" width="8.85714285714286" style="147" bestFit="1" customWidth="1"/>
    <col min="2822" max="2822" width="9.14285714285714" style="147" customWidth="1"/>
    <col min="2823" max="2823" width="5.71428571428571" style="147" bestFit="1" customWidth="1"/>
    <col min="2824" max="2827" width="8.85714285714286" style="147" customWidth="1"/>
    <col min="2828" max="2828" width="9.14285714285714" style="147"/>
    <col min="2829" max="2831" width="14.8571428571429" style="147" customWidth="1"/>
    <col min="2832" max="3069" width="9.14285714285714" style="147"/>
    <col min="3070" max="3070" width="34.1428571428571" style="147" customWidth="1"/>
    <col min="3071" max="3071" width="9" style="147" customWidth="1"/>
    <col min="3072" max="3072" width="7.71428571428571" style="147" customWidth="1"/>
    <col min="3073" max="3073" width="5.71428571428571" style="147" bestFit="1" customWidth="1"/>
    <col min="3074" max="3074" width="9.14285714285714" style="147" customWidth="1"/>
    <col min="3075" max="3075" width="8.85714285714286" style="147" customWidth="1"/>
    <col min="3076" max="3076" width="5.71428571428571" style="147" bestFit="1" customWidth="1"/>
    <col min="3077" max="3077" width="8.85714285714286" style="147" bestFit="1" customWidth="1"/>
    <col min="3078" max="3078" width="9.14285714285714" style="147" customWidth="1"/>
    <col min="3079" max="3079" width="5.71428571428571" style="147" bestFit="1" customWidth="1"/>
    <col min="3080" max="3083" width="8.85714285714286" style="147" customWidth="1"/>
    <col min="3084" max="3084" width="9.14285714285714" style="147"/>
    <col min="3085" max="3087" width="14.8571428571429" style="147" customWidth="1"/>
    <col min="3088" max="3325" width="9.14285714285714" style="147"/>
    <col min="3326" max="3326" width="34.1428571428571" style="147" customWidth="1"/>
    <col min="3327" max="3327" width="9" style="147" customWidth="1"/>
    <col min="3328" max="3328" width="7.71428571428571" style="147" customWidth="1"/>
    <col min="3329" max="3329" width="5.71428571428571" style="147" bestFit="1" customWidth="1"/>
    <col min="3330" max="3330" width="9.14285714285714" style="147" customWidth="1"/>
    <col min="3331" max="3331" width="8.85714285714286" style="147" customWidth="1"/>
    <col min="3332" max="3332" width="5.71428571428571" style="147" bestFit="1" customWidth="1"/>
    <col min="3333" max="3333" width="8.85714285714286" style="147" bestFit="1" customWidth="1"/>
    <col min="3334" max="3334" width="9.14285714285714" style="147" customWidth="1"/>
    <col min="3335" max="3335" width="5.71428571428571" style="147" bestFit="1" customWidth="1"/>
    <col min="3336" max="3339" width="8.85714285714286" style="147" customWidth="1"/>
    <col min="3340" max="3340" width="9.14285714285714" style="147"/>
    <col min="3341" max="3343" width="14.8571428571429" style="147" customWidth="1"/>
    <col min="3344" max="3581" width="9.14285714285714" style="147"/>
    <col min="3582" max="3582" width="34.1428571428571" style="147" customWidth="1"/>
    <col min="3583" max="3583" width="9" style="147" customWidth="1"/>
    <col min="3584" max="3584" width="7.71428571428571" style="147" customWidth="1"/>
    <col min="3585" max="3585" width="5.71428571428571" style="147" bestFit="1" customWidth="1"/>
    <col min="3586" max="3586" width="9.14285714285714" style="147" customWidth="1"/>
    <col min="3587" max="3587" width="8.85714285714286" style="147" customWidth="1"/>
    <col min="3588" max="3588" width="5.71428571428571" style="147" bestFit="1" customWidth="1"/>
    <col min="3589" max="3589" width="8.85714285714286" style="147" bestFit="1" customWidth="1"/>
    <col min="3590" max="3590" width="9.14285714285714" style="147" customWidth="1"/>
    <col min="3591" max="3591" width="5.71428571428571" style="147" bestFit="1" customWidth="1"/>
    <col min="3592" max="3595" width="8.85714285714286" style="147" customWidth="1"/>
    <col min="3596" max="3596" width="9.14285714285714" style="147"/>
    <col min="3597" max="3599" width="14.8571428571429" style="147" customWidth="1"/>
    <col min="3600" max="3837" width="9.14285714285714" style="147"/>
    <col min="3838" max="3838" width="34.1428571428571" style="147" customWidth="1"/>
    <col min="3839" max="3839" width="9" style="147" customWidth="1"/>
    <col min="3840" max="3840" width="7.71428571428571" style="147" customWidth="1"/>
    <col min="3841" max="3841" width="5.71428571428571" style="147" bestFit="1" customWidth="1"/>
    <col min="3842" max="3842" width="9.14285714285714" style="147" customWidth="1"/>
    <col min="3843" max="3843" width="8.85714285714286" style="147" customWidth="1"/>
    <col min="3844" max="3844" width="5.71428571428571" style="147" bestFit="1" customWidth="1"/>
    <col min="3845" max="3845" width="8.85714285714286" style="147" bestFit="1" customWidth="1"/>
    <col min="3846" max="3846" width="9.14285714285714" style="147" customWidth="1"/>
    <col min="3847" max="3847" width="5.71428571428571" style="147" bestFit="1" customWidth="1"/>
    <col min="3848" max="3851" width="8.85714285714286" style="147" customWidth="1"/>
    <col min="3852" max="3852" width="9.14285714285714" style="147"/>
    <col min="3853" max="3855" width="14.8571428571429" style="147" customWidth="1"/>
    <col min="3856" max="4093" width="9.14285714285714" style="147"/>
    <col min="4094" max="4094" width="34.1428571428571" style="147" customWidth="1"/>
    <col min="4095" max="4095" width="9" style="147" customWidth="1"/>
    <col min="4096" max="4096" width="7.71428571428571" style="147" customWidth="1"/>
    <col min="4097" max="4097" width="5.71428571428571" style="147" bestFit="1" customWidth="1"/>
    <col min="4098" max="4098" width="9.14285714285714" style="147" customWidth="1"/>
    <col min="4099" max="4099" width="8.85714285714286" style="147" customWidth="1"/>
    <col min="4100" max="4100" width="5.71428571428571" style="147" bestFit="1" customWidth="1"/>
    <col min="4101" max="4101" width="8.85714285714286" style="147" bestFit="1" customWidth="1"/>
    <col min="4102" max="4102" width="9.14285714285714" style="147" customWidth="1"/>
    <col min="4103" max="4103" width="5.71428571428571" style="147" bestFit="1" customWidth="1"/>
    <col min="4104" max="4107" width="8.85714285714286" style="147" customWidth="1"/>
    <col min="4108" max="4108" width="9.14285714285714" style="147"/>
    <col min="4109" max="4111" width="14.8571428571429" style="147" customWidth="1"/>
    <col min="4112" max="4349" width="9.14285714285714" style="147"/>
    <col min="4350" max="4350" width="34.1428571428571" style="147" customWidth="1"/>
    <col min="4351" max="4351" width="9" style="147" customWidth="1"/>
    <col min="4352" max="4352" width="7.71428571428571" style="147" customWidth="1"/>
    <col min="4353" max="4353" width="5.71428571428571" style="147" bestFit="1" customWidth="1"/>
    <col min="4354" max="4354" width="9.14285714285714" style="147" customWidth="1"/>
    <col min="4355" max="4355" width="8.85714285714286" style="147" customWidth="1"/>
    <col min="4356" max="4356" width="5.71428571428571" style="147" bestFit="1" customWidth="1"/>
    <col min="4357" max="4357" width="8.85714285714286" style="147" bestFit="1" customWidth="1"/>
    <col min="4358" max="4358" width="9.14285714285714" style="147" customWidth="1"/>
    <col min="4359" max="4359" width="5.71428571428571" style="147" bestFit="1" customWidth="1"/>
    <col min="4360" max="4363" width="8.85714285714286" style="147" customWidth="1"/>
    <col min="4364" max="4364" width="9.14285714285714" style="147"/>
    <col min="4365" max="4367" width="14.8571428571429" style="147" customWidth="1"/>
    <col min="4368" max="4605" width="9.14285714285714" style="147"/>
    <col min="4606" max="4606" width="34.1428571428571" style="147" customWidth="1"/>
    <col min="4607" max="4607" width="9" style="147" customWidth="1"/>
    <col min="4608" max="4608" width="7.71428571428571" style="147" customWidth="1"/>
    <col min="4609" max="4609" width="5.71428571428571" style="147" bestFit="1" customWidth="1"/>
    <col min="4610" max="4610" width="9.14285714285714" style="147" customWidth="1"/>
    <col min="4611" max="4611" width="8.85714285714286" style="147" customWidth="1"/>
    <col min="4612" max="4612" width="5.71428571428571" style="147" bestFit="1" customWidth="1"/>
    <col min="4613" max="4613" width="8.85714285714286" style="147" bestFit="1" customWidth="1"/>
    <col min="4614" max="4614" width="9.14285714285714" style="147" customWidth="1"/>
    <col min="4615" max="4615" width="5.71428571428571" style="147" bestFit="1" customWidth="1"/>
    <col min="4616" max="4619" width="8.85714285714286" style="147" customWidth="1"/>
    <col min="4620" max="4620" width="9.14285714285714" style="147"/>
    <col min="4621" max="4623" width="14.8571428571429" style="147" customWidth="1"/>
    <col min="4624" max="4861" width="9.14285714285714" style="147"/>
    <col min="4862" max="4862" width="34.1428571428571" style="147" customWidth="1"/>
    <col min="4863" max="4863" width="9" style="147" customWidth="1"/>
    <col min="4864" max="4864" width="7.71428571428571" style="147" customWidth="1"/>
    <col min="4865" max="4865" width="5.71428571428571" style="147" bestFit="1" customWidth="1"/>
    <col min="4866" max="4866" width="9.14285714285714" style="147" customWidth="1"/>
    <col min="4867" max="4867" width="8.85714285714286" style="147" customWidth="1"/>
    <col min="4868" max="4868" width="5.71428571428571" style="147" bestFit="1" customWidth="1"/>
    <col min="4869" max="4869" width="8.85714285714286" style="147" bestFit="1" customWidth="1"/>
    <col min="4870" max="4870" width="9.14285714285714" style="147" customWidth="1"/>
    <col min="4871" max="4871" width="5.71428571428571" style="147" bestFit="1" customWidth="1"/>
    <col min="4872" max="4875" width="8.85714285714286" style="147" customWidth="1"/>
    <col min="4876" max="4876" width="9.14285714285714" style="147"/>
    <col min="4877" max="4879" width="14.8571428571429" style="147" customWidth="1"/>
    <col min="4880" max="5117" width="9.14285714285714" style="147"/>
    <col min="5118" max="5118" width="34.1428571428571" style="147" customWidth="1"/>
    <col min="5119" max="5119" width="9" style="147" customWidth="1"/>
    <col min="5120" max="5120" width="7.71428571428571" style="147" customWidth="1"/>
    <col min="5121" max="5121" width="5.71428571428571" style="147" bestFit="1" customWidth="1"/>
    <col min="5122" max="5122" width="9.14285714285714" style="147" customWidth="1"/>
    <col min="5123" max="5123" width="8.85714285714286" style="147" customWidth="1"/>
    <col min="5124" max="5124" width="5.71428571428571" style="147" bestFit="1" customWidth="1"/>
    <col min="5125" max="5125" width="8.85714285714286" style="147" bestFit="1" customWidth="1"/>
    <col min="5126" max="5126" width="9.14285714285714" style="147" customWidth="1"/>
    <col min="5127" max="5127" width="5.71428571428571" style="147" bestFit="1" customWidth="1"/>
    <col min="5128" max="5131" width="8.85714285714286" style="147" customWidth="1"/>
    <col min="5132" max="5132" width="9.14285714285714" style="147"/>
    <col min="5133" max="5135" width="14.8571428571429" style="147" customWidth="1"/>
    <col min="5136" max="5373" width="9.14285714285714" style="147"/>
    <col min="5374" max="5374" width="34.1428571428571" style="147" customWidth="1"/>
    <col min="5375" max="5375" width="9" style="147" customWidth="1"/>
    <col min="5376" max="5376" width="7.71428571428571" style="147" customWidth="1"/>
    <col min="5377" max="5377" width="5.71428571428571" style="147" bestFit="1" customWidth="1"/>
    <col min="5378" max="5378" width="9.14285714285714" style="147" customWidth="1"/>
    <col min="5379" max="5379" width="8.85714285714286" style="147" customWidth="1"/>
    <col min="5380" max="5380" width="5.71428571428571" style="147" bestFit="1" customWidth="1"/>
    <col min="5381" max="5381" width="8.85714285714286" style="147" bestFit="1" customWidth="1"/>
    <col min="5382" max="5382" width="9.14285714285714" style="147" customWidth="1"/>
    <col min="5383" max="5383" width="5.71428571428571" style="147" bestFit="1" customWidth="1"/>
    <col min="5384" max="5387" width="8.85714285714286" style="147" customWidth="1"/>
    <col min="5388" max="5388" width="9.14285714285714" style="147"/>
    <col min="5389" max="5391" width="14.8571428571429" style="147" customWidth="1"/>
    <col min="5392" max="5629" width="9.14285714285714" style="147"/>
    <col min="5630" max="5630" width="34.1428571428571" style="147" customWidth="1"/>
    <col min="5631" max="5631" width="9" style="147" customWidth="1"/>
    <col min="5632" max="5632" width="7.71428571428571" style="147" customWidth="1"/>
    <col min="5633" max="5633" width="5.71428571428571" style="147" bestFit="1" customWidth="1"/>
    <col min="5634" max="5634" width="9.14285714285714" style="147" customWidth="1"/>
    <col min="5635" max="5635" width="8.85714285714286" style="147" customWidth="1"/>
    <col min="5636" max="5636" width="5.71428571428571" style="147" bestFit="1" customWidth="1"/>
    <col min="5637" max="5637" width="8.85714285714286" style="147" bestFit="1" customWidth="1"/>
    <col min="5638" max="5638" width="9.14285714285714" style="147" customWidth="1"/>
    <col min="5639" max="5639" width="5.71428571428571" style="147" bestFit="1" customWidth="1"/>
    <col min="5640" max="5643" width="8.85714285714286" style="147" customWidth="1"/>
    <col min="5644" max="5644" width="9.14285714285714" style="147"/>
    <col min="5645" max="5647" width="14.8571428571429" style="147" customWidth="1"/>
    <col min="5648" max="5885" width="9.14285714285714" style="147"/>
    <col min="5886" max="5886" width="34.1428571428571" style="147" customWidth="1"/>
    <col min="5887" max="5887" width="9" style="147" customWidth="1"/>
    <col min="5888" max="5888" width="7.71428571428571" style="147" customWidth="1"/>
    <col min="5889" max="5889" width="5.71428571428571" style="147" bestFit="1" customWidth="1"/>
    <col min="5890" max="5890" width="9.14285714285714" style="147" customWidth="1"/>
    <col min="5891" max="5891" width="8.85714285714286" style="147" customWidth="1"/>
    <col min="5892" max="5892" width="5.71428571428571" style="147" bestFit="1" customWidth="1"/>
    <col min="5893" max="5893" width="8.85714285714286" style="147" bestFit="1" customWidth="1"/>
    <col min="5894" max="5894" width="9.14285714285714" style="147" customWidth="1"/>
    <col min="5895" max="5895" width="5.71428571428571" style="147" bestFit="1" customWidth="1"/>
    <col min="5896" max="5899" width="8.85714285714286" style="147" customWidth="1"/>
    <col min="5900" max="5900" width="9.14285714285714" style="147"/>
    <col min="5901" max="5903" width="14.8571428571429" style="147" customWidth="1"/>
    <col min="5904" max="6141" width="9.14285714285714" style="147"/>
    <col min="6142" max="6142" width="34.1428571428571" style="147" customWidth="1"/>
    <col min="6143" max="6143" width="9" style="147" customWidth="1"/>
    <col min="6144" max="6144" width="7.71428571428571" style="147" customWidth="1"/>
    <col min="6145" max="6145" width="5.71428571428571" style="147" bestFit="1" customWidth="1"/>
    <col min="6146" max="6146" width="9.14285714285714" style="147" customWidth="1"/>
    <col min="6147" max="6147" width="8.85714285714286" style="147" customWidth="1"/>
    <col min="6148" max="6148" width="5.71428571428571" style="147" bestFit="1" customWidth="1"/>
    <col min="6149" max="6149" width="8.85714285714286" style="147" bestFit="1" customWidth="1"/>
    <col min="6150" max="6150" width="9.14285714285714" style="147" customWidth="1"/>
    <col min="6151" max="6151" width="5.71428571428571" style="147" bestFit="1" customWidth="1"/>
    <col min="6152" max="6155" width="8.85714285714286" style="147" customWidth="1"/>
    <col min="6156" max="6156" width="9.14285714285714" style="147"/>
    <col min="6157" max="6159" width="14.8571428571429" style="147" customWidth="1"/>
    <col min="6160" max="6397" width="9.14285714285714" style="147"/>
    <col min="6398" max="6398" width="34.1428571428571" style="147" customWidth="1"/>
    <col min="6399" max="6399" width="9" style="147" customWidth="1"/>
    <col min="6400" max="6400" width="7.71428571428571" style="147" customWidth="1"/>
    <col min="6401" max="6401" width="5.71428571428571" style="147" bestFit="1" customWidth="1"/>
    <col min="6402" max="6402" width="9.14285714285714" style="147" customWidth="1"/>
    <col min="6403" max="6403" width="8.85714285714286" style="147" customWidth="1"/>
    <col min="6404" max="6404" width="5.71428571428571" style="147" bestFit="1" customWidth="1"/>
    <col min="6405" max="6405" width="8.85714285714286" style="147" bestFit="1" customWidth="1"/>
    <col min="6406" max="6406" width="9.14285714285714" style="147" customWidth="1"/>
    <col min="6407" max="6407" width="5.71428571428571" style="147" bestFit="1" customWidth="1"/>
    <col min="6408" max="6411" width="8.85714285714286" style="147" customWidth="1"/>
    <col min="6412" max="6412" width="9.14285714285714" style="147"/>
    <col min="6413" max="6415" width="14.8571428571429" style="147" customWidth="1"/>
    <col min="6416" max="6653" width="9.14285714285714" style="147"/>
    <col min="6654" max="6654" width="34.1428571428571" style="147" customWidth="1"/>
    <col min="6655" max="6655" width="9" style="147" customWidth="1"/>
    <col min="6656" max="6656" width="7.71428571428571" style="147" customWidth="1"/>
    <col min="6657" max="6657" width="5.71428571428571" style="147" bestFit="1" customWidth="1"/>
    <col min="6658" max="6658" width="9.14285714285714" style="147" customWidth="1"/>
    <col min="6659" max="6659" width="8.85714285714286" style="147" customWidth="1"/>
    <col min="6660" max="6660" width="5.71428571428571" style="147" bestFit="1" customWidth="1"/>
    <col min="6661" max="6661" width="8.85714285714286" style="147" bestFit="1" customWidth="1"/>
    <col min="6662" max="6662" width="9.14285714285714" style="147" customWidth="1"/>
    <col min="6663" max="6663" width="5.71428571428571" style="147" bestFit="1" customWidth="1"/>
    <col min="6664" max="6667" width="8.85714285714286" style="147" customWidth="1"/>
    <col min="6668" max="6668" width="9.14285714285714" style="147"/>
    <col min="6669" max="6671" width="14.8571428571429" style="147" customWidth="1"/>
    <col min="6672" max="6909" width="9.14285714285714" style="147"/>
    <col min="6910" max="6910" width="34.1428571428571" style="147" customWidth="1"/>
    <col min="6911" max="6911" width="9" style="147" customWidth="1"/>
    <col min="6912" max="6912" width="7.71428571428571" style="147" customWidth="1"/>
    <col min="6913" max="6913" width="5.71428571428571" style="147" bestFit="1" customWidth="1"/>
    <col min="6914" max="6914" width="9.14285714285714" style="147" customWidth="1"/>
    <col min="6915" max="6915" width="8.85714285714286" style="147" customWidth="1"/>
    <col min="6916" max="6916" width="5.71428571428571" style="147" bestFit="1" customWidth="1"/>
    <col min="6917" max="6917" width="8.85714285714286" style="147" bestFit="1" customWidth="1"/>
    <col min="6918" max="6918" width="9.14285714285714" style="147" customWidth="1"/>
    <col min="6919" max="6919" width="5.71428571428571" style="147" bestFit="1" customWidth="1"/>
    <col min="6920" max="6923" width="8.85714285714286" style="147" customWidth="1"/>
    <col min="6924" max="6924" width="9.14285714285714" style="147"/>
    <col min="6925" max="6927" width="14.8571428571429" style="147" customWidth="1"/>
    <col min="6928" max="7165" width="9.14285714285714" style="147"/>
    <col min="7166" max="7166" width="34.1428571428571" style="147" customWidth="1"/>
    <col min="7167" max="7167" width="9" style="147" customWidth="1"/>
    <col min="7168" max="7168" width="7.71428571428571" style="147" customWidth="1"/>
    <col min="7169" max="7169" width="5.71428571428571" style="147" bestFit="1" customWidth="1"/>
    <col min="7170" max="7170" width="9.14285714285714" style="147" customWidth="1"/>
    <col min="7171" max="7171" width="8.85714285714286" style="147" customWidth="1"/>
    <col min="7172" max="7172" width="5.71428571428571" style="147" bestFit="1" customWidth="1"/>
    <col min="7173" max="7173" width="8.85714285714286" style="147" bestFit="1" customWidth="1"/>
    <col min="7174" max="7174" width="9.14285714285714" style="147" customWidth="1"/>
    <col min="7175" max="7175" width="5.71428571428571" style="147" bestFit="1" customWidth="1"/>
    <col min="7176" max="7179" width="8.85714285714286" style="147" customWidth="1"/>
    <col min="7180" max="7180" width="9.14285714285714" style="147"/>
    <col min="7181" max="7183" width="14.8571428571429" style="147" customWidth="1"/>
    <col min="7184" max="7421" width="9.14285714285714" style="147"/>
    <col min="7422" max="7422" width="34.1428571428571" style="147" customWidth="1"/>
    <col min="7423" max="7423" width="9" style="147" customWidth="1"/>
    <col min="7424" max="7424" width="7.71428571428571" style="147" customWidth="1"/>
    <col min="7425" max="7425" width="5.71428571428571" style="147" bestFit="1" customWidth="1"/>
    <col min="7426" max="7426" width="9.14285714285714" style="147" customWidth="1"/>
    <col min="7427" max="7427" width="8.85714285714286" style="147" customWidth="1"/>
    <col min="7428" max="7428" width="5.71428571428571" style="147" bestFit="1" customWidth="1"/>
    <col min="7429" max="7429" width="8.85714285714286" style="147" bestFit="1" customWidth="1"/>
    <col min="7430" max="7430" width="9.14285714285714" style="147" customWidth="1"/>
    <col min="7431" max="7431" width="5.71428571428571" style="147" bestFit="1" customWidth="1"/>
    <col min="7432" max="7435" width="8.85714285714286" style="147" customWidth="1"/>
    <col min="7436" max="7436" width="9.14285714285714" style="147"/>
    <col min="7437" max="7439" width="14.8571428571429" style="147" customWidth="1"/>
    <col min="7440" max="7677" width="9.14285714285714" style="147"/>
    <col min="7678" max="7678" width="34.1428571428571" style="147" customWidth="1"/>
    <col min="7679" max="7679" width="9" style="147" customWidth="1"/>
    <col min="7680" max="7680" width="7.71428571428571" style="147" customWidth="1"/>
    <col min="7681" max="7681" width="5.71428571428571" style="147" bestFit="1" customWidth="1"/>
    <col min="7682" max="7682" width="9.14285714285714" style="147" customWidth="1"/>
    <col min="7683" max="7683" width="8.85714285714286" style="147" customWidth="1"/>
    <col min="7684" max="7684" width="5.71428571428571" style="147" bestFit="1" customWidth="1"/>
    <col min="7685" max="7685" width="8.85714285714286" style="147" bestFit="1" customWidth="1"/>
    <col min="7686" max="7686" width="9.14285714285714" style="147" customWidth="1"/>
    <col min="7687" max="7687" width="5.71428571428571" style="147" bestFit="1" customWidth="1"/>
    <col min="7688" max="7691" width="8.85714285714286" style="147" customWidth="1"/>
    <col min="7692" max="7692" width="9.14285714285714" style="147"/>
    <col min="7693" max="7695" width="14.8571428571429" style="147" customWidth="1"/>
    <col min="7696" max="7933" width="9.14285714285714" style="147"/>
    <col min="7934" max="7934" width="34.1428571428571" style="147" customWidth="1"/>
    <col min="7935" max="7935" width="9" style="147" customWidth="1"/>
    <col min="7936" max="7936" width="7.71428571428571" style="147" customWidth="1"/>
    <col min="7937" max="7937" width="5.71428571428571" style="147" bestFit="1" customWidth="1"/>
    <col min="7938" max="7938" width="9.14285714285714" style="147" customWidth="1"/>
    <col min="7939" max="7939" width="8.85714285714286" style="147" customWidth="1"/>
    <col min="7940" max="7940" width="5.71428571428571" style="147" bestFit="1" customWidth="1"/>
    <col min="7941" max="7941" width="8.85714285714286" style="147" bestFit="1" customWidth="1"/>
    <col min="7942" max="7942" width="9.14285714285714" style="147" customWidth="1"/>
    <col min="7943" max="7943" width="5.71428571428571" style="147" bestFit="1" customWidth="1"/>
    <col min="7944" max="7947" width="8.85714285714286" style="147" customWidth="1"/>
    <col min="7948" max="7948" width="9.14285714285714" style="147"/>
    <col min="7949" max="7951" width="14.8571428571429" style="147" customWidth="1"/>
    <col min="7952" max="8189" width="9.14285714285714" style="147"/>
    <col min="8190" max="8190" width="34.1428571428571" style="147" customWidth="1"/>
    <col min="8191" max="8191" width="9" style="147" customWidth="1"/>
    <col min="8192" max="8192" width="7.71428571428571" style="147" customWidth="1"/>
    <col min="8193" max="8193" width="5.71428571428571" style="147" bestFit="1" customWidth="1"/>
    <col min="8194" max="8194" width="9.14285714285714" style="147" customWidth="1"/>
    <col min="8195" max="8195" width="8.85714285714286" style="147" customWidth="1"/>
    <col min="8196" max="8196" width="5.71428571428571" style="147" bestFit="1" customWidth="1"/>
    <col min="8197" max="8197" width="8.85714285714286" style="147" bestFit="1" customWidth="1"/>
    <col min="8198" max="8198" width="9.14285714285714" style="147" customWidth="1"/>
    <col min="8199" max="8199" width="5.71428571428571" style="147" bestFit="1" customWidth="1"/>
    <col min="8200" max="8203" width="8.85714285714286" style="147" customWidth="1"/>
    <col min="8204" max="8204" width="9.14285714285714" style="147"/>
    <col min="8205" max="8207" width="14.8571428571429" style="147" customWidth="1"/>
    <col min="8208" max="8445" width="9.14285714285714" style="147"/>
    <col min="8446" max="8446" width="34.1428571428571" style="147" customWidth="1"/>
    <col min="8447" max="8447" width="9" style="147" customWidth="1"/>
    <col min="8448" max="8448" width="7.71428571428571" style="147" customWidth="1"/>
    <col min="8449" max="8449" width="5.71428571428571" style="147" bestFit="1" customWidth="1"/>
    <col min="8450" max="8450" width="9.14285714285714" style="147" customWidth="1"/>
    <col min="8451" max="8451" width="8.85714285714286" style="147" customWidth="1"/>
    <col min="8452" max="8452" width="5.71428571428571" style="147" bestFit="1" customWidth="1"/>
    <col min="8453" max="8453" width="8.85714285714286" style="147" bestFit="1" customWidth="1"/>
    <col min="8454" max="8454" width="9.14285714285714" style="147" customWidth="1"/>
    <col min="8455" max="8455" width="5.71428571428571" style="147" bestFit="1" customWidth="1"/>
    <col min="8456" max="8459" width="8.85714285714286" style="147" customWidth="1"/>
    <col min="8460" max="8460" width="9.14285714285714" style="147"/>
    <col min="8461" max="8463" width="14.8571428571429" style="147" customWidth="1"/>
    <col min="8464" max="8701" width="9.14285714285714" style="147"/>
    <col min="8702" max="8702" width="34.1428571428571" style="147" customWidth="1"/>
    <col min="8703" max="8703" width="9" style="147" customWidth="1"/>
    <col min="8704" max="8704" width="7.71428571428571" style="147" customWidth="1"/>
    <col min="8705" max="8705" width="5.71428571428571" style="147" bestFit="1" customWidth="1"/>
    <col min="8706" max="8706" width="9.14285714285714" style="147" customWidth="1"/>
    <col min="8707" max="8707" width="8.85714285714286" style="147" customWidth="1"/>
    <col min="8708" max="8708" width="5.71428571428571" style="147" bestFit="1" customWidth="1"/>
    <col min="8709" max="8709" width="8.85714285714286" style="147" bestFit="1" customWidth="1"/>
    <col min="8710" max="8710" width="9.14285714285714" style="147" customWidth="1"/>
    <col min="8711" max="8711" width="5.71428571428571" style="147" bestFit="1" customWidth="1"/>
    <col min="8712" max="8715" width="8.85714285714286" style="147" customWidth="1"/>
    <col min="8716" max="8716" width="9.14285714285714" style="147"/>
    <col min="8717" max="8719" width="14.8571428571429" style="147" customWidth="1"/>
    <col min="8720" max="8957" width="9.14285714285714" style="147"/>
    <col min="8958" max="8958" width="34.1428571428571" style="147" customWidth="1"/>
    <col min="8959" max="8959" width="9" style="147" customWidth="1"/>
    <col min="8960" max="8960" width="7.71428571428571" style="147" customWidth="1"/>
    <col min="8961" max="8961" width="5.71428571428571" style="147" bestFit="1" customWidth="1"/>
    <col min="8962" max="8962" width="9.14285714285714" style="147" customWidth="1"/>
    <col min="8963" max="8963" width="8.85714285714286" style="147" customWidth="1"/>
    <col min="8964" max="8964" width="5.71428571428571" style="147" bestFit="1" customWidth="1"/>
    <col min="8965" max="8965" width="8.85714285714286" style="147" bestFit="1" customWidth="1"/>
    <col min="8966" max="8966" width="9.14285714285714" style="147" customWidth="1"/>
    <col min="8967" max="8967" width="5.71428571428571" style="147" bestFit="1" customWidth="1"/>
    <col min="8968" max="8971" width="8.85714285714286" style="147" customWidth="1"/>
    <col min="8972" max="8972" width="9.14285714285714" style="147"/>
    <col min="8973" max="8975" width="14.8571428571429" style="147" customWidth="1"/>
    <col min="8976" max="9213" width="9.14285714285714" style="147"/>
    <col min="9214" max="9214" width="34.1428571428571" style="147" customWidth="1"/>
    <col min="9215" max="9215" width="9" style="147" customWidth="1"/>
    <col min="9216" max="9216" width="7.71428571428571" style="147" customWidth="1"/>
    <col min="9217" max="9217" width="5.71428571428571" style="147" bestFit="1" customWidth="1"/>
    <col min="9218" max="9218" width="9.14285714285714" style="147" customWidth="1"/>
    <col min="9219" max="9219" width="8.85714285714286" style="147" customWidth="1"/>
    <col min="9220" max="9220" width="5.71428571428571" style="147" bestFit="1" customWidth="1"/>
    <col min="9221" max="9221" width="8.85714285714286" style="147" bestFit="1" customWidth="1"/>
    <col min="9222" max="9222" width="9.14285714285714" style="147" customWidth="1"/>
    <col min="9223" max="9223" width="5.71428571428571" style="147" bestFit="1" customWidth="1"/>
    <col min="9224" max="9227" width="8.85714285714286" style="147" customWidth="1"/>
    <col min="9228" max="9228" width="9.14285714285714" style="147"/>
    <col min="9229" max="9231" width="14.8571428571429" style="147" customWidth="1"/>
    <col min="9232" max="9469" width="9.14285714285714" style="147"/>
    <col min="9470" max="9470" width="34.1428571428571" style="147" customWidth="1"/>
    <col min="9471" max="9471" width="9" style="147" customWidth="1"/>
    <col min="9472" max="9472" width="7.71428571428571" style="147" customWidth="1"/>
    <col min="9473" max="9473" width="5.71428571428571" style="147" bestFit="1" customWidth="1"/>
    <col min="9474" max="9474" width="9.14285714285714" style="147" customWidth="1"/>
    <col min="9475" max="9475" width="8.85714285714286" style="147" customWidth="1"/>
    <col min="9476" max="9476" width="5.71428571428571" style="147" bestFit="1" customWidth="1"/>
    <col min="9477" max="9477" width="8.85714285714286" style="147" bestFit="1" customWidth="1"/>
    <col min="9478" max="9478" width="9.14285714285714" style="147" customWidth="1"/>
    <col min="9479" max="9479" width="5.71428571428571" style="147" bestFit="1" customWidth="1"/>
    <col min="9480" max="9483" width="8.85714285714286" style="147" customWidth="1"/>
    <col min="9484" max="9484" width="9.14285714285714" style="147"/>
    <col min="9485" max="9487" width="14.8571428571429" style="147" customWidth="1"/>
    <col min="9488" max="9725" width="9.14285714285714" style="147"/>
    <col min="9726" max="9726" width="34.1428571428571" style="147" customWidth="1"/>
    <col min="9727" max="9727" width="9" style="147" customWidth="1"/>
    <col min="9728" max="9728" width="7.71428571428571" style="147" customWidth="1"/>
    <col min="9729" max="9729" width="5.71428571428571" style="147" bestFit="1" customWidth="1"/>
    <col min="9730" max="9730" width="9.14285714285714" style="147" customWidth="1"/>
    <col min="9731" max="9731" width="8.85714285714286" style="147" customWidth="1"/>
    <col min="9732" max="9732" width="5.71428571428571" style="147" bestFit="1" customWidth="1"/>
    <col min="9733" max="9733" width="8.85714285714286" style="147" bestFit="1" customWidth="1"/>
    <col min="9734" max="9734" width="9.14285714285714" style="147" customWidth="1"/>
    <col min="9735" max="9735" width="5.71428571428571" style="147" bestFit="1" customWidth="1"/>
    <col min="9736" max="9739" width="8.85714285714286" style="147" customWidth="1"/>
    <col min="9740" max="9740" width="9.14285714285714" style="147"/>
    <col min="9741" max="9743" width="14.8571428571429" style="147" customWidth="1"/>
    <col min="9744" max="9981" width="9.14285714285714" style="147"/>
    <col min="9982" max="9982" width="34.1428571428571" style="147" customWidth="1"/>
    <col min="9983" max="9983" width="9" style="147" customWidth="1"/>
    <col min="9984" max="9984" width="7.71428571428571" style="147" customWidth="1"/>
    <col min="9985" max="9985" width="5.71428571428571" style="147" bestFit="1" customWidth="1"/>
    <col min="9986" max="9986" width="9.14285714285714" style="147" customWidth="1"/>
    <col min="9987" max="9987" width="8.85714285714286" style="147" customWidth="1"/>
    <col min="9988" max="9988" width="5.71428571428571" style="147" bestFit="1" customWidth="1"/>
    <col min="9989" max="9989" width="8.85714285714286" style="147" bestFit="1" customWidth="1"/>
    <col min="9990" max="9990" width="9.14285714285714" style="147" customWidth="1"/>
    <col min="9991" max="9991" width="5.71428571428571" style="147" bestFit="1" customWidth="1"/>
    <col min="9992" max="9995" width="8.85714285714286" style="147" customWidth="1"/>
    <col min="9996" max="9996" width="9.14285714285714" style="147"/>
    <col min="9997" max="9999" width="14.8571428571429" style="147" customWidth="1"/>
    <col min="10000" max="10237" width="9.14285714285714" style="147"/>
    <col min="10238" max="10238" width="34.1428571428571" style="147" customWidth="1"/>
    <col min="10239" max="10239" width="9" style="147" customWidth="1"/>
    <col min="10240" max="10240" width="7.71428571428571" style="147" customWidth="1"/>
    <col min="10241" max="10241" width="5.71428571428571" style="147" bestFit="1" customWidth="1"/>
    <col min="10242" max="10242" width="9.14285714285714" style="147" customWidth="1"/>
    <col min="10243" max="10243" width="8.85714285714286" style="147" customWidth="1"/>
    <col min="10244" max="10244" width="5.71428571428571" style="147" bestFit="1" customWidth="1"/>
    <col min="10245" max="10245" width="8.85714285714286" style="147" bestFit="1" customWidth="1"/>
    <col min="10246" max="10246" width="9.14285714285714" style="147" customWidth="1"/>
    <col min="10247" max="10247" width="5.71428571428571" style="147" bestFit="1" customWidth="1"/>
    <col min="10248" max="10251" width="8.85714285714286" style="147" customWidth="1"/>
    <col min="10252" max="10252" width="9.14285714285714" style="147"/>
    <col min="10253" max="10255" width="14.8571428571429" style="147" customWidth="1"/>
    <col min="10256" max="10493" width="9.14285714285714" style="147"/>
    <col min="10494" max="10494" width="34.1428571428571" style="147" customWidth="1"/>
    <col min="10495" max="10495" width="9" style="147" customWidth="1"/>
    <col min="10496" max="10496" width="7.71428571428571" style="147" customWidth="1"/>
    <col min="10497" max="10497" width="5.71428571428571" style="147" bestFit="1" customWidth="1"/>
    <col min="10498" max="10498" width="9.14285714285714" style="147" customWidth="1"/>
    <col min="10499" max="10499" width="8.85714285714286" style="147" customWidth="1"/>
    <col min="10500" max="10500" width="5.71428571428571" style="147" bestFit="1" customWidth="1"/>
    <col min="10501" max="10501" width="8.85714285714286" style="147" bestFit="1" customWidth="1"/>
    <col min="10502" max="10502" width="9.14285714285714" style="147" customWidth="1"/>
    <col min="10503" max="10503" width="5.71428571428571" style="147" bestFit="1" customWidth="1"/>
    <col min="10504" max="10507" width="8.85714285714286" style="147" customWidth="1"/>
    <col min="10508" max="10508" width="9.14285714285714" style="147"/>
    <col min="10509" max="10511" width="14.8571428571429" style="147" customWidth="1"/>
    <col min="10512" max="10749" width="9.14285714285714" style="147"/>
    <col min="10750" max="10750" width="34.1428571428571" style="147" customWidth="1"/>
    <col min="10751" max="10751" width="9" style="147" customWidth="1"/>
    <col min="10752" max="10752" width="7.71428571428571" style="147" customWidth="1"/>
    <col min="10753" max="10753" width="5.71428571428571" style="147" bestFit="1" customWidth="1"/>
    <col min="10754" max="10754" width="9.14285714285714" style="147" customWidth="1"/>
    <col min="10755" max="10755" width="8.85714285714286" style="147" customWidth="1"/>
    <col min="10756" max="10756" width="5.71428571428571" style="147" bestFit="1" customWidth="1"/>
    <col min="10757" max="10757" width="8.85714285714286" style="147" bestFit="1" customWidth="1"/>
    <col min="10758" max="10758" width="9.14285714285714" style="147" customWidth="1"/>
    <col min="10759" max="10759" width="5.71428571428571" style="147" bestFit="1" customWidth="1"/>
    <col min="10760" max="10763" width="8.85714285714286" style="147" customWidth="1"/>
    <col min="10764" max="10764" width="9.14285714285714" style="147"/>
    <col min="10765" max="10767" width="14.8571428571429" style="147" customWidth="1"/>
    <col min="10768" max="11005" width="9.14285714285714" style="147"/>
    <col min="11006" max="11006" width="34.1428571428571" style="147" customWidth="1"/>
    <col min="11007" max="11007" width="9" style="147" customWidth="1"/>
    <col min="11008" max="11008" width="7.71428571428571" style="147" customWidth="1"/>
    <col min="11009" max="11009" width="5.71428571428571" style="147" bestFit="1" customWidth="1"/>
    <col min="11010" max="11010" width="9.14285714285714" style="147" customWidth="1"/>
    <col min="11011" max="11011" width="8.85714285714286" style="147" customWidth="1"/>
    <col min="11012" max="11012" width="5.71428571428571" style="147" bestFit="1" customWidth="1"/>
    <col min="11013" max="11013" width="8.85714285714286" style="147" bestFit="1" customWidth="1"/>
    <col min="11014" max="11014" width="9.14285714285714" style="147" customWidth="1"/>
    <col min="11015" max="11015" width="5.71428571428571" style="147" bestFit="1" customWidth="1"/>
    <col min="11016" max="11019" width="8.85714285714286" style="147" customWidth="1"/>
    <col min="11020" max="11020" width="9.14285714285714" style="147"/>
    <col min="11021" max="11023" width="14.8571428571429" style="147" customWidth="1"/>
    <col min="11024" max="11261" width="9.14285714285714" style="147"/>
    <col min="11262" max="11262" width="34.1428571428571" style="147" customWidth="1"/>
    <col min="11263" max="11263" width="9" style="147" customWidth="1"/>
    <col min="11264" max="11264" width="7.71428571428571" style="147" customWidth="1"/>
    <col min="11265" max="11265" width="5.71428571428571" style="147" bestFit="1" customWidth="1"/>
    <col min="11266" max="11266" width="9.14285714285714" style="147" customWidth="1"/>
    <col min="11267" max="11267" width="8.85714285714286" style="147" customWidth="1"/>
    <col min="11268" max="11268" width="5.71428571428571" style="147" bestFit="1" customWidth="1"/>
    <col min="11269" max="11269" width="8.85714285714286" style="147" bestFit="1" customWidth="1"/>
    <col min="11270" max="11270" width="9.14285714285714" style="147" customWidth="1"/>
    <col min="11271" max="11271" width="5.71428571428571" style="147" bestFit="1" customWidth="1"/>
    <col min="11272" max="11275" width="8.85714285714286" style="147" customWidth="1"/>
    <col min="11276" max="11276" width="9.14285714285714" style="147"/>
    <col min="11277" max="11279" width="14.8571428571429" style="147" customWidth="1"/>
    <col min="11280" max="11517" width="9.14285714285714" style="147"/>
    <col min="11518" max="11518" width="34.1428571428571" style="147" customWidth="1"/>
    <col min="11519" max="11519" width="9" style="147" customWidth="1"/>
    <col min="11520" max="11520" width="7.71428571428571" style="147" customWidth="1"/>
    <col min="11521" max="11521" width="5.71428571428571" style="147" bestFit="1" customWidth="1"/>
    <col min="11522" max="11522" width="9.14285714285714" style="147" customWidth="1"/>
    <col min="11523" max="11523" width="8.85714285714286" style="147" customWidth="1"/>
    <col min="11524" max="11524" width="5.71428571428571" style="147" bestFit="1" customWidth="1"/>
    <col min="11525" max="11525" width="8.85714285714286" style="147" bestFit="1" customWidth="1"/>
    <col min="11526" max="11526" width="9.14285714285714" style="147" customWidth="1"/>
    <col min="11527" max="11527" width="5.71428571428571" style="147" bestFit="1" customWidth="1"/>
    <col min="11528" max="11531" width="8.85714285714286" style="147" customWidth="1"/>
    <col min="11532" max="11532" width="9.14285714285714" style="147"/>
    <col min="11533" max="11535" width="14.8571428571429" style="147" customWidth="1"/>
    <col min="11536" max="11773" width="9.14285714285714" style="147"/>
    <col min="11774" max="11774" width="34.1428571428571" style="147" customWidth="1"/>
    <col min="11775" max="11775" width="9" style="147" customWidth="1"/>
    <col min="11776" max="11776" width="7.71428571428571" style="147" customWidth="1"/>
    <col min="11777" max="11777" width="5.71428571428571" style="147" bestFit="1" customWidth="1"/>
    <col min="11778" max="11778" width="9.14285714285714" style="147" customWidth="1"/>
    <col min="11779" max="11779" width="8.85714285714286" style="147" customWidth="1"/>
    <col min="11780" max="11780" width="5.71428571428571" style="147" bestFit="1" customWidth="1"/>
    <col min="11781" max="11781" width="8.85714285714286" style="147" bestFit="1" customWidth="1"/>
    <col min="11782" max="11782" width="9.14285714285714" style="147" customWidth="1"/>
    <col min="11783" max="11783" width="5.71428571428571" style="147" bestFit="1" customWidth="1"/>
    <col min="11784" max="11787" width="8.85714285714286" style="147" customWidth="1"/>
    <col min="11788" max="11788" width="9.14285714285714" style="147"/>
    <col min="11789" max="11791" width="14.8571428571429" style="147" customWidth="1"/>
    <col min="11792" max="12029" width="9.14285714285714" style="147"/>
    <col min="12030" max="12030" width="34.1428571428571" style="147" customWidth="1"/>
    <col min="12031" max="12031" width="9" style="147" customWidth="1"/>
    <col min="12032" max="12032" width="7.71428571428571" style="147" customWidth="1"/>
    <col min="12033" max="12033" width="5.71428571428571" style="147" bestFit="1" customWidth="1"/>
    <col min="12034" max="12034" width="9.14285714285714" style="147" customWidth="1"/>
    <col min="12035" max="12035" width="8.85714285714286" style="147" customWidth="1"/>
    <col min="12036" max="12036" width="5.71428571428571" style="147" bestFit="1" customWidth="1"/>
    <col min="12037" max="12037" width="8.85714285714286" style="147" bestFit="1" customWidth="1"/>
    <col min="12038" max="12038" width="9.14285714285714" style="147" customWidth="1"/>
    <col min="12039" max="12039" width="5.71428571428571" style="147" bestFit="1" customWidth="1"/>
    <col min="12040" max="12043" width="8.85714285714286" style="147" customWidth="1"/>
    <col min="12044" max="12044" width="9.14285714285714" style="147"/>
    <col min="12045" max="12047" width="14.8571428571429" style="147" customWidth="1"/>
    <col min="12048" max="12285" width="9.14285714285714" style="147"/>
    <col min="12286" max="12286" width="34.1428571428571" style="147" customWidth="1"/>
    <col min="12287" max="12287" width="9" style="147" customWidth="1"/>
    <col min="12288" max="12288" width="7.71428571428571" style="147" customWidth="1"/>
    <col min="12289" max="12289" width="5.71428571428571" style="147" bestFit="1" customWidth="1"/>
    <col min="12290" max="12290" width="9.14285714285714" style="147" customWidth="1"/>
    <col min="12291" max="12291" width="8.85714285714286" style="147" customWidth="1"/>
    <col min="12292" max="12292" width="5.71428571428571" style="147" bestFit="1" customWidth="1"/>
    <col min="12293" max="12293" width="8.85714285714286" style="147" bestFit="1" customWidth="1"/>
    <col min="12294" max="12294" width="9.14285714285714" style="147" customWidth="1"/>
    <col min="12295" max="12295" width="5.71428571428571" style="147" bestFit="1" customWidth="1"/>
    <col min="12296" max="12299" width="8.85714285714286" style="147" customWidth="1"/>
    <col min="12300" max="12300" width="9.14285714285714" style="147"/>
    <col min="12301" max="12303" width="14.8571428571429" style="147" customWidth="1"/>
    <col min="12304" max="12541" width="9.14285714285714" style="147"/>
    <col min="12542" max="12542" width="34.1428571428571" style="147" customWidth="1"/>
    <col min="12543" max="12543" width="9" style="147" customWidth="1"/>
    <col min="12544" max="12544" width="7.71428571428571" style="147" customWidth="1"/>
    <col min="12545" max="12545" width="5.71428571428571" style="147" bestFit="1" customWidth="1"/>
    <col min="12546" max="12546" width="9.14285714285714" style="147" customWidth="1"/>
    <col min="12547" max="12547" width="8.85714285714286" style="147" customWidth="1"/>
    <col min="12548" max="12548" width="5.71428571428571" style="147" bestFit="1" customWidth="1"/>
    <col min="12549" max="12549" width="8.85714285714286" style="147" bestFit="1" customWidth="1"/>
    <col min="12550" max="12550" width="9.14285714285714" style="147" customWidth="1"/>
    <col min="12551" max="12551" width="5.71428571428571" style="147" bestFit="1" customWidth="1"/>
    <col min="12552" max="12555" width="8.85714285714286" style="147" customWidth="1"/>
    <col min="12556" max="12556" width="9.14285714285714" style="147"/>
    <col min="12557" max="12559" width="14.8571428571429" style="147" customWidth="1"/>
    <col min="12560" max="12797" width="9.14285714285714" style="147"/>
    <col min="12798" max="12798" width="34.1428571428571" style="147" customWidth="1"/>
    <col min="12799" max="12799" width="9" style="147" customWidth="1"/>
    <col min="12800" max="12800" width="7.71428571428571" style="147" customWidth="1"/>
    <col min="12801" max="12801" width="5.71428571428571" style="147" bestFit="1" customWidth="1"/>
    <col min="12802" max="12802" width="9.14285714285714" style="147" customWidth="1"/>
    <col min="12803" max="12803" width="8.85714285714286" style="147" customWidth="1"/>
    <col min="12804" max="12804" width="5.71428571428571" style="147" bestFit="1" customWidth="1"/>
    <col min="12805" max="12805" width="8.85714285714286" style="147" bestFit="1" customWidth="1"/>
    <col min="12806" max="12806" width="9.14285714285714" style="147" customWidth="1"/>
    <col min="12807" max="12807" width="5.71428571428571" style="147" bestFit="1" customWidth="1"/>
    <col min="12808" max="12811" width="8.85714285714286" style="147" customWidth="1"/>
    <col min="12812" max="12812" width="9.14285714285714" style="147"/>
    <col min="12813" max="12815" width="14.8571428571429" style="147" customWidth="1"/>
    <col min="12816" max="13053" width="9.14285714285714" style="147"/>
    <col min="13054" max="13054" width="34.1428571428571" style="147" customWidth="1"/>
    <col min="13055" max="13055" width="9" style="147" customWidth="1"/>
    <col min="13056" max="13056" width="7.71428571428571" style="147" customWidth="1"/>
    <col min="13057" max="13057" width="5.71428571428571" style="147" bestFit="1" customWidth="1"/>
    <col min="13058" max="13058" width="9.14285714285714" style="147" customWidth="1"/>
    <col min="13059" max="13059" width="8.85714285714286" style="147" customWidth="1"/>
    <col min="13060" max="13060" width="5.71428571428571" style="147" bestFit="1" customWidth="1"/>
    <col min="13061" max="13061" width="8.85714285714286" style="147" bestFit="1" customWidth="1"/>
    <col min="13062" max="13062" width="9.14285714285714" style="147" customWidth="1"/>
    <col min="13063" max="13063" width="5.71428571428571" style="147" bestFit="1" customWidth="1"/>
    <col min="13064" max="13067" width="8.85714285714286" style="147" customWidth="1"/>
    <col min="13068" max="13068" width="9.14285714285714" style="147"/>
    <col min="13069" max="13071" width="14.8571428571429" style="147" customWidth="1"/>
    <col min="13072" max="13309" width="9.14285714285714" style="147"/>
    <col min="13310" max="13310" width="34.1428571428571" style="147" customWidth="1"/>
    <col min="13311" max="13311" width="9" style="147" customWidth="1"/>
    <col min="13312" max="13312" width="7.71428571428571" style="147" customWidth="1"/>
    <col min="13313" max="13313" width="5.71428571428571" style="147" bestFit="1" customWidth="1"/>
    <col min="13314" max="13314" width="9.14285714285714" style="147" customWidth="1"/>
    <col min="13315" max="13315" width="8.85714285714286" style="147" customWidth="1"/>
    <col min="13316" max="13316" width="5.71428571428571" style="147" bestFit="1" customWidth="1"/>
    <col min="13317" max="13317" width="8.85714285714286" style="147" bestFit="1" customWidth="1"/>
    <col min="13318" max="13318" width="9.14285714285714" style="147" customWidth="1"/>
    <col min="13319" max="13319" width="5.71428571428571" style="147" bestFit="1" customWidth="1"/>
    <col min="13320" max="13323" width="8.85714285714286" style="147" customWidth="1"/>
    <col min="13324" max="13324" width="9.14285714285714" style="147"/>
    <col min="13325" max="13327" width="14.8571428571429" style="147" customWidth="1"/>
    <col min="13328" max="13565" width="9.14285714285714" style="147"/>
    <col min="13566" max="13566" width="34.1428571428571" style="147" customWidth="1"/>
    <col min="13567" max="13567" width="9" style="147" customWidth="1"/>
    <col min="13568" max="13568" width="7.71428571428571" style="147" customWidth="1"/>
    <col min="13569" max="13569" width="5.71428571428571" style="147" bestFit="1" customWidth="1"/>
    <col min="13570" max="13570" width="9.14285714285714" style="147" customWidth="1"/>
    <col min="13571" max="13571" width="8.85714285714286" style="147" customWidth="1"/>
    <col min="13572" max="13572" width="5.71428571428571" style="147" bestFit="1" customWidth="1"/>
    <col min="13573" max="13573" width="8.85714285714286" style="147" bestFit="1" customWidth="1"/>
    <col min="13574" max="13574" width="9.14285714285714" style="147" customWidth="1"/>
    <col min="13575" max="13575" width="5.71428571428571" style="147" bestFit="1" customWidth="1"/>
    <col min="13576" max="13579" width="8.85714285714286" style="147" customWidth="1"/>
    <col min="13580" max="13580" width="9.14285714285714" style="147"/>
    <col min="13581" max="13583" width="14.8571428571429" style="147" customWidth="1"/>
    <col min="13584" max="13821" width="9.14285714285714" style="147"/>
    <col min="13822" max="13822" width="34.1428571428571" style="147" customWidth="1"/>
    <col min="13823" max="13823" width="9" style="147" customWidth="1"/>
    <col min="13824" max="13824" width="7.71428571428571" style="147" customWidth="1"/>
    <col min="13825" max="13825" width="5.71428571428571" style="147" bestFit="1" customWidth="1"/>
    <col min="13826" max="13826" width="9.14285714285714" style="147" customWidth="1"/>
    <col min="13827" max="13827" width="8.85714285714286" style="147" customWidth="1"/>
    <col min="13828" max="13828" width="5.71428571428571" style="147" bestFit="1" customWidth="1"/>
    <col min="13829" max="13829" width="8.85714285714286" style="147" bestFit="1" customWidth="1"/>
    <col min="13830" max="13830" width="9.14285714285714" style="147" customWidth="1"/>
    <col min="13831" max="13831" width="5.71428571428571" style="147" bestFit="1" customWidth="1"/>
    <col min="13832" max="13835" width="8.85714285714286" style="147" customWidth="1"/>
    <col min="13836" max="13836" width="9.14285714285714" style="147"/>
    <col min="13837" max="13839" width="14.8571428571429" style="147" customWidth="1"/>
    <col min="13840" max="14077" width="9.14285714285714" style="147"/>
    <col min="14078" max="14078" width="34.1428571428571" style="147" customWidth="1"/>
    <col min="14079" max="14079" width="9" style="147" customWidth="1"/>
    <col min="14080" max="14080" width="7.71428571428571" style="147" customWidth="1"/>
    <col min="14081" max="14081" width="5.71428571428571" style="147" bestFit="1" customWidth="1"/>
    <col min="14082" max="14082" width="9.14285714285714" style="147" customWidth="1"/>
    <col min="14083" max="14083" width="8.85714285714286" style="147" customWidth="1"/>
    <col min="14084" max="14084" width="5.71428571428571" style="147" bestFit="1" customWidth="1"/>
    <col min="14085" max="14085" width="8.85714285714286" style="147" bestFit="1" customWidth="1"/>
    <col min="14086" max="14086" width="9.14285714285714" style="147" customWidth="1"/>
    <col min="14087" max="14087" width="5.71428571428571" style="147" bestFit="1" customWidth="1"/>
    <col min="14088" max="14091" width="8.85714285714286" style="147" customWidth="1"/>
    <col min="14092" max="14092" width="9.14285714285714" style="147"/>
    <col min="14093" max="14095" width="14.8571428571429" style="147" customWidth="1"/>
    <col min="14096" max="14333" width="9.14285714285714" style="147"/>
    <col min="14334" max="14334" width="34.1428571428571" style="147" customWidth="1"/>
    <col min="14335" max="14335" width="9" style="147" customWidth="1"/>
    <col min="14336" max="14336" width="7.71428571428571" style="147" customWidth="1"/>
    <col min="14337" max="14337" width="5.71428571428571" style="147" bestFit="1" customWidth="1"/>
    <col min="14338" max="14338" width="9.14285714285714" style="147" customWidth="1"/>
    <col min="14339" max="14339" width="8.85714285714286" style="147" customWidth="1"/>
    <col min="14340" max="14340" width="5.71428571428571" style="147" bestFit="1" customWidth="1"/>
    <col min="14341" max="14341" width="8.85714285714286" style="147" bestFit="1" customWidth="1"/>
    <col min="14342" max="14342" width="9.14285714285714" style="147" customWidth="1"/>
    <col min="14343" max="14343" width="5.71428571428571" style="147" bestFit="1" customWidth="1"/>
    <col min="14344" max="14347" width="8.85714285714286" style="147" customWidth="1"/>
    <col min="14348" max="14348" width="9.14285714285714" style="147"/>
    <col min="14349" max="14351" width="14.8571428571429" style="147" customWidth="1"/>
    <col min="14352" max="14589" width="9.14285714285714" style="147"/>
    <col min="14590" max="14590" width="34.1428571428571" style="147" customWidth="1"/>
    <col min="14591" max="14591" width="9" style="147" customWidth="1"/>
    <col min="14592" max="14592" width="7.71428571428571" style="147" customWidth="1"/>
    <col min="14593" max="14593" width="5.71428571428571" style="147" bestFit="1" customWidth="1"/>
    <col min="14594" max="14594" width="9.14285714285714" style="147" customWidth="1"/>
    <col min="14595" max="14595" width="8.85714285714286" style="147" customWidth="1"/>
    <col min="14596" max="14596" width="5.71428571428571" style="147" bestFit="1" customWidth="1"/>
    <col min="14597" max="14597" width="8.85714285714286" style="147" bestFit="1" customWidth="1"/>
    <col min="14598" max="14598" width="9.14285714285714" style="147" customWidth="1"/>
    <col min="14599" max="14599" width="5.71428571428571" style="147" bestFit="1" customWidth="1"/>
    <col min="14600" max="14603" width="8.85714285714286" style="147" customWidth="1"/>
    <col min="14604" max="14604" width="9.14285714285714" style="147"/>
    <col min="14605" max="14607" width="14.8571428571429" style="147" customWidth="1"/>
    <col min="14608" max="14845" width="9.14285714285714" style="147"/>
    <col min="14846" max="14846" width="34.1428571428571" style="147" customWidth="1"/>
    <col min="14847" max="14847" width="9" style="147" customWidth="1"/>
    <col min="14848" max="14848" width="7.71428571428571" style="147" customWidth="1"/>
    <col min="14849" max="14849" width="5.71428571428571" style="147" bestFit="1" customWidth="1"/>
    <col min="14850" max="14850" width="9.14285714285714" style="147" customWidth="1"/>
    <col min="14851" max="14851" width="8.85714285714286" style="147" customWidth="1"/>
    <col min="14852" max="14852" width="5.71428571428571" style="147" bestFit="1" customWidth="1"/>
    <col min="14853" max="14853" width="8.85714285714286" style="147" bestFit="1" customWidth="1"/>
    <col min="14854" max="14854" width="9.14285714285714" style="147" customWidth="1"/>
    <col min="14855" max="14855" width="5.71428571428571" style="147" bestFit="1" customWidth="1"/>
    <col min="14856" max="14859" width="8.85714285714286" style="147" customWidth="1"/>
    <col min="14860" max="14860" width="9.14285714285714" style="147"/>
    <col min="14861" max="14863" width="14.8571428571429" style="147" customWidth="1"/>
    <col min="14864" max="15101" width="9.14285714285714" style="147"/>
    <col min="15102" max="15102" width="34.1428571428571" style="147" customWidth="1"/>
    <col min="15103" max="15103" width="9" style="147" customWidth="1"/>
    <col min="15104" max="15104" width="7.71428571428571" style="147" customWidth="1"/>
    <col min="15105" max="15105" width="5.71428571428571" style="147" bestFit="1" customWidth="1"/>
    <col min="15106" max="15106" width="9.14285714285714" style="147" customWidth="1"/>
    <col min="15107" max="15107" width="8.85714285714286" style="147" customWidth="1"/>
    <col min="15108" max="15108" width="5.71428571428571" style="147" bestFit="1" customWidth="1"/>
    <col min="15109" max="15109" width="8.85714285714286" style="147" bestFit="1" customWidth="1"/>
    <col min="15110" max="15110" width="9.14285714285714" style="147" customWidth="1"/>
    <col min="15111" max="15111" width="5.71428571428571" style="147" bestFit="1" customWidth="1"/>
    <col min="15112" max="15115" width="8.85714285714286" style="147" customWidth="1"/>
    <col min="15116" max="15116" width="9.14285714285714" style="147"/>
    <col min="15117" max="15119" width="14.8571428571429" style="147" customWidth="1"/>
    <col min="15120" max="15357" width="9.14285714285714" style="147"/>
    <col min="15358" max="15358" width="34.1428571428571" style="147" customWidth="1"/>
    <col min="15359" max="15359" width="9" style="147" customWidth="1"/>
    <col min="15360" max="15360" width="7.71428571428571" style="147" customWidth="1"/>
    <col min="15361" max="15361" width="5.71428571428571" style="147" bestFit="1" customWidth="1"/>
    <col min="15362" max="15362" width="9.14285714285714" style="147" customWidth="1"/>
    <col min="15363" max="15363" width="8.85714285714286" style="147" customWidth="1"/>
    <col min="15364" max="15364" width="5.71428571428571" style="147" bestFit="1" customWidth="1"/>
    <col min="15365" max="15365" width="8.85714285714286" style="147" bestFit="1" customWidth="1"/>
    <col min="15366" max="15366" width="9.14285714285714" style="147" customWidth="1"/>
    <col min="15367" max="15367" width="5.71428571428571" style="147" bestFit="1" customWidth="1"/>
    <col min="15368" max="15371" width="8.85714285714286" style="147" customWidth="1"/>
    <col min="15372" max="15372" width="9.14285714285714" style="147"/>
    <col min="15373" max="15375" width="14.8571428571429" style="147" customWidth="1"/>
    <col min="15376" max="15613" width="9.14285714285714" style="147"/>
    <col min="15614" max="15614" width="34.1428571428571" style="147" customWidth="1"/>
    <col min="15615" max="15615" width="9" style="147" customWidth="1"/>
    <col min="15616" max="15616" width="7.71428571428571" style="147" customWidth="1"/>
    <col min="15617" max="15617" width="5.71428571428571" style="147" bestFit="1" customWidth="1"/>
    <col min="15618" max="15618" width="9.14285714285714" style="147" customWidth="1"/>
    <col min="15619" max="15619" width="8.85714285714286" style="147" customWidth="1"/>
    <col min="15620" max="15620" width="5.71428571428571" style="147" bestFit="1" customWidth="1"/>
    <col min="15621" max="15621" width="8.85714285714286" style="147" bestFit="1" customWidth="1"/>
    <col min="15622" max="15622" width="9.14285714285714" style="147" customWidth="1"/>
    <col min="15623" max="15623" width="5.71428571428571" style="147" bestFit="1" customWidth="1"/>
    <col min="15624" max="15627" width="8.85714285714286" style="147" customWidth="1"/>
    <col min="15628" max="15628" width="9.14285714285714" style="147"/>
    <col min="15629" max="15631" width="14.8571428571429" style="147" customWidth="1"/>
    <col min="15632" max="15869" width="9.14285714285714" style="147"/>
    <col min="15870" max="15870" width="34.1428571428571" style="147" customWidth="1"/>
    <col min="15871" max="15871" width="9" style="147" customWidth="1"/>
    <col min="15872" max="15872" width="7.71428571428571" style="147" customWidth="1"/>
    <col min="15873" max="15873" width="5.71428571428571" style="147" bestFit="1" customWidth="1"/>
    <col min="15874" max="15874" width="9.14285714285714" style="147" customWidth="1"/>
    <col min="15875" max="15875" width="8.85714285714286" style="147" customWidth="1"/>
    <col min="15876" max="15876" width="5.71428571428571" style="147" bestFit="1" customWidth="1"/>
    <col min="15877" max="15877" width="8.85714285714286" style="147" bestFit="1" customWidth="1"/>
    <col min="15878" max="15878" width="9.14285714285714" style="147" customWidth="1"/>
    <col min="15879" max="15879" width="5.71428571428571" style="147" bestFit="1" customWidth="1"/>
    <col min="15880" max="15883" width="8.85714285714286" style="147" customWidth="1"/>
    <col min="15884" max="15884" width="9.14285714285714" style="147"/>
    <col min="15885" max="15887" width="14.8571428571429" style="147" customWidth="1"/>
    <col min="15888" max="16125" width="9.14285714285714" style="147"/>
    <col min="16126" max="16126" width="34.1428571428571" style="147" customWidth="1"/>
    <col min="16127" max="16127" width="9" style="147" customWidth="1"/>
    <col min="16128" max="16128" width="7.71428571428571" style="147" customWidth="1"/>
    <col min="16129" max="16129" width="5.71428571428571" style="147" bestFit="1" customWidth="1"/>
    <col min="16130" max="16130" width="9.14285714285714" style="147" customWidth="1"/>
    <col min="16131" max="16131" width="8.85714285714286" style="147" customWidth="1"/>
    <col min="16132" max="16132" width="5.71428571428571" style="147" bestFit="1" customWidth="1"/>
    <col min="16133" max="16133" width="8.85714285714286" style="147" bestFit="1" customWidth="1"/>
    <col min="16134" max="16134" width="9.14285714285714" style="147" customWidth="1"/>
    <col min="16135" max="16135" width="5.71428571428571" style="147" bestFit="1" customWidth="1"/>
    <col min="16136" max="16139" width="8.85714285714286" style="147" customWidth="1"/>
    <col min="16140" max="16140" width="9.14285714285714" style="147"/>
    <col min="16141" max="16143" width="14.8571428571429" style="147" customWidth="1"/>
    <col min="16144" max="16384" width="9.14285714285714" style="147"/>
  </cols>
  <sheetData>
    <row r="1" spans="2:15" ht="17.25" customHeight="1">
      <c r="B1" s="146" t="s">
        <v>91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ht="12.75" customHeight="1">
      <c r="O2" s="148" t="s">
        <v>1</v>
      </c>
    </row>
    <row r="3" spans="2:15" ht="12.75">
      <c r="B3" s="149" t="s">
        <v>92</v>
      </c>
      <c r="C3" s="150" t="s">
        <v>93</v>
      </c>
      <c r="D3" s="151"/>
      <c r="E3" s="152"/>
      <c r="F3" s="150" t="s">
        <v>94</v>
      </c>
      <c r="G3" s="151"/>
      <c r="H3" s="152"/>
      <c r="I3" s="150" t="s">
        <v>95</v>
      </c>
      <c r="J3" s="151"/>
      <c r="K3" s="152"/>
      <c r="L3" s="153" t="s">
        <v>96</v>
      </c>
      <c r="M3" s="154"/>
      <c r="N3" s="153" t="s">
        <v>97</v>
      </c>
      <c r="O3" s="154"/>
    </row>
    <row r="4" spans="2:15" ht="12.75">
      <c r="B4" s="155"/>
      <c r="C4" s="156" t="s">
        <v>98</v>
      </c>
      <c r="D4" s="149" t="s">
        <v>9</v>
      </c>
      <c r="E4" s="157" t="s">
        <v>99</v>
      </c>
      <c r="F4" s="156" t="s">
        <v>98</v>
      </c>
      <c r="G4" s="149" t="s">
        <v>9</v>
      </c>
      <c r="H4" s="157" t="s">
        <v>99</v>
      </c>
      <c r="I4" s="156" t="s">
        <v>98</v>
      </c>
      <c r="J4" s="149" t="s">
        <v>9</v>
      </c>
      <c r="K4" s="157" t="s">
        <v>99</v>
      </c>
      <c r="L4" s="158" t="s">
        <v>100</v>
      </c>
      <c r="M4" s="159"/>
      <c r="N4" s="158" t="s">
        <v>101</v>
      </c>
      <c r="O4" s="159"/>
    </row>
    <row r="5" spans="2:15" ht="12.75">
      <c r="B5" s="160"/>
      <c r="C5" s="161" t="s">
        <v>102</v>
      </c>
      <c r="D5" s="160"/>
      <c r="E5" s="162" t="s">
        <v>103</v>
      </c>
      <c r="F5" s="161" t="s">
        <v>102</v>
      </c>
      <c r="G5" s="160"/>
      <c r="H5" s="162" t="s">
        <v>103</v>
      </c>
      <c r="I5" s="161" t="s">
        <v>102</v>
      </c>
      <c r="J5" s="160"/>
      <c r="K5" s="162" t="s">
        <v>103</v>
      </c>
      <c r="L5" s="163" t="s">
        <v>104</v>
      </c>
      <c r="M5" s="164" t="s">
        <v>105</v>
      </c>
      <c r="N5" s="163" t="s">
        <v>104</v>
      </c>
      <c r="O5" s="164" t="s">
        <v>105</v>
      </c>
    </row>
    <row r="6" spans="2:15" ht="18" customHeight="1">
      <c r="B6" s="165" t="s">
        <v>106</v>
      </c>
      <c r="C6" s="166"/>
      <c r="D6" s="167">
        <v>394.66873272363</v>
      </c>
      <c r="E6" s="168"/>
      <c r="F6" s="166"/>
      <c r="G6" s="167">
        <v>415.12810687507016</v>
      </c>
      <c r="H6" s="168"/>
      <c r="I6" s="166"/>
      <c r="J6" s="167">
        <v>434.43077562363004</v>
      </c>
      <c r="K6" s="168"/>
      <c r="L6" s="167">
        <v>20.459374151440159</v>
      </c>
      <c r="M6" s="168">
        <v>19.302668748559881</v>
      </c>
      <c r="N6" s="169">
        <v>105.18393590752653</v>
      </c>
      <c r="O6" s="170">
        <v>104.64981012581001</v>
      </c>
    </row>
    <row r="7" spans="2:15" ht="14.25" customHeight="1">
      <c r="B7" s="171" t="s">
        <v>107</v>
      </c>
      <c r="C7" s="172">
        <v>1017.893925283</v>
      </c>
      <c r="D7" s="173">
        <v>234.99292472608005</v>
      </c>
      <c r="E7" s="174">
        <v>23.086189915196332</v>
      </c>
      <c r="F7" s="172">
        <v>1086.9402208889999</v>
      </c>
      <c r="G7" s="173">
        <v>242.64048303609013</v>
      </c>
      <c r="H7" s="174">
        <v>22.323259216374971</v>
      </c>
      <c r="I7" s="172">
        <v>1074.9118666089996</v>
      </c>
      <c r="J7" s="173">
        <v>253.54269377987006</v>
      </c>
      <c r="K7" s="174">
        <v>23.587300657468365</v>
      </c>
      <c r="L7" s="173">
        <v>7.6475583100100835</v>
      </c>
      <c r="M7" s="175">
        <v>10.902210743779932</v>
      </c>
      <c r="N7" s="176">
        <v>103.25437811326638</v>
      </c>
      <c r="O7" s="177">
        <v>104.49315407196842</v>
      </c>
    </row>
    <row r="8" spans="2:17" ht="13.5" customHeight="1">
      <c r="B8" s="178" t="s">
        <v>28</v>
      </c>
      <c r="C8" s="179">
        <v>416.10</v>
      </c>
      <c r="D8" s="173">
        <v>92.644832612510001</v>
      </c>
      <c r="E8" s="174">
        <v>22.265040281785627</v>
      </c>
      <c r="F8" s="179">
        <v>441.40</v>
      </c>
      <c r="G8" s="173">
        <v>92.494337785699997</v>
      </c>
      <c r="H8" s="174">
        <v>20.954766149909378</v>
      </c>
      <c r="I8" s="179">
        <v>461</v>
      </c>
      <c r="J8" s="173">
        <v>97.778113436929999</v>
      </c>
      <c r="K8" s="174">
        <v>21.210002914735355</v>
      </c>
      <c r="L8" s="173">
        <v>-0.1504948268100037</v>
      </c>
      <c r="M8" s="175">
        <v>5.2837756512300018</v>
      </c>
      <c r="N8" s="176">
        <v>99.837557235988044</v>
      </c>
      <c r="O8" s="177">
        <v>105.7125395756354</v>
      </c>
      <c r="P8" s="180"/>
      <c r="Q8" s="181"/>
    </row>
    <row r="9" spans="2:16" ht="13.5" customHeight="1">
      <c r="B9" s="178" t="s">
        <v>108</v>
      </c>
      <c r="C9" s="179">
        <v>162.89999999999998</v>
      </c>
      <c r="D9" s="173">
        <v>37.998167884630007</v>
      </c>
      <c r="E9" s="174">
        <v>23.326069910761209</v>
      </c>
      <c r="F9" s="179">
        <v>165.80</v>
      </c>
      <c r="G9" s="173">
        <v>36.540741173980003</v>
      </c>
      <c r="H9" s="174">
        <v>22.03904775270205</v>
      </c>
      <c r="I9" s="179">
        <v>168.40</v>
      </c>
      <c r="J9" s="173">
        <v>39.160805779249998</v>
      </c>
      <c r="K9" s="174">
        <v>23.25463526083729</v>
      </c>
      <c r="L9" s="173">
        <v>-1.4574267106500045</v>
      </c>
      <c r="M9" s="175">
        <v>2.6200646052699952</v>
      </c>
      <c r="N9" s="176">
        <v>96.164481626916739</v>
      </c>
      <c r="O9" s="177">
        <v>107.17025577777744</v>
      </c>
      <c r="P9" s="182"/>
    </row>
    <row r="10" spans="2:16" ht="13.5" customHeight="1">
      <c r="B10" s="178" t="s">
        <v>33</v>
      </c>
      <c r="C10" s="179">
        <v>175.40</v>
      </c>
      <c r="D10" s="173">
        <v>39.072347864210002</v>
      </c>
      <c r="E10" s="174">
        <v>22.276139033187</v>
      </c>
      <c r="F10" s="179">
        <v>184.20000000000002</v>
      </c>
      <c r="G10" s="173">
        <v>40.548656567519998</v>
      </c>
      <c r="H10" s="174">
        <v>22.013385758697066</v>
      </c>
      <c r="I10" s="179">
        <v>145.69999999999999</v>
      </c>
      <c r="J10" s="173">
        <v>41.348053117169997</v>
      </c>
      <c r="K10" s="174">
        <v>28.378897129148932</v>
      </c>
      <c r="L10" s="173">
        <v>1.4763087033099964</v>
      </c>
      <c r="M10" s="175">
        <v>0.79939654964999818</v>
      </c>
      <c r="N10" s="176">
        <v>103.77839772629144</v>
      </c>
      <c r="O10" s="177">
        <v>101.97145014735291</v>
      </c>
      <c r="P10" s="182"/>
    </row>
    <row r="11" spans="2:16" ht="13.5" customHeight="1">
      <c r="B11" s="178" t="s">
        <v>109</v>
      </c>
      <c r="C11" s="179">
        <v>218.10</v>
      </c>
      <c r="D11" s="173">
        <v>54.642001901510007</v>
      </c>
      <c r="E11" s="174">
        <v>25.053645988771212</v>
      </c>
      <c r="F11" s="179">
        <v>248.50</v>
      </c>
      <c r="G11" s="173">
        <v>62.003633860820003</v>
      </c>
      <c r="H11" s="174">
        <v>24.951160507372233</v>
      </c>
      <c r="I11" s="179">
        <v>249.10</v>
      </c>
      <c r="J11" s="173">
        <v>65.126549246690004</v>
      </c>
      <c r="K11" s="174">
        <v>26.144740765431557</v>
      </c>
      <c r="L11" s="173">
        <v>7.3616319593099959</v>
      </c>
      <c r="M11" s="175">
        <v>3.1229153858700016</v>
      </c>
      <c r="N11" s="176">
        <v>113.47247850212194</v>
      </c>
      <c r="O11" s="177">
        <v>105.03666509753289</v>
      </c>
      <c r="P11" s="182"/>
    </row>
    <row r="12" spans="2:15" s="190" customFormat="1" ht="13.5" customHeight="1">
      <c r="B12" s="183" t="s">
        <v>110</v>
      </c>
      <c r="C12" s="184">
        <v>15.80</v>
      </c>
      <c r="D12" s="185">
        <v>3.5856288484099998</v>
      </c>
      <c r="E12" s="186">
        <v>22.693853470949367</v>
      </c>
      <c r="F12" s="184">
        <v>17.80</v>
      </c>
      <c r="G12" s="185">
        <v>3.9846285038000002</v>
      </c>
      <c r="H12" s="186">
        <v>22.385553392134831</v>
      </c>
      <c r="I12" s="184">
        <v>18.10</v>
      </c>
      <c r="J12" s="185">
        <v>4.6202755685000003</v>
      </c>
      <c r="K12" s="186">
        <v>25.526384356353592</v>
      </c>
      <c r="L12" s="185">
        <v>0.39899965539000037</v>
      </c>
      <c r="M12" s="187">
        <v>0.6356470647000001</v>
      </c>
      <c r="N12" s="188">
        <v>111.12774557151756</v>
      </c>
      <c r="O12" s="189">
        <v>115.95247998888243</v>
      </c>
    </row>
    <row r="13" spans="2:15" s="190" customFormat="1" ht="13.5" customHeight="1">
      <c r="B13" s="183" t="s">
        <v>111</v>
      </c>
      <c r="C13" s="184">
        <v>193.80</v>
      </c>
      <c r="D13" s="185">
        <v>44.288560275320002</v>
      </c>
      <c r="E13" s="186">
        <v>22.852714280350877</v>
      </c>
      <c r="F13" s="184">
        <v>221.50</v>
      </c>
      <c r="G13" s="185">
        <v>49.823448649199996</v>
      </c>
      <c r="H13" s="186">
        <v>22.493656275033857</v>
      </c>
      <c r="I13" s="184">
        <v>225</v>
      </c>
      <c r="J13" s="185">
        <v>54.758309965370003</v>
      </c>
      <c r="K13" s="186">
        <v>24.337026651275558</v>
      </c>
      <c r="L13" s="185">
        <v>5.5348883738799941</v>
      </c>
      <c r="M13" s="187">
        <v>4.9348613161700072</v>
      </c>
      <c r="N13" s="188">
        <v>112.49733190573896</v>
      </c>
      <c r="O13" s="189">
        <v>109.90469638285315</v>
      </c>
    </row>
    <row r="14" spans="2:15" s="190" customFormat="1" ht="13.5" customHeight="1">
      <c r="B14" s="183" t="s">
        <v>112</v>
      </c>
      <c r="C14" s="184">
        <v>8.50</v>
      </c>
      <c r="D14" s="185">
        <v>6.7678127777799997</v>
      </c>
      <c r="E14" s="186">
        <v>79.621326797411768</v>
      </c>
      <c r="F14" s="184">
        <v>9.2000000000000011</v>
      </c>
      <c r="G14" s="185">
        <v>8.1955567078199998</v>
      </c>
      <c r="H14" s="186">
        <v>89.082138128478249</v>
      </c>
      <c r="I14" s="184">
        <v>6</v>
      </c>
      <c r="J14" s="185">
        <v>5.7479637128199998</v>
      </c>
      <c r="K14" s="186">
        <v>95.799395213666656</v>
      </c>
      <c r="L14" s="185">
        <v>1.4277439300400001</v>
      </c>
      <c r="M14" s="187">
        <v>-2.4475929949999999</v>
      </c>
      <c r="N14" s="188">
        <v>121.09609081869922</v>
      </c>
      <c r="O14" s="189">
        <v>70.135122210007211</v>
      </c>
    </row>
    <row r="15" spans="2:15" ht="13.5" customHeight="1">
      <c r="B15" s="178" t="s">
        <v>113</v>
      </c>
      <c r="C15" s="179">
        <v>6.10</v>
      </c>
      <c r="D15" s="173">
        <v>1.3003536657200001</v>
      </c>
      <c r="E15" s="174">
        <v>21.317273208524593</v>
      </c>
      <c r="F15" s="179">
        <v>6.30</v>
      </c>
      <c r="G15" s="173">
        <v>1.33537002474</v>
      </c>
      <c r="H15" s="174">
        <v>21.196349599047622</v>
      </c>
      <c r="I15" s="179">
        <v>6.50</v>
      </c>
      <c r="J15" s="173">
        <v>1.33747908515</v>
      </c>
      <c r="K15" s="174">
        <v>20.576601310000001</v>
      </c>
      <c r="L15" s="173">
        <v>0.035016359019999888</v>
      </c>
      <c r="M15" s="175">
        <v>0.0021090604100000299</v>
      </c>
      <c r="N15" s="176">
        <v>102.69283349161873</v>
      </c>
      <c r="O15" s="177">
        <v>100.15793827710118</v>
      </c>
    </row>
    <row r="16" spans="2:15" ht="13.5" customHeight="1">
      <c r="B16" s="178" t="s">
        <v>114</v>
      </c>
      <c r="C16" s="179">
        <v>11.40</v>
      </c>
      <c r="D16" s="173">
        <v>0.19706392659999999</v>
      </c>
      <c r="E16" s="174">
        <v>1.7286309350877191</v>
      </c>
      <c r="F16" s="179">
        <v>12</v>
      </c>
      <c r="G16" s="173">
        <v>0.20951969462</v>
      </c>
      <c r="H16" s="174">
        <v>1.7459974551666666</v>
      </c>
      <c r="I16" s="179">
        <v>11.10</v>
      </c>
      <c r="J16" s="173">
        <v>0.18059332602</v>
      </c>
      <c r="K16" s="174">
        <v>1.6269669010810812</v>
      </c>
      <c r="L16" s="173">
        <v>0.012455768020000008</v>
      </c>
      <c r="M16" s="175">
        <v>-0.028926368600000002</v>
      </c>
      <c r="N16" s="176">
        <v>106.32067382138524</v>
      </c>
      <c r="O16" s="177">
        <v>86.19396202707199</v>
      </c>
    </row>
    <row r="17" spans="2:15" ht="13.5" customHeight="1">
      <c r="B17" s="178" t="s">
        <v>115</v>
      </c>
      <c r="C17" s="179">
        <v>12</v>
      </c>
      <c r="D17" s="173">
        <v>3.4117124997800001</v>
      </c>
      <c r="E17" s="174">
        <v>28.430937498166671</v>
      </c>
      <c r="F17" s="179">
        <v>12.30</v>
      </c>
      <c r="G17" s="173">
        <v>3.5527756934699997</v>
      </c>
      <c r="H17" s="174">
        <v>28.88435523146341</v>
      </c>
      <c r="I17" s="179">
        <v>13.80</v>
      </c>
      <c r="J17" s="173">
        <v>3.3266491031700003</v>
      </c>
      <c r="K17" s="174">
        <v>24.10615292152174</v>
      </c>
      <c r="L17" s="173">
        <v>0.14106319368999953</v>
      </c>
      <c r="M17" s="175">
        <v>-0.22612659029999937</v>
      </c>
      <c r="N17" s="176">
        <v>104.13467411744384</v>
      </c>
      <c r="O17" s="177">
        <v>93.635213427191033</v>
      </c>
    </row>
    <row r="18" spans="2:15" ht="13.5" customHeight="1">
      <c r="B18" s="191" t="s">
        <v>116</v>
      </c>
      <c r="C18" s="179">
        <v>5</v>
      </c>
      <c r="D18" s="192">
        <v>1.956786755</v>
      </c>
      <c r="E18" s="174">
        <v>39.135735100000005</v>
      </c>
      <c r="F18" s="179">
        <v>5.0999999999999996</v>
      </c>
      <c r="G18" s="192">
        <v>2.370634833</v>
      </c>
      <c r="H18" s="174">
        <v>46.483035941176475</v>
      </c>
      <c r="I18" s="179">
        <v>5.60</v>
      </c>
      <c r="J18" s="192">
        <v>1.363169874</v>
      </c>
      <c r="K18" s="174">
        <v>24.342319178571429</v>
      </c>
      <c r="L18" s="173">
        <v>0.41384807800000001</v>
      </c>
      <c r="M18" s="175">
        <v>-1.007464959</v>
      </c>
      <c r="N18" s="176">
        <v>121.14937036151392</v>
      </c>
      <c r="O18" s="177">
        <v>57.502313516372773</v>
      </c>
    </row>
    <row r="19" spans="2:15" ht="13.5" customHeight="1">
      <c r="B19" s="178" t="s">
        <v>117</v>
      </c>
      <c r="C19" s="179">
        <v>10.893925283000044</v>
      </c>
      <c r="D19" s="173">
        <v>3.7696576161199999</v>
      </c>
      <c r="E19" s="174">
        <v>34.603299712386914</v>
      </c>
      <c r="F19" s="179">
        <v>11.340220889000033</v>
      </c>
      <c r="G19" s="173">
        <v>3.5848134022401297</v>
      </c>
      <c r="H19" s="174">
        <v>31.611495378519333</v>
      </c>
      <c r="I19" s="179">
        <v>13.711866609000019</v>
      </c>
      <c r="J19" s="173">
        <v>3.9212808114900439</v>
      </c>
      <c r="K19" s="174">
        <v>28.597717023561504</v>
      </c>
      <c r="L19" s="173">
        <v>-0.18484421387987027</v>
      </c>
      <c r="M19" s="175">
        <v>0.33646740924991425</v>
      </c>
      <c r="N19" s="176">
        <v>95.096525130308123</v>
      </c>
      <c r="O19" s="177">
        <v>109.38591138494567</v>
      </c>
    </row>
    <row r="20" spans="2:15" ht="14.25" customHeight="1">
      <c r="B20" s="193" t="s">
        <v>118</v>
      </c>
      <c r="C20" s="179">
        <v>496.94055955200002</v>
      </c>
      <c r="D20" s="173">
        <v>121.61351095154998</v>
      </c>
      <c r="E20" s="174">
        <v>24.472446173680517</v>
      </c>
      <c r="F20" s="179">
        <v>556.41630196400001</v>
      </c>
      <c r="G20" s="173">
        <v>131.45026585198002</v>
      </c>
      <c r="H20" s="174">
        <v>23.624445471492461</v>
      </c>
      <c r="I20" s="179">
        <v>561.44391156500001</v>
      </c>
      <c r="J20" s="173">
        <v>137.14034613775996</v>
      </c>
      <c r="K20" s="174">
        <v>24.426366251882104</v>
      </c>
      <c r="L20" s="173">
        <v>9.8367549004300372</v>
      </c>
      <c r="M20" s="175">
        <v>5.690080285779942</v>
      </c>
      <c r="N20" s="176">
        <v>108.08853787993091</v>
      </c>
      <c r="O20" s="177">
        <v>104.3286943916776</v>
      </c>
    </row>
    <row r="21" spans="2:15" ht="14.25" customHeight="1">
      <c r="B21" s="194" t="s">
        <v>119</v>
      </c>
      <c r="C21" s="195"/>
      <c r="D21" s="196">
        <v>38.062297045999998</v>
      </c>
      <c r="E21" s="197"/>
      <c r="F21" s="198"/>
      <c r="G21" s="196">
        <v>41.037357987</v>
      </c>
      <c r="H21" s="197"/>
      <c r="I21" s="198"/>
      <c r="J21" s="196">
        <v>43.747735706</v>
      </c>
      <c r="K21" s="199"/>
      <c r="L21" s="196">
        <v>2.9750609410000024</v>
      </c>
      <c r="M21" s="200">
        <v>2.7103777190000002</v>
      </c>
      <c r="N21" s="201">
        <v>107.81629373919421</v>
      </c>
      <c r="O21" s="202">
        <v>106.60465939317683</v>
      </c>
    </row>
    <row r="22" spans="2:16" ht="12.75">
      <c r="B22" s="203" t="s">
        <v>120</v>
      </c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</row>
    <row r="23" spans="2:16" ht="12.75">
      <c r="B23" s="203" t="s">
        <v>121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</row>
    <row r="24" spans="2:16" ht="12.75">
      <c r="B24" s="203" t="s">
        <v>122</v>
      </c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</row>
    <row r="25" spans="2:16" ht="12.75">
      <c r="B25" s="205" t="s">
        <v>123</v>
      </c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</row>
    <row r="26" spans="2:16" ht="12.75">
      <c r="B26" s="205" t="s">
        <v>124</v>
      </c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</row>
    <row r="28" ht="12.75">
      <c r="B28" s="206" t="s">
        <v>125</v>
      </c>
    </row>
    <row r="30" spans="7:13" ht="12.75">
      <c r="G30" s="182"/>
      <c r="H30" s="182"/>
      <c r="I30" s="182"/>
      <c r="J30" s="182"/>
      <c r="K30" s="180"/>
      <c r="L30" s="182"/>
      <c r="M30" s="182"/>
    </row>
  </sheetData>
  <mergeCells count="12">
    <mergeCell ref="L4:M4"/>
    <mergeCell ref="N4:O4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2020-04-01T07:28:20Z</dcterms:created>
  <cp:category/>
  <cp:contentType/>
  <cp:contentStatus/>
</cp:coreProperties>
</file>