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360" yWindow="120" windowWidth="14355" windowHeight="4680" activeTab="0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fullCalcOnLoad="1"/>
</workbook>
</file>

<file path=xl/sharedStrings.xml><?xml version="1.0" encoding="utf-8"?>
<sst xmlns="http://schemas.openxmlformats.org/spreadsheetml/2006/main" count="318" uniqueCount="133">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</sst>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indent="2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27" xfId="0" applyFont="1" applyFill="1" applyBorder="1" applyAlignment="1" applyProtection="1">
      <alignment horizontal="left" vertical="center"/>
      <protection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2" fillId="2" borderId="0" xfId="0" applyFont="1" applyFill="1" applyBorder="1" applyAlignment="1" applyProtection="1">
      <alignment vertical="top" wrapText="1"/>
      <protection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indent="5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fill>
        <patternFill>
          <bgColor theme="0" tint="-0.0499799996614456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5" zoomScaleNormal="85" workbookViewId="0" topLeftCell="A1">
      <selection pane="topLeft" activeCell="E6" sqref="E6:N6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205" t="s">
        <v>132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65"/>
      <c r="P3" s="23"/>
      <c r="Q3" s="40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204" t="s">
        <v>19</v>
      </c>
      <c r="D5" s="20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65"/>
      <c r="Q5" s="40"/>
      <c r="R5" s="170"/>
      <c r="S5" s="170"/>
      <c r="T5" s="206" t="b">
        <f>E5&lt;&gt;""</f>
        <v>0</v>
      </c>
      <c r="U5" s="206"/>
      <c r="V5" s="206"/>
      <c r="W5" s="206"/>
      <c r="X5" s="206"/>
      <c r="Y5" s="206"/>
      <c r="Z5" s="206"/>
      <c r="AA5" s="206"/>
      <c r="AB5" s="206"/>
      <c r="AC5" s="206"/>
      <c r="AD5" s="80"/>
      <c r="AF5" s="13" t="s">
        <v>30</v>
      </c>
      <c r="AK5" s="25"/>
    </row>
    <row r="6" spans="2:30" s="13" customFormat="1" ht="15" customHeight="1">
      <c r="B6" s="60"/>
      <c r="C6" s="204" t="s">
        <v>122</v>
      </c>
      <c r="D6" s="204"/>
      <c r="E6" s="213"/>
      <c r="F6" s="214"/>
      <c r="G6" s="214"/>
      <c r="H6" s="214"/>
      <c r="I6" s="214"/>
      <c r="J6" s="214"/>
      <c r="K6" s="214"/>
      <c r="L6" s="214"/>
      <c r="M6" s="214"/>
      <c r="N6" s="215"/>
      <c r="O6" s="65"/>
      <c r="Q6" s="40"/>
      <c r="R6" s="170"/>
      <c r="S6" s="170"/>
      <c r="T6" s="171" t="b">
        <f>E6&lt;&gt;""</f>
        <v>0</v>
      </c>
      <c r="U6" s="172"/>
      <c r="V6" s="172"/>
      <c r="W6" s="172"/>
      <c r="X6" s="172"/>
      <c r="Y6" s="172"/>
      <c r="Z6" s="172"/>
      <c r="AA6" s="172"/>
      <c r="AB6" s="172"/>
      <c r="AC6" s="173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201" t="s">
        <v>1</v>
      </c>
      <c r="D12" s="202"/>
      <c r="E12" s="202"/>
      <c r="F12" s="202"/>
      <c r="G12" s="202"/>
      <c r="H12" s="202"/>
      <c r="I12" s="202"/>
      <c r="J12" s="203"/>
      <c r="K12" s="192"/>
      <c r="L12" s="192"/>
      <c r="M12" s="192"/>
      <c r="N12" s="192"/>
      <c r="O12" s="61"/>
      <c r="Q12" s="40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0</v>
      </c>
      <c r="AA12" s="177"/>
      <c r="AB12" s="177"/>
      <c r="AC12" s="177"/>
      <c r="AD12" s="81"/>
    </row>
    <row r="13" spans="2:37" s="13" customFormat="1" ht="15">
      <c r="B13" s="60"/>
      <c r="C13" s="201" t="s">
        <v>2</v>
      </c>
      <c r="D13" s="202"/>
      <c r="E13" s="202"/>
      <c r="F13" s="202"/>
      <c r="G13" s="202"/>
      <c r="H13" s="202"/>
      <c r="I13" s="202"/>
      <c r="J13" s="203"/>
      <c r="K13" s="192"/>
      <c r="L13" s="192"/>
      <c r="M13" s="192"/>
      <c r="N13" s="192"/>
      <c r="O13" s="61"/>
      <c r="Q13" s="40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0</v>
      </c>
      <c r="AA13" s="177"/>
      <c r="AB13" s="177"/>
      <c r="AC13" s="177"/>
      <c r="AD13" s="81"/>
      <c r="AF13" s="13" t="s">
        <v>32</v>
      </c>
      <c r="AK13" s="26"/>
    </row>
    <row r="14" spans="2:30" s="13" customFormat="1" ht="15">
      <c r="B14" s="60"/>
      <c r="C14" s="201" t="s">
        <v>3</v>
      </c>
      <c r="D14" s="202"/>
      <c r="E14" s="202"/>
      <c r="F14" s="202"/>
      <c r="G14" s="202"/>
      <c r="H14" s="202"/>
      <c r="I14" s="202"/>
      <c r="J14" s="203"/>
      <c r="K14" s="192"/>
      <c r="L14" s="192"/>
      <c r="M14" s="192"/>
      <c r="N14" s="192"/>
      <c r="O14" s="61"/>
      <c r="Q14" s="40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0</v>
      </c>
      <c r="AA14" s="177"/>
      <c r="AB14" s="177"/>
      <c r="AC14" s="177"/>
      <c r="AD14" s="81"/>
    </row>
    <row r="15" spans="2:42" s="13" customFormat="1" ht="15" customHeight="1">
      <c r="B15" s="60"/>
      <c r="C15" s="201" t="s">
        <v>4</v>
      </c>
      <c r="D15" s="202"/>
      <c r="E15" s="202"/>
      <c r="F15" s="202"/>
      <c r="G15" s="202"/>
      <c r="H15" s="202"/>
      <c r="I15" s="202"/>
      <c r="J15" s="203"/>
      <c r="K15" s="192"/>
      <c r="L15" s="192"/>
      <c r="M15" s="192"/>
      <c r="N15" s="192"/>
      <c r="O15" s="61"/>
      <c r="Q15" s="40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0</v>
      </c>
      <c r="AA15" s="177"/>
      <c r="AB15" s="177"/>
      <c r="AC15" s="177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220"/>
      <c r="B16" s="60"/>
      <c r="C16" s="1"/>
      <c r="D16" s="1"/>
      <c r="E16" s="1"/>
      <c r="F16" s="1"/>
      <c r="G16" s="1"/>
      <c r="H16" s="1"/>
      <c r="I16" s="1"/>
      <c r="J16" s="1"/>
      <c r="K16" s="221" t="s">
        <v>27</v>
      </c>
      <c r="L16" s="221"/>
      <c r="M16" s="221"/>
      <c r="N16" s="221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8"/>
      <c r="AA16" s="178"/>
      <c r="AB16" s="178"/>
      <c r="AC16" s="178"/>
      <c r="AD16" s="81"/>
      <c r="AL16" s="87"/>
      <c r="AM16" s="87"/>
      <c r="AN16" s="87"/>
      <c r="AO16" s="87"/>
      <c r="AP16" s="87"/>
    </row>
    <row r="17" spans="1:30" s="13" customFormat="1" ht="15" customHeight="1">
      <c r="A17" s="220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9" t="s">
        <v>123</v>
      </c>
      <c r="AG18" s="139"/>
      <c r="AH18" s="139"/>
      <c r="AI18" s="139"/>
      <c r="AJ18" s="139"/>
      <c r="AK18" s="139"/>
    </row>
    <row r="19" spans="2:37" s="13" customFormat="1" ht="15">
      <c r="B19" s="60"/>
      <c r="C19" s="2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61"/>
      <c r="Q19" s="40"/>
      <c r="R19" s="179" t="b">
        <f>IF($K$15="Ne",NA(),AND(LEN(C19)&gt;=50,LEN(C19)&lt;=500))</f>
        <v>0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81"/>
      <c r="AF19" s="139"/>
      <c r="AG19" s="139"/>
      <c r="AH19" s="139"/>
      <c r="AI19" s="139"/>
      <c r="AJ19" s="139"/>
      <c r="AK19" s="139"/>
    </row>
    <row r="20" spans="2:30" s="13" customFormat="1" ht="15" customHeight="1">
      <c r="B20" s="60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68"/>
      <c r="Q20" s="40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84"/>
    </row>
    <row r="21" spans="2:32" s="13" customFormat="1" ht="15" customHeight="1">
      <c r="B21" s="60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68"/>
      <c r="Q21" s="40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84"/>
      <c r="AF21" s="89" t="s">
        <v>126</v>
      </c>
    </row>
    <row r="22" spans="2:32" s="13" customFormat="1" ht="15" customHeight="1">
      <c r="B22" s="60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68"/>
      <c r="Q22" s="40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5" customHeight="1">
      <c r="B23" s="60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61"/>
      <c r="Q23" s="40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61"/>
      <c r="Q27" s="40"/>
      <c r="R27" s="179" t="b">
        <f>AND(LEN(C27)&gt;=50,LEN(C27)&lt;=500)</f>
        <v>0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81"/>
      <c r="AF27" s="89" t="s">
        <v>125</v>
      </c>
    </row>
    <row r="28" spans="2:32" s="13" customFormat="1" ht="15" customHeight="1">
      <c r="B28" s="60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61"/>
      <c r="Q28" s="40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5" customHeight="1">
      <c r="B29" s="60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61"/>
      <c r="Q29" s="40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81"/>
    </row>
    <row r="30" spans="2:32" s="13" customFormat="1" ht="15" customHeight="1">
      <c r="B30" s="60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61"/>
      <c r="Q30" s="40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81"/>
      <c r="AF30" s="89" t="s">
        <v>127</v>
      </c>
    </row>
    <row r="31" spans="2:32" s="13" customFormat="1" ht="15" customHeight="1">
      <c r="B31" s="60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61"/>
      <c r="Q31" s="40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32" s="13" customFormat="1" ht="15" customHeight="1">
      <c r="B34" s="60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/>
      <c r="N34" s="196"/>
      <c r="O34" s="61"/>
      <c r="Q34" s="40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0</v>
      </c>
      <c r="AC34" s="15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5" customHeight="1">
      <c r="B35" s="60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/>
      <c r="N35" s="196"/>
      <c r="O35" s="61"/>
      <c r="Q35" s="40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0</v>
      </c>
      <c r="AC35" s="158"/>
      <c r="AD35" s="81"/>
    </row>
    <row r="36" spans="2:32" s="13" customFormat="1" ht="15" customHeight="1">
      <c r="B36" s="60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/>
      <c r="N36" s="196"/>
      <c r="O36" s="61"/>
      <c r="Q36" s="40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0</v>
      </c>
      <c r="AC36" s="217"/>
      <c r="AD36" s="81"/>
      <c r="AF36" s="89" t="s">
        <v>127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4"/>
      <c r="AA37" s="154"/>
      <c r="AB37" s="154"/>
      <c r="AC37" s="154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222" t="s">
        <v>131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61"/>
      <c r="Q40" s="40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81"/>
    </row>
    <row r="41" spans="2:30" s="13" customFormat="1" ht="15" customHeight="1">
      <c r="B41" s="6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61"/>
      <c r="Q41" s="40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81"/>
    </row>
    <row r="42" spans="2:30" s="13" customFormat="1" ht="15" customHeight="1">
      <c r="B42" s="60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61"/>
      <c r="Q42" s="40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81"/>
    </row>
    <row r="43" spans="2:30" s="13" customFormat="1" ht="15">
      <c r="B43" s="6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61"/>
      <c r="Q43" s="40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81"/>
    </row>
    <row r="44" spans="2:30" s="13" customFormat="1" ht="15">
      <c r="B44" s="60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61"/>
      <c r="Q44" s="40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200" t="s">
        <v>21</v>
      </c>
      <c r="D49" s="200"/>
      <c r="E49" s="200"/>
      <c r="F49" s="200"/>
      <c r="G49" s="200"/>
      <c r="H49" s="200"/>
      <c r="I49" s="200"/>
      <c r="J49" s="199"/>
      <c r="K49" s="199"/>
      <c r="L49" s="199"/>
      <c r="M49" s="199"/>
      <c r="N49" s="199"/>
      <c r="O49" s="61"/>
      <c r="Q49" s="40"/>
      <c r="R49" s="218"/>
      <c r="S49" s="218"/>
      <c r="T49" s="218"/>
      <c r="U49" s="218"/>
      <c r="V49" s="218"/>
      <c r="W49" s="218"/>
      <c r="X49" s="218"/>
      <c r="Y49" s="219" t="b">
        <f>J49&lt;&gt;""</f>
        <v>0</v>
      </c>
      <c r="Z49" s="219"/>
      <c r="AA49" s="219"/>
      <c r="AB49" s="219"/>
      <c r="AC49" s="219"/>
      <c r="AD49" s="81"/>
      <c r="AZ49" s="42"/>
      <c r="BA49" s="42"/>
      <c r="BB49" s="42"/>
      <c r="BC49" s="42"/>
    </row>
    <row r="50" spans="2:55" s="13" customFormat="1" ht="15">
      <c r="B50" s="60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61"/>
      <c r="Q50" s="40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81"/>
      <c r="AZ50" s="42"/>
      <c r="BA50" s="42"/>
      <c r="BB50" s="42"/>
      <c r="BC50" s="42"/>
    </row>
    <row r="51" spans="2:55" s="13" customFormat="1" ht="15">
      <c r="B51" s="60"/>
      <c r="C51" s="200" t="s">
        <v>22</v>
      </c>
      <c r="D51" s="200"/>
      <c r="E51" s="200"/>
      <c r="F51" s="200"/>
      <c r="G51" s="200"/>
      <c r="H51" s="200"/>
      <c r="I51" s="200"/>
      <c r="J51" s="199"/>
      <c r="K51" s="199"/>
      <c r="L51" s="199"/>
      <c r="M51" s="199"/>
      <c r="N51" s="199"/>
      <c r="O51" s="61"/>
      <c r="Q51" s="40"/>
      <c r="R51" s="218"/>
      <c r="S51" s="218"/>
      <c r="T51" s="218"/>
      <c r="U51" s="218"/>
      <c r="V51" s="218"/>
      <c r="W51" s="218"/>
      <c r="X51" s="218"/>
      <c r="Y51" s="219" t="b">
        <f>J51&lt;&gt;""</f>
        <v>0</v>
      </c>
      <c r="Z51" s="219"/>
      <c r="AA51" s="219"/>
      <c r="AB51" s="219"/>
      <c r="AC51" s="219"/>
      <c r="AD51" s="81"/>
      <c r="AZ51" s="212"/>
      <c r="BA51" s="212"/>
      <c r="BB51" s="212"/>
      <c r="BC51" s="212"/>
    </row>
    <row r="52" spans="2:55" s="13" customFormat="1" ht="15">
      <c r="B52" s="60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61"/>
      <c r="Q52" s="40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81"/>
      <c r="AZ52" s="42"/>
      <c r="BA52" s="42"/>
      <c r="BB52" s="42"/>
      <c r="BC52" s="42"/>
    </row>
    <row r="53" spans="2:55" s="13" customFormat="1" ht="15">
      <c r="B53" s="60"/>
      <c r="C53" s="200" t="s">
        <v>23</v>
      </c>
      <c r="D53" s="200"/>
      <c r="E53" s="200"/>
      <c r="F53" s="200"/>
      <c r="G53" s="200"/>
      <c r="H53" s="200"/>
      <c r="I53" s="200"/>
      <c r="J53" s="199"/>
      <c r="K53" s="199"/>
      <c r="L53" s="199"/>
      <c r="M53" s="199"/>
      <c r="N53" s="199"/>
      <c r="O53" s="61"/>
      <c r="Q53" s="40"/>
      <c r="R53" s="218"/>
      <c r="S53" s="218"/>
      <c r="T53" s="218"/>
      <c r="U53" s="218"/>
      <c r="V53" s="218"/>
      <c r="W53" s="218"/>
      <c r="X53" s="218"/>
      <c r="Y53" s="219" t="b">
        <f>J53&lt;&gt;""</f>
        <v>0</v>
      </c>
      <c r="Z53" s="219"/>
      <c r="AA53" s="219"/>
      <c r="AB53" s="219"/>
      <c r="AC53" s="219"/>
      <c r="AD53" s="81"/>
      <c r="AZ53" s="42"/>
      <c r="BA53" s="42"/>
      <c r="BB53" s="42"/>
      <c r="BC53" s="42"/>
    </row>
    <row r="54" spans="2:55" s="13" customFormat="1" ht="15" customHeight="1">
      <c r="B54" s="60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61"/>
      <c r="Q54" s="40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190" t="s">
        <v>108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1"/>
      <c r="Q56" s="40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81"/>
      <c r="AZ56" s="42"/>
      <c r="BA56" s="42"/>
      <c r="BB56" s="42"/>
      <c r="BC56" s="42"/>
    </row>
    <row r="57" spans="2:55" s="13" customFormat="1" ht="15">
      <c r="B57" s="6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61"/>
      <c r="Q57" s="40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88" t="s">
        <v>58</v>
      </c>
      <c r="D58" s="188"/>
      <c r="E58" s="188"/>
      <c r="F58" s="188"/>
      <c r="G58" s="188"/>
      <c r="H58" s="188"/>
      <c r="I58" s="169" t="s">
        <v>66</v>
      </c>
      <c r="J58" s="169"/>
      <c r="K58" s="169"/>
      <c r="L58" s="169"/>
      <c r="M58" s="169"/>
      <c r="N58" s="169"/>
      <c r="O58" s="63" t="b">
        <v>0</v>
      </c>
      <c r="Q58" s="76"/>
      <c r="R58" s="149"/>
      <c r="S58" s="149"/>
      <c r="T58" s="149"/>
      <c r="U58" s="149"/>
      <c r="V58" s="149"/>
      <c r="W58" s="149"/>
      <c r="X58" s="138"/>
      <c r="Y58" s="138"/>
      <c r="Z58" s="138"/>
      <c r="AA58" s="138"/>
      <c r="AB58" s="138"/>
      <c r="AC58" s="138"/>
      <c r="AD58" s="81"/>
    </row>
    <row r="59" spans="2:30" s="13" customFormat="1" ht="15">
      <c r="B59" s="130" t="b">
        <v>0</v>
      </c>
      <c r="C59" s="188" t="s">
        <v>59</v>
      </c>
      <c r="D59" s="188"/>
      <c r="E59" s="188"/>
      <c r="F59" s="188"/>
      <c r="G59" s="188"/>
      <c r="H59" s="188"/>
      <c r="I59" s="188" t="s">
        <v>79</v>
      </c>
      <c r="J59" s="188"/>
      <c r="K59" s="188"/>
      <c r="L59" s="188"/>
      <c r="M59" s="188"/>
      <c r="N59" s="188"/>
      <c r="O59" s="63" t="b">
        <v>0</v>
      </c>
      <c r="Q59" s="76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81"/>
    </row>
    <row r="60" spans="2:30" s="13" customFormat="1" ht="15">
      <c r="B60" s="130" t="b">
        <v>0</v>
      </c>
      <c r="C60" s="168" t="s">
        <v>67</v>
      </c>
      <c r="D60" s="168"/>
      <c r="E60" s="168"/>
      <c r="F60" s="168"/>
      <c r="G60" s="168"/>
      <c r="H60" s="168"/>
      <c r="I60" s="188" t="s">
        <v>80</v>
      </c>
      <c r="J60" s="188"/>
      <c r="K60" s="188"/>
      <c r="L60" s="188"/>
      <c r="M60" s="188"/>
      <c r="N60" s="188"/>
      <c r="O60" s="63" t="b">
        <v>0</v>
      </c>
      <c r="Q60" s="76"/>
      <c r="R60" s="137"/>
      <c r="S60" s="137"/>
      <c r="T60" s="137"/>
      <c r="U60" s="137"/>
      <c r="V60" s="137"/>
      <c r="W60" s="137"/>
      <c r="X60" s="149"/>
      <c r="Y60" s="149"/>
      <c r="Z60" s="149"/>
      <c r="AA60" s="149"/>
      <c r="AB60" s="149"/>
      <c r="AC60" s="149"/>
      <c r="AD60" s="81"/>
    </row>
    <row r="61" spans="2:30" s="13" customFormat="1" ht="15">
      <c r="B61" s="130" t="b">
        <v>0</v>
      </c>
      <c r="C61" s="168" t="s">
        <v>68</v>
      </c>
      <c r="D61" s="168"/>
      <c r="E61" s="168"/>
      <c r="F61" s="168"/>
      <c r="G61" s="168"/>
      <c r="H61" s="168"/>
      <c r="I61" s="189" t="s">
        <v>81</v>
      </c>
      <c r="J61" s="189"/>
      <c r="K61" s="189"/>
      <c r="L61" s="189"/>
      <c r="M61" s="189"/>
      <c r="N61" s="189"/>
      <c r="O61" s="63" t="b">
        <v>0</v>
      </c>
      <c r="Q61" s="76"/>
      <c r="R61" s="137"/>
      <c r="S61" s="137"/>
      <c r="T61" s="137"/>
      <c r="U61" s="137"/>
      <c r="V61" s="137"/>
      <c r="W61" s="137"/>
      <c r="X61" s="150"/>
      <c r="Y61" s="150"/>
      <c r="Z61" s="150"/>
      <c r="AA61" s="150"/>
      <c r="AB61" s="150"/>
      <c r="AC61" s="150"/>
      <c r="AD61" s="81"/>
    </row>
    <row r="62" spans="2:30" s="13" customFormat="1" ht="15" customHeight="1">
      <c r="B62" s="130" t="b">
        <v>0</v>
      </c>
      <c r="C62" s="168" t="s">
        <v>69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61"/>
      <c r="Q62" s="76"/>
      <c r="R62" s="137"/>
      <c r="S62" s="137"/>
      <c r="T62" s="137"/>
      <c r="U62" s="137"/>
      <c r="V62" s="137"/>
      <c r="W62" s="137"/>
      <c r="X62" s="150"/>
      <c r="Y62" s="150"/>
      <c r="Z62" s="150"/>
      <c r="AA62" s="150"/>
      <c r="AB62" s="150"/>
      <c r="AC62" s="150"/>
      <c r="AD62" s="81"/>
    </row>
    <row r="63" spans="2:30" s="13" customFormat="1" ht="15">
      <c r="B63" s="130" t="b">
        <v>0</v>
      </c>
      <c r="C63" s="188" t="s">
        <v>60</v>
      </c>
      <c r="D63" s="188"/>
      <c r="E63" s="188"/>
      <c r="F63" s="188"/>
      <c r="G63" s="188"/>
      <c r="H63" s="188"/>
      <c r="I63" s="169" t="s">
        <v>82</v>
      </c>
      <c r="J63" s="169"/>
      <c r="K63" s="169"/>
      <c r="L63" s="169"/>
      <c r="M63" s="169"/>
      <c r="N63" s="169"/>
      <c r="O63" s="63" t="b">
        <v>0</v>
      </c>
      <c r="Q63" s="76"/>
      <c r="R63" s="149"/>
      <c r="S63" s="149"/>
      <c r="T63" s="149"/>
      <c r="U63" s="149"/>
      <c r="V63" s="149"/>
      <c r="W63" s="149"/>
      <c r="X63" s="138"/>
      <c r="Y63" s="138"/>
      <c r="Z63" s="138"/>
      <c r="AA63" s="138"/>
      <c r="AB63" s="138"/>
      <c r="AC63" s="138"/>
      <c r="AD63" s="81"/>
    </row>
    <row r="64" spans="2:30" s="13" customFormat="1" ht="15">
      <c r="B64" s="130" t="b">
        <v>0</v>
      </c>
      <c r="C64" s="188" t="s">
        <v>61</v>
      </c>
      <c r="D64" s="188"/>
      <c r="E64" s="188"/>
      <c r="F64" s="188"/>
      <c r="G64" s="188"/>
      <c r="H64" s="188"/>
      <c r="I64" s="188" t="s">
        <v>83</v>
      </c>
      <c r="J64" s="188"/>
      <c r="K64" s="188"/>
      <c r="L64" s="188"/>
      <c r="M64" s="188"/>
      <c r="N64" s="188"/>
      <c r="O64" s="63" t="b">
        <v>0</v>
      </c>
      <c r="Q64" s="76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81"/>
    </row>
    <row r="65" spans="2:30" s="13" customFormat="1" ht="15">
      <c r="B65" s="130" t="b">
        <v>0</v>
      </c>
      <c r="C65" s="188" t="s">
        <v>62</v>
      </c>
      <c r="D65" s="188"/>
      <c r="E65" s="188"/>
      <c r="F65" s="188"/>
      <c r="G65" s="188"/>
      <c r="H65" s="188"/>
      <c r="I65" s="188" t="s">
        <v>84</v>
      </c>
      <c r="J65" s="188"/>
      <c r="K65" s="188"/>
      <c r="L65" s="188"/>
      <c r="M65" s="188"/>
      <c r="N65" s="188"/>
      <c r="O65" s="63" t="b">
        <v>0</v>
      </c>
      <c r="Q65" s="76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81"/>
    </row>
    <row r="66" spans="2:30" s="13" customFormat="1" ht="15">
      <c r="B66" s="130" t="b">
        <v>0</v>
      </c>
      <c r="C66" s="188" t="s">
        <v>63</v>
      </c>
      <c r="D66" s="188"/>
      <c r="E66" s="188"/>
      <c r="F66" s="188"/>
      <c r="G66" s="188"/>
      <c r="H66" s="188"/>
      <c r="I66" s="188" t="s">
        <v>85</v>
      </c>
      <c r="J66" s="188"/>
      <c r="K66" s="188"/>
      <c r="L66" s="188"/>
      <c r="M66" s="188"/>
      <c r="N66" s="188"/>
      <c r="O66" s="63" t="b">
        <v>0</v>
      </c>
      <c r="Q66" s="76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81"/>
    </row>
    <row r="67" spans="2:30" s="13" customFormat="1" ht="15" customHeight="1">
      <c r="B67" s="62"/>
      <c r="C67" s="188"/>
      <c r="D67" s="188"/>
      <c r="E67" s="188"/>
      <c r="F67" s="188"/>
      <c r="G67" s="188"/>
      <c r="H67" s="188"/>
      <c r="I67" s="188" t="s">
        <v>86</v>
      </c>
      <c r="J67" s="188"/>
      <c r="K67" s="188"/>
      <c r="L67" s="188"/>
      <c r="M67" s="188"/>
      <c r="N67" s="188"/>
      <c r="O67" s="63" t="b">
        <v>0</v>
      </c>
      <c r="Q67" s="76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81"/>
    </row>
    <row r="68" spans="2:30" s="13" customFormat="1" ht="15">
      <c r="B68" s="130" t="b">
        <v>0</v>
      </c>
      <c r="C68" s="188" t="s">
        <v>64</v>
      </c>
      <c r="D68" s="188"/>
      <c r="E68" s="188"/>
      <c r="F68" s="188"/>
      <c r="G68" s="188"/>
      <c r="H68" s="188"/>
      <c r="I68" s="188" t="s">
        <v>87</v>
      </c>
      <c r="J68" s="188"/>
      <c r="K68" s="188"/>
      <c r="L68" s="188"/>
      <c r="M68" s="188"/>
      <c r="N68" s="188"/>
      <c r="O68" s="63" t="b">
        <v>0</v>
      </c>
      <c r="Q68" s="76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81"/>
    </row>
    <row r="69" spans="1:30" s="13" customFormat="1" ht="15.75">
      <c r="A69" s="31"/>
      <c r="B69" s="130" t="b">
        <v>0</v>
      </c>
      <c r="C69" s="168" t="s">
        <v>70</v>
      </c>
      <c r="D69" s="168"/>
      <c r="E69" s="168"/>
      <c r="F69" s="168"/>
      <c r="G69" s="168"/>
      <c r="H69" s="168"/>
      <c r="I69" s="188" t="s">
        <v>88</v>
      </c>
      <c r="J69" s="188"/>
      <c r="K69" s="188"/>
      <c r="L69" s="188"/>
      <c r="M69" s="188"/>
      <c r="N69" s="188"/>
      <c r="O69" s="63" t="b">
        <v>0</v>
      </c>
      <c r="Q69" s="76"/>
      <c r="R69" s="137"/>
      <c r="S69" s="137"/>
      <c r="T69" s="137"/>
      <c r="U69" s="137"/>
      <c r="V69" s="137"/>
      <c r="W69" s="137"/>
      <c r="X69" s="149"/>
      <c r="Y69" s="149"/>
      <c r="Z69" s="149"/>
      <c r="AA69" s="149"/>
      <c r="AB69" s="149"/>
      <c r="AC69" s="149"/>
      <c r="AD69" s="81"/>
    </row>
    <row r="70" spans="2:30" s="13" customFormat="1" ht="15">
      <c r="B70" s="130" t="b">
        <v>0</v>
      </c>
      <c r="C70" s="168" t="s">
        <v>71</v>
      </c>
      <c r="D70" s="168"/>
      <c r="E70" s="168"/>
      <c r="F70" s="168"/>
      <c r="G70" s="168"/>
      <c r="H70" s="168"/>
      <c r="I70" s="169" t="s">
        <v>89</v>
      </c>
      <c r="J70" s="169"/>
      <c r="K70" s="169"/>
      <c r="L70" s="169"/>
      <c r="M70" s="169"/>
      <c r="N70" s="169"/>
      <c r="O70" s="63" t="b">
        <v>0</v>
      </c>
      <c r="Q70" s="76"/>
      <c r="R70" s="137"/>
      <c r="S70" s="137"/>
      <c r="T70" s="137"/>
      <c r="U70" s="137"/>
      <c r="V70" s="137"/>
      <c r="W70" s="137"/>
      <c r="X70" s="138"/>
      <c r="Y70" s="138"/>
      <c r="Z70" s="138"/>
      <c r="AA70" s="138"/>
      <c r="AB70" s="138"/>
      <c r="AC70" s="138"/>
      <c r="AD70" s="81"/>
    </row>
    <row r="71" spans="2:30" s="13" customFormat="1" ht="15">
      <c r="B71" s="130" t="b">
        <v>0</v>
      </c>
      <c r="C71" s="168" t="s">
        <v>72</v>
      </c>
      <c r="D71" s="168"/>
      <c r="E71" s="168"/>
      <c r="F71" s="168"/>
      <c r="G71" s="168"/>
      <c r="H71" s="168"/>
      <c r="I71" s="169" t="s">
        <v>90</v>
      </c>
      <c r="J71" s="169"/>
      <c r="K71" s="169"/>
      <c r="L71" s="169"/>
      <c r="M71" s="169"/>
      <c r="N71" s="169"/>
      <c r="O71" s="63" t="b">
        <v>0</v>
      </c>
      <c r="Q71" s="76"/>
      <c r="R71" s="137"/>
      <c r="S71" s="137"/>
      <c r="T71" s="137"/>
      <c r="U71" s="137"/>
      <c r="V71" s="137"/>
      <c r="W71" s="137"/>
      <c r="X71" s="138"/>
      <c r="Y71" s="138"/>
      <c r="Z71" s="138"/>
      <c r="AA71" s="138"/>
      <c r="AB71" s="138"/>
      <c r="AC71" s="138"/>
      <c r="AD71" s="81"/>
    </row>
    <row r="72" spans="2:30" s="13" customFormat="1" ht="15" customHeight="1">
      <c r="B72" s="130" t="b">
        <v>0</v>
      </c>
      <c r="C72" s="188" t="s">
        <v>65</v>
      </c>
      <c r="D72" s="188"/>
      <c r="E72" s="188"/>
      <c r="F72" s="188"/>
      <c r="G72" s="188"/>
      <c r="H72" s="188"/>
      <c r="I72" s="188" t="s">
        <v>91</v>
      </c>
      <c r="J72" s="188"/>
      <c r="K72" s="188"/>
      <c r="L72" s="188"/>
      <c r="M72" s="188"/>
      <c r="N72" s="188"/>
      <c r="O72" s="63" t="b">
        <v>0</v>
      </c>
      <c r="Q72" s="76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81"/>
    </row>
    <row r="73" spans="2:30" s="13" customFormat="1" ht="15" customHeight="1">
      <c r="B73" s="62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61"/>
      <c r="Q73" s="76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81"/>
    </row>
    <row r="74" spans="2:30" s="13" customFormat="1" ht="15.75" customHeight="1">
      <c r="B74" s="130" t="b">
        <v>0</v>
      </c>
      <c r="C74" s="168" t="s">
        <v>73</v>
      </c>
      <c r="D74" s="168"/>
      <c r="E74" s="168"/>
      <c r="F74" s="168"/>
      <c r="G74" s="168"/>
      <c r="H74" s="168"/>
      <c r="I74" s="188" t="s">
        <v>92</v>
      </c>
      <c r="J74" s="188"/>
      <c r="K74" s="188"/>
      <c r="L74" s="188"/>
      <c r="M74" s="188"/>
      <c r="N74" s="188"/>
      <c r="O74" s="63" t="b">
        <v>0</v>
      </c>
      <c r="Q74" s="76"/>
      <c r="R74" s="137"/>
      <c r="S74" s="137"/>
      <c r="T74" s="137"/>
      <c r="U74" s="137"/>
      <c r="V74" s="137"/>
      <c r="W74" s="137"/>
      <c r="X74" s="149"/>
      <c r="Y74" s="149"/>
      <c r="Z74" s="149"/>
      <c r="AA74" s="149"/>
      <c r="AB74" s="149"/>
      <c r="AC74" s="149"/>
      <c r="AD74" s="81"/>
    </row>
    <row r="75" spans="2:30" s="13" customFormat="1" ht="15">
      <c r="B75" s="130" t="b">
        <v>0</v>
      </c>
      <c r="C75" s="168" t="s">
        <v>74</v>
      </c>
      <c r="D75" s="168"/>
      <c r="E75" s="168"/>
      <c r="F75" s="168"/>
      <c r="G75" s="168"/>
      <c r="H75" s="168"/>
      <c r="I75" s="188" t="s">
        <v>93</v>
      </c>
      <c r="J75" s="188"/>
      <c r="K75" s="188"/>
      <c r="L75" s="188"/>
      <c r="M75" s="188"/>
      <c r="N75" s="188"/>
      <c r="O75" s="63" t="b">
        <v>0</v>
      </c>
      <c r="Q75" s="76"/>
      <c r="R75" s="137"/>
      <c r="S75" s="137"/>
      <c r="T75" s="137"/>
      <c r="U75" s="137"/>
      <c r="V75" s="137"/>
      <c r="W75" s="137"/>
      <c r="X75" s="149"/>
      <c r="Y75" s="149"/>
      <c r="Z75" s="149"/>
      <c r="AA75" s="149"/>
      <c r="AB75" s="149"/>
      <c r="AC75" s="149"/>
      <c r="AD75" s="81"/>
    </row>
    <row r="76" spans="2:30" s="13" customFormat="1" ht="15" customHeight="1">
      <c r="B76" s="130" t="b">
        <v>0</v>
      </c>
      <c r="C76" s="168" t="s">
        <v>75</v>
      </c>
      <c r="D76" s="168"/>
      <c r="E76" s="168"/>
      <c r="F76" s="168"/>
      <c r="G76" s="168"/>
      <c r="H76" s="168"/>
      <c r="I76" s="169" t="s">
        <v>94</v>
      </c>
      <c r="J76" s="169"/>
      <c r="K76" s="169"/>
      <c r="L76" s="169"/>
      <c r="M76" s="169"/>
      <c r="N76" s="169"/>
      <c r="O76" s="63" t="b">
        <v>0</v>
      </c>
      <c r="Q76" s="76"/>
      <c r="R76" s="137"/>
      <c r="S76" s="137"/>
      <c r="T76" s="137"/>
      <c r="U76" s="137"/>
      <c r="V76" s="137"/>
      <c r="W76" s="137"/>
      <c r="X76" s="138"/>
      <c r="Y76" s="138"/>
      <c r="Z76" s="138"/>
      <c r="AA76" s="138"/>
      <c r="AB76" s="138"/>
      <c r="AC76" s="138"/>
      <c r="AD76" s="81"/>
    </row>
    <row r="77" spans="2:30" s="13" customFormat="1" ht="15" customHeight="1">
      <c r="B77" s="130" t="b">
        <v>0</v>
      </c>
      <c r="C77" s="168" t="s">
        <v>76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61"/>
      <c r="Q77" s="76"/>
      <c r="R77" s="137"/>
      <c r="S77" s="137"/>
      <c r="T77" s="137"/>
      <c r="U77" s="137"/>
      <c r="V77" s="137"/>
      <c r="W77" s="137"/>
      <c r="X77" s="138"/>
      <c r="Y77" s="138"/>
      <c r="Z77" s="138"/>
      <c r="AA77" s="138"/>
      <c r="AB77" s="138"/>
      <c r="AC77" s="138"/>
      <c r="AD77" s="81"/>
    </row>
    <row r="78" spans="1:30" s="13" customFormat="1" ht="15.75" customHeight="1">
      <c r="A78" s="31"/>
      <c r="B78" s="130" t="b">
        <v>0</v>
      </c>
      <c r="C78" s="168" t="s">
        <v>77</v>
      </c>
      <c r="D78" s="168"/>
      <c r="E78" s="168"/>
      <c r="F78" s="168"/>
      <c r="G78" s="168"/>
      <c r="H78" s="168"/>
      <c r="I78" s="169" t="s">
        <v>95</v>
      </c>
      <c r="J78" s="169"/>
      <c r="K78" s="169"/>
      <c r="L78" s="169"/>
      <c r="M78" s="169"/>
      <c r="N78" s="169"/>
      <c r="O78" s="63" t="b">
        <v>0</v>
      </c>
      <c r="Q78" s="76"/>
      <c r="R78" s="137"/>
      <c r="S78" s="137"/>
      <c r="T78" s="137"/>
      <c r="U78" s="137"/>
      <c r="V78" s="137"/>
      <c r="W78" s="137"/>
      <c r="X78" s="138"/>
      <c r="Y78" s="138"/>
      <c r="Z78" s="138"/>
      <c r="AA78" s="138"/>
      <c r="AB78" s="138"/>
      <c r="AC78" s="138"/>
      <c r="AD78" s="81"/>
    </row>
    <row r="79" spans="2:30" s="13" customFormat="1" ht="15" customHeight="1">
      <c r="B79" s="130" t="b">
        <v>0</v>
      </c>
      <c r="C79" s="168" t="s">
        <v>78</v>
      </c>
      <c r="D79" s="168"/>
      <c r="E79" s="168"/>
      <c r="F79" s="168"/>
      <c r="G79" s="168"/>
      <c r="H79" s="168"/>
      <c r="I79" s="169" t="s">
        <v>96</v>
      </c>
      <c r="J79" s="169"/>
      <c r="K79" s="169"/>
      <c r="L79" s="169"/>
      <c r="M79" s="169"/>
      <c r="N79" s="169"/>
      <c r="O79" s="63" t="b">
        <v>0</v>
      </c>
      <c r="Q79" s="76"/>
      <c r="R79" s="137"/>
      <c r="S79" s="137"/>
      <c r="T79" s="137"/>
      <c r="U79" s="137"/>
      <c r="V79" s="137"/>
      <c r="W79" s="137"/>
      <c r="X79" s="138"/>
      <c r="Y79" s="138"/>
      <c r="Z79" s="138"/>
      <c r="AA79" s="138"/>
      <c r="AB79" s="138"/>
      <c r="AC79" s="138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69" t="s">
        <v>97</v>
      </c>
      <c r="J80" s="169"/>
      <c r="K80" s="169"/>
      <c r="L80" s="169"/>
      <c r="M80" s="169"/>
      <c r="N80" s="169"/>
      <c r="O80" s="63" t="b">
        <v>0</v>
      </c>
      <c r="Q80" s="76"/>
      <c r="R80" s="106"/>
      <c r="S80" s="95"/>
      <c r="T80" s="95"/>
      <c r="U80" s="95"/>
      <c r="V80" s="95"/>
      <c r="W80" s="95"/>
      <c r="X80" s="138"/>
      <c r="Y80" s="138"/>
      <c r="Z80" s="138"/>
      <c r="AA80" s="138"/>
      <c r="AB80" s="138"/>
      <c r="AC80" s="138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69" t="s">
        <v>98</v>
      </c>
      <c r="J81" s="169"/>
      <c r="K81" s="169"/>
      <c r="L81" s="169"/>
      <c r="M81" s="169"/>
      <c r="N81" s="169"/>
      <c r="O81" s="63" t="b">
        <v>0</v>
      </c>
      <c r="Q81" s="76"/>
      <c r="R81" s="106"/>
      <c r="S81" s="95"/>
      <c r="T81" s="95"/>
      <c r="U81" s="95"/>
      <c r="V81" s="95"/>
      <c r="W81" s="95"/>
      <c r="X81" s="138"/>
      <c r="Y81" s="138"/>
      <c r="Z81" s="138"/>
      <c r="AA81" s="138"/>
      <c r="AB81" s="138"/>
      <c r="AC81" s="138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90" t="s">
        <v>115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61"/>
      <c r="Q83" s="76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81"/>
    </row>
    <row r="84" spans="2:30" s="13" customFormat="1" ht="15">
      <c r="B84" s="62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61"/>
      <c r="Q84" s="76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81"/>
    </row>
    <row r="85" spans="2:30" s="13" customFormat="1" ht="15">
      <c r="B85" s="130" t="b">
        <v>0</v>
      </c>
      <c r="C85" s="188" t="s">
        <v>58</v>
      </c>
      <c r="D85" s="188"/>
      <c r="E85" s="188"/>
      <c r="F85" s="188"/>
      <c r="G85" s="188"/>
      <c r="H85" s="188"/>
      <c r="I85" s="169" t="s">
        <v>66</v>
      </c>
      <c r="J85" s="169"/>
      <c r="K85" s="169"/>
      <c r="L85" s="169"/>
      <c r="M85" s="169"/>
      <c r="N85" s="169"/>
      <c r="O85" s="63" t="b">
        <v>0</v>
      </c>
      <c r="Q85" s="76"/>
      <c r="R85" s="149"/>
      <c r="S85" s="149"/>
      <c r="T85" s="149"/>
      <c r="U85" s="149"/>
      <c r="V85" s="149"/>
      <c r="W85" s="149"/>
      <c r="X85" s="138"/>
      <c r="Y85" s="138"/>
      <c r="Z85" s="138"/>
      <c r="AA85" s="138"/>
      <c r="AB85" s="138"/>
      <c r="AC85" s="138"/>
      <c r="AD85" s="81"/>
    </row>
    <row r="86" spans="2:30" s="13" customFormat="1" ht="15">
      <c r="B86" s="130" t="b">
        <v>0</v>
      </c>
      <c r="C86" s="188" t="s">
        <v>59</v>
      </c>
      <c r="D86" s="188"/>
      <c r="E86" s="188"/>
      <c r="F86" s="188"/>
      <c r="G86" s="188"/>
      <c r="H86" s="188"/>
      <c r="I86" s="188" t="s">
        <v>79</v>
      </c>
      <c r="J86" s="188"/>
      <c r="K86" s="188"/>
      <c r="L86" s="188"/>
      <c r="M86" s="188"/>
      <c r="N86" s="188"/>
      <c r="O86" s="63" t="b">
        <v>0</v>
      </c>
      <c r="Q86" s="76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81"/>
    </row>
    <row r="87" spans="2:30" s="13" customFormat="1" ht="15">
      <c r="B87" s="130" t="b">
        <v>0</v>
      </c>
      <c r="C87" s="168" t="s">
        <v>67</v>
      </c>
      <c r="D87" s="168"/>
      <c r="E87" s="168"/>
      <c r="F87" s="168"/>
      <c r="G87" s="168"/>
      <c r="H87" s="168"/>
      <c r="I87" s="188" t="s">
        <v>80</v>
      </c>
      <c r="J87" s="188"/>
      <c r="K87" s="188"/>
      <c r="L87" s="188"/>
      <c r="M87" s="188"/>
      <c r="N87" s="188"/>
      <c r="O87" s="63" t="b">
        <v>0</v>
      </c>
      <c r="Q87" s="76"/>
      <c r="R87" s="137"/>
      <c r="S87" s="137"/>
      <c r="T87" s="137"/>
      <c r="U87" s="137"/>
      <c r="V87" s="137"/>
      <c r="W87" s="137"/>
      <c r="X87" s="149"/>
      <c r="Y87" s="149"/>
      <c r="Z87" s="149"/>
      <c r="AA87" s="149"/>
      <c r="AB87" s="149"/>
      <c r="AC87" s="149"/>
      <c r="AD87" s="81"/>
    </row>
    <row r="88" spans="2:30" s="13" customFormat="1" ht="15">
      <c r="B88" s="130" t="b">
        <v>0</v>
      </c>
      <c r="C88" s="168" t="s">
        <v>68</v>
      </c>
      <c r="D88" s="168"/>
      <c r="E88" s="168"/>
      <c r="F88" s="168"/>
      <c r="G88" s="168"/>
      <c r="H88" s="168"/>
      <c r="I88" s="189" t="s">
        <v>81</v>
      </c>
      <c r="J88" s="189"/>
      <c r="K88" s="189"/>
      <c r="L88" s="189"/>
      <c r="M88" s="189"/>
      <c r="N88" s="189"/>
      <c r="O88" s="63" t="b">
        <v>0</v>
      </c>
      <c r="Q88" s="76"/>
      <c r="R88" s="137"/>
      <c r="S88" s="137"/>
      <c r="T88" s="137"/>
      <c r="U88" s="137"/>
      <c r="V88" s="137"/>
      <c r="W88" s="137"/>
      <c r="X88" s="150"/>
      <c r="Y88" s="150"/>
      <c r="Z88" s="150"/>
      <c r="AA88" s="150"/>
      <c r="AB88" s="150"/>
      <c r="AC88" s="150"/>
      <c r="AD88" s="81"/>
    </row>
    <row r="89" spans="2:30" s="13" customFormat="1" ht="15">
      <c r="B89" s="130" t="b">
        <v>0</v>
      </c>
      <c r="C89" s="168" t="s">
        <v>69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61"/>
      <c r="Q89" s="76"/>
      <c r="R89" s="137"/>
      <c r="S89" s="137"/>
      <c r="T89" s="137"/>
      <c r="U89" s="137"/>
      <c r="V89" s="137"/>
      <c r="W89" s="137"/>
      <c r="X89" s="150"/>
      <c r="Y89" s="150"/>
      <c r="Z89" s="150"/>
      <c r="AA89" s="150"/>
      <c r="AB89" s="150"/>
      <c r="AC89" s="150"/>
      <c r="AD89" s="81"/>
    </row>
    <row r="90" spans="2:30" s="13" customFormat="1" ht="15">
      <c r="B90" s="130" t="b">
        <v>0</v>
      </c>
      <c r="C90" s="188" t="s">
        <v>60</v>
      </c>
      <c r="D90" s="188"/>
      <c r="E90" s="188"/>
      <c r="F90" s="188"/>
      <c r="G90" s="188"/>
      <c r="H90" s="188"/>
      <c r="I90" s="169" t="s">
        <v>82</v>
      </c>
      <c r="J90" s="169"/>
      <c r="K90" s="169"/>
      <c r="L90" s="169"/>
      <c r="M90" s="169"/>
      <c r="N90" s="169"/>
      <c r="O90" s="63" t="b">
        <v>0</v>
      </c>
      <c r="Q90" s="76"/>
      <c r="R90" s="149"/>
      <c r="S90" s="149"/>
      <c r="T90" s="149"/>
      <c r="U90" s="149"/>
      <c r="V90" s="149"/>
      <c r="W90" s="149"/>
      <c r="X90" s="138"/>
      <c r="Y90" s="138"/>
      <c r="Z90" s="138"/>
      <c r="AA90" s="138"/>
      <c r="AB90" s="138"/>
      <c r="AC90" s="138"/>
      <c r="AD90" s="81"/>
    </row>
    <row r="91" spans="2:30" s="13" customFormat="1" ht="15">
      <c r="B91" s="130" t="b">
        <v>0</v>
      </c>
      <c r="C91" s="188" t="s">
        <v>61</v>
      </c>
      <c r="D91" s="188"/>
      <c r="E91" s="188"/>
      <c r="F91" s="188"/>
      <c r="G91" s="188"/>
      <c r="H91" s="188"/>
      <c r="I91" s="188" t="s">
        <v>83</v>
      </c>
      <c r="J91" s="188"/>
      <c r="K91" s="188"/>
      <c r="L91" s="188"/>
      <c r="M91" s="188"/>
      <c r="N91" s="188"/>
      <c r="O91" s="63" t="b">
        <v>0</v>
      </c>
      <c r="Q91" s="76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81"/>
    </row>
    <row r="92" spans="2:30" s="13" customFormat="1" ht="15">
      <c r="B92" s="130" t="b">
        <v>0</v>
      </c>
      <c r="C92" s="188" t="s">
        <v>62</v>
      </c>
      <c r="D92" s="188"/>
      <c r="E92" s="188"/>
      <c r="F92" s="188"/>
      <c r="G92" s="188"/>
      <c r="H92" s="188"/>
      <c r="I92" s="188" t="s">
        <v>84</v>
      </c>
      <c r="J92" s="188"/>
      <c r="K92" s="188"/>
      <c r="L92" s="188"/>
      <c r="M92" s="188"/>
      <c r="N92" s="188"/>
      <c r="O92" s="63" t="b">
        <v>0</v>
      </c>
      <c r="Q92" s="76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81"/>
    </row>
    <row r="93" spans="2:30" s="13" customFormat="1" ht="15">
      <c r="B93" s="130" t="b">
        <v>0</v>
      </c>
      <c r="C93" s="188" t="s">
        <v>63</v>
      </c>
      <c r="D93" s="188"/>
      <c r="E93" s="188"/>
      <c r="F93" s="188"/>
      <c r="G93" s="188"/>
      <c r="H93" s="188"/>
      <c r="I93" s="188" t="s">
        <v>85</v>
      </c>
      <c r="J93" s="188"/>
      <c r="K93" s="188"/>
      <c r="L93" s="188"/>
      <c r="M93" s="188"/>
      <c r="N93" s="188"/>
      <c r="O93" s="63" t="b">
        <v>0</v>
      </c>
      <c r="Q93" s="76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81"/>
    </row>
    <row r="94" spans="2:30" s="13" customFormat="1" ht="15">
      <c r="B94" s="62"/>
      <c r="C94" s="188"/>
      <c r="D94" s="188"/>
      <c r="E94" s="188"/>
      <c r="F94" s="188"/>
      <c r="G94" s="188"/>
      <c r="H94" s="188"/>
      <c r="I94" s="188" t="s">
        <v>86</v>
      </c>
      <c r="J94" s="188"/>
      <c r="K94" s="188"/>
      <c r="L94" s="188"/>
      <c r="M94" s="188"/>
      <c r="N94" s="188"/>
      <c r="O94" s="63" t="b">
        <v>0</v>
      </c>
      <c r="Q94" s="76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81"/>
    </row>
    <row r="95" spans="2:30" s="13" customFormat="1" ht="15">
      <c r="B95" s="130" t="b">
        <v>0</v>
      </c>
      <c r="C95" s="188" t="s">
        <v>64</v>
      </c>
      <c r="D95" s="188"/>
      <c r="E95" s="188"/>
      <c r="F95" s="188"/>
      <c r="G95" s="188"/>
      <c r="H95" s="188"/>
      <c r="I95" s="188" t="s">
        <v>87</v>
      </c>
      <c r="J95" s="188"/>
      <c r="K95" s="188"/>
      <c r="L95" s="188"/>
      <c r="M95" s="188"/>
      <c r="N95" s="188"/>
      <c r="O95" s="63" t="b">
        <v>0</v>
      </c>
      <c r="Q95" s="76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81"/>
    </row>
    <row r="96" spans="2:30" s="13" customFormat="1" ht="15">
      <c r="B96" s="130" t="b">
        <v>0</v>
      </c>
      <c r="C96" s="168" t="s">
        <v>70</v>
      </c>
      <c r="D96" s="168"/>
      <c r="E96" s="168"/>
      <c r="F96" s="168"/>
      <c r="G96" s="168"/>
      <c r="H96" s="168"/>
      <c r="I96" s="188" t="s">
        <v>88</v>
      </c>
      <c r="J96" s="188"/>
      <c r="K96" s="188"/>
      <c r="L96" s="188"/>
      <c r="M96" s="188"/>
      <c r="N96" s="188"/>
      <c r="O96" s="63" t="b">
        <v>0</v>
      </c>
      <c r="Q96" s="76"/>
      <c r="R96" s="137"/>
      <c r="S96" s="137"/>
      <c r="T96" s="137"/>
      <c r="U96" s="137"/>
      <c r="V96" s="137"/>
      <c r="W96" s="137"/>
      <c r="X96" s="149"/>
      <c r="Y96" s="149"/>
      <c r="Z96" s="149"/>
      <c r="AA96" s="149"/>
      <c r="AB96" s="149"/>
      <c r="AC96" s="149"/>
      <c r="AD96" s="81"/>
    </row>
    <row r="97" spans="2:30" s="13" customFormat="1" ht="15">
      <c r="B97" s="130" t="b">
        <v>0</v>
      </c>
      <c r="C97" s="168" t="s">
        <v>71</v>
      </c>
      <c r="D97" s="168"/>
      <c r="E97" s="168"/>
      <c r="F97" s="168"/>
      <c r="G97" s="168"/>
      <c r="H97" s="168"/>
      <c r="I97" s="169" t="s">
        <v>89</v>
      </c>
      <c r="J97" s="169"/>
      <c r="K97" s="169"/>
      <c r="L97" s="169"/>
      <c r="M97" s="169"/>
      <c r="N97" s="169"/>
      <c r="O97" s="63" t="b">
        <v>0</v>
      </c>
      <c r="Q97" s="76"/>
      <c r="R97" s="137"/>
      <c r="S97" s="137"/>
      <c r="T97" s="137"/>
      <c r="U97" s="137"/>
      <c r="V97" s="137"/>
      <c r="W97" s="137"/>
      <c r="X97" s="138"/>
      <c r="Y97" s="138"/>
      <c r="Z97" s="138"/>
      <c r="AA97" s="138"/>
      <c r="AB97" s="138"/>
      <c r="AC97" s="138"/>
      <c r="AD97" s="81"/>
    </row>
    <row r="98" spans="2:30" s="13" customFormat="1" ht="15">
      <c r="B98" s="130" t="b">
        <v>0</v>
      </c>
      <c r="C98" s="168" t="s">
        <v>72</v>
      </c>
      <c r="D98" s="168"/>
      <c r="E98" s="168"/>
      <c r="F98" s="168"/>
      <c r="G98" s="168"/>
      <c r="H98" s="168"/>
      <c r="I98" s="188" t="s">
        <v>90</v>
      </c>
      <c r="J98" s="188"/>
      <c r="K98" s="188"/>
      <c r="L98" s="188"/>
      <c r="M98" s="188"/>
      <c r="N98" s="188"/>
      <c r="O98" s="63" t="b">
        <v>0</v>
      </c>
      <c r="Q98" s="76"/>
      <c r="R98" s="137"/>
      <c r="S98" s="137"/>
      <c r="T98" s="137"/>
      <c r="U98" s="137"/>
      <c r="V98" s="137"/>
      <c r="W98" s="137"/>
      <c r="X98" s="149"/>
      <c r="Y98" s="149"/>
      <c r="Z98" s="149"/>
      <c r="AA98" s="149"/>
      <c r="AB98" s="149"/>
      <c r="AC98" s="149"/>
      <c r="AD98" s="81"/>
    </row>
    <row r="99" spans="2:30" s="13" customFormat="1" ht="15">
      <c r="B99" s="130" t="b">
        <v>0</v>
      </c>
      <c r="C99" s="188" t="s">
        <v>65</v>
      </c>
      <c r="D99" s="188"/>
      <c r="E99" s="188"/>
      <c r="F99" s="188"/>
      <c r="G99" s="188"/>
      <c r="H99" s="188"/>
      <c r="I99" s="188" t="s">
        <v>91</v>
      </c>
      <c r="J99" s="188"/>
      <c r="K99" s="188"/>
      <c r="L99" s="188"/>
      <c r="M99" s="188"/>
      <c r="N99" s="188"/>
      <c r="O99" s="63" t="b">
        <v>0</v>
      </c>
      <c r="Q99" s="76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81"/>
    </row>
    <row r="100" spans="2:30" s="13" customFormat="1" ht="15">
      <c r="B100" s="6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61"/>
      <c r="Q100" s="76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81"/>
    </row>
    <row r="101" spans="2:30" s="13" customFormat="1" ht="15">
      <c r="B101" s="130" t="b">
        <v>0</v>
      </c>
      <c r="C101" s="168" t="s">
        <v>73</v>
      </c>
      <c r="D101" s="168"/>
      <c r="E101" s="168"/>
      <c r="F101" s="168"/>
      <c r="G101" s="168"/>
      <c r="H101" s="168"/>
      <c r="I101" s="188" t="s">
        <v>92</v>
      </c>
      <c r="J101" s="188"/>
      <c r="K101" s="188"/>
      <c r="L101" s="188"/>
      <c r="M101" s="188"/>
      <c r="N101" s="188"/>
      <c r="O101" s="63" t="b">
        <v>0</v>
      </c>
      <c r="Q101" s="76"/>
      <c r="R101" s="137"/>
      <c r="S101" s="137"/>
      <c r="T101" s="137"/>
      <c r="U101" s="137"/>
      <c r="V101" s="137"/>
      <c r="W101" s="137"/>
      <c r="X101" s="149"/>
      <c r="Y101" s="149"/>
      <c r="Z101" s="149"/>
      <c r="AA101" s="149"/>
      <c r="AB101" s="149"/>
      <c r="AC101" s="149"/>
      <c r="AD101" s="81"/>
    </row>
    <row r="102" spans="2:30" s="13" customFormat="1" ht="15">
      <c r="B102" s="130" t="b">
        <v>0</v>
      </c>
      <c r="C102" s="168" t="s">
        <v>74</v>
      </c>
      <c r="D102" s="168"/>
      <c r="E102" s="168"/>
      <c r="F102" s="168"/>
      <c r="G102" s="168"/>
      <c r="H102" s="168"/>
      <c r="I102" s="188" t="s">
        <v>93</v>
      </c>
      <c r="J102" s="188"/>
      <c r="K102" s="188"/>
      <c r="L102" s="188"/>
      <c r="M102" s="188"/>
      <c r="N102" s="188"/>
      <c r="O102" s="63" t="b">
        <v>0</v>
      </c>
      <c r="Q102" s="76"/>
      <c r="R102" s="137"/>
      <c r="S102" s="137"/>
      <c r="T102" s="137"/>
      <c r="U102" s="137"/>
      <c r="V102" s="137"/>
      <c r="W102" s="137"/>
      <c r="X102" s="149"/>
      <c r="Y102" s="149"/>
      <c r="Z102" s="149"/>
      <c r="AA102" s="149"/>
      <c r="AB102" s="149"/>
      <c r="AC102" s="149"/>
      <c r="AD102" s="81"/>
    </row>
    <row r="103" spans="2:30" s="13" customFormat="1" ht="15">
      <c r="B103" s="130" t="b">
        <v>0</v>
      </c>
      <c r="C103" s="168" t="s">
        <v>75</v>
      </c>
      <c r="D103" s="168"/>
      <c r="E103" s="168"/>
      <c r="F103" s="168"/>
      <c r="G103" s="168"/>
      <c r="H103" s="168"/>
      <c r="I103" s="169" t="s">
        <v>94</v>
      </c>
      <c r="J103" s="169"/>
      <c r="K103" s="169"/>
      <c r="L103" s="169"/>
      <c r="M103" s="169"/>
      <c r="N103" s="169"/>
      <c r="O103" s="63" t="b">
        <v>0</v>
      </c>
      <c r="Q103" s="76"/>
      <c r="R103" s="137"/>
      <c r="S103" s="137"/>
      <c r="T103" s="137"/>
      <c r="U103" s="137"/>
      <c r="V103" s="137"/>
      <c r="W103" s="137"/>
      <c r="X103" s="138"/>
      <c r="Y103" s="138"/>
      <c r="Z103" s="138"/>
      <c r="AA103" s="138"/>
      <c r="AB103" s="138"/>
      <c r="AC103" s="138"/>
      <c r="AD103" s="81"/>
    </row>
    <row r="104" spans="2:30" s="13" customFormat="1" ht="15">
      <c r="B104" s="130" t="b">
        <v>0</v>
      </c>
      <c r="C104" s="168" t="s">
        <v>76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61"/>
      <c r="Q104" s="76"/>
      <c r="R104" s="137"/>
      <c r="S104" s="137"/>
      <c r="T104" s="137"/>
      <c r="U104" s="137"/>
      <c r="V104" s="137"/>
      <c r="W104" s="137"/>
      <c r="X104" s="138"/>
      <c r="Y104" s="138"/>
      <c r="Z104" s="138"/>
      <c r="AA104" s="138"/>
      <c r="AB104" s="138"/>
      <c r="AC104" s="138"/>
      <c r="AD104" s="81"/>
    </row>
    <row r="105" spans="2:30" s="13" customFormat="1" ht="15" customHeight="1">
      <c r="B105" s="130" t="b">
        <v>0</v>
      </c>
      <c r="C105" s="168" t="s">
        <v>77</v>
      </c>
      <c r="D105" s="168"/>
      <c r="E105" s="168"/>
      <c r="F105" s="168"/>
      <c r="G105" s="168"/>
      <c r="H105" s="168"/>
      <c r="I105" s="169" t="s">
        <v>95</v>
      </c>
      <c r="J105" s="169"/>
      <c r="K105" s="169"/>
      <c r="L105" s="169"/>
      <c r="M105" s="169"/>
      <c r="N105" s="169"/>
      <c r="O105" s="63" t="b">
        <v>0</v>
      </c>
      <c r="Q105" s="76"/>
      <c r="R105" s="137"/>
      <c r="S105" s="137"/>
      <c r="T105" s="137"/>
      <c r="U105" s="137"/>
      <c r="V105" s="137"/>
      <c r="W105" s="137"/>
      <c r="X105" s="138"/>
      <c r="Y105" s="138"/>
      <c r="Z105" s="138"/>
      <c r="AA105" s="138"/>
      <c r="AB105" s="138"/>
      <c r="AC105" s="138"/>
      <c r="AD105" s="81"/>
    </row>
    <row r="106" spans="2:30" s="13" customFormat="1" ht="15" customHeight="1">
      <c r="B106" s="130" t="b">
        <v>0</v>
      </c>
      <c r="C106" s="168" t="s">
        <v>78</v>
      </c>
      <c r="D106" s="168"/>
      <c r="E106" s="168"/>
      <c r="F106" s="168"/>
      <c r="G106" s="168"/>
      <c r="H106" s="168"/>
      <c r="I106" s="169" t="s">
        <v>96</v>
      </c>
      <c r="J106" s="169"/>
      <c r="K106" s="169"/>
      <c r="L106" s="169"/>
      <c r="M106" s="169"/>
      <c r="N106" s="169"/>
      <c r="O106" s="63" t="b">
        <v>0</v>
      </c>
      <c r="Q106" s="76"/>
      <c r="R106" s="137"/>
      <c r="S106" s="137"/>
      <c r="T106" s="137"/>
      <c r="U106" s="137"/>
      <c r="V106" s="137"/>
      <c r="W106" s="137"/>
      <c r="X106" s="138"/>
      <c r="Y106" s="138"/>
      <c r="Z106" s="138"/>
      <c r="AA106" s="138"/>
      <c r="AB106" s="138"/>
      <c r="AC106" s="138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69" t="s">
        <v>97</v>
      </c>
      <c r="J107" s="169"/>
      <c r="K107" s="169"/>
      <c r="L107" s="169"/>
      <c r="M107" s="169"/>
      <c r="N107" s="169"/>
      <c r="O107" s="63" t="b">
        <v>0</v>
      </c>
      <c r="Q107" s="40"/>
      <c r="R107" s="106"/>
      <c r="S107" s="95"/>
      <c r="T107" s="95"/>
      <c r="U107" s="95"/>
      <c r="V107" s="95"/>
      <c r="W107" s="95"/>
      <c r="X107" s="138"/>
      <c r="Y107" s="138"/>
      <c r="Z107" s="138"/>
      <c r="AA107" s="138"/>
      <c r="AB107" s="138"/>
      <c r="AC107" s="138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69" t="s">
        <v>98</v>
      </c>
      <c r="J108" s="169"/>
      <c r="K108" s="169"/>
      <c r="L108" s="169"/>
      <c r="M108" s="169"/>
      <c r="N108" s="169"/>
      <c r="O108" s="63" t="b">
        <v>0</v>
      </c>
      <c r="Q108" s="40"/>
      <c r="R108" s="78"/>
      <c r="S108" s="78"/>
      <c r="T108" s="78"/>
      <c r="U108" s="78"/>
      <c r="V108" s="78"/>
      <c r="W108" s="78"/>
      <c r="X108" s="138"/>
      <c r="Y108" s="138"/>
      <c r="Z108" s="138"/>
      <c r="AA108" s="138"/>
      <c r="AB108" s="138"/>
      <c r="AC108" s="138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90" t="s">
        <v>109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61"/>
      <c r="Q110" s="40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81"/>
    </row>
    <row r="111" spans="2:30" s="13" customFormat="1" ht="15">
      <c r="B111" s="6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61"/>
      <c r="Q111" s="40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81"/>
    </row>
    <row r="112" spans="2:30" s="13" customFormat="1" ht="15">
      <c r="B112" s="131" t="b">
        <v>0</v>
      </c>
      <c r="C112" s="231" t="s">
        <v>99</v>
      </c>
      <c r="D112" s="231"/>
      <c r="E112" s="231"/>
      <c r="F112" s="231"/>
      <c r="G112" s="231"/>
      <c r="H112" s="231"/>
      <c r="I112" s="232" t="s">
        <v>104</v>
      </c>
      <c r="J112" s="232"/>
      <c r="K112" s="232"/>
      <c r="L112" s="232"/>
      <c r="M112" s="232"/>
      <c r="N112" s="232"/>
      <c r="O112" s="63" t="b">
        <v>0</v>
      </c>
      <c r="Q112" s="40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81"/>
    </row>
    <row r="113" spans="2:30" s="13" customFormat="1" ht="15">
      <c r="B113" s="131" t="b">
        <v>0</v>
      </c>
      <c r="C113" s="233" t="s">
        <v>101</v>
      </c>
      <c r="D113" s="233"/>
      <c r="E113" s="233"/>
      <c r="F113" s="233"/>
      <c r="G113" s="233"/>
      <c r="H113" s="233"/>
      <c r="I113" s="232" t="s">
        <v>105</v>
      </c>
      <c r="J113" s="232"/>
      <c r="K113" s="232"/>
      <c r="L113" s="232"/>
      <c r="M113" s="232"/>
      <c r="N113" s="232"/>
      <c r="O113" s="63" t="b">
        <v>0</v>
      </c>
      <c r="Q113" s="40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81"/>
    </row>
    <row r="114" spans="2:30" s="13" customFormat="1" ht="15">
      <c r="B114" s="131" t="b">
        <v>0</v>
      </c>
      <c r="C114" s="233" t="s">
        <v>102</v>
      </c>
      <c r="D114" s="233"/>
      <c r="E114" s="233"/>
      <c r="F114" s="233"/>
      <c r="G114" s="233"/>
      <c r="H114" s="233"/>
      <c r="I114" s="232" t="s">
        <v>106</v>
      </c>
      <c r="J114" s="232"/>
      <c r="K114" s="232"/>
      <c r="L114" s="232"/>
      <c r="M114" s="232"/>
      <c r="N114" s="232"/>
      <c r="O114" s="63" t="b">
        <v>0</v>
      </c>
      <c r="Q114" s="40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81"/>
    </row>
    <row r="115" spans="2:30" s="13" customFormat="1" ht="15" customHeight="1">
      <c r="B115" s="131" t="b">
        <v>0</v>
      </c>
      <c r="C115" s="233" t="s">
        <v>103</v>
      </c>
      <c r="D115" s="233"/>
      <c r="E115" s="233"/>
      <c r="F115" s="233"/>
      <c r="G115" s="233"/>
      <c r="H115" s="233"/>
      <c r="I115" s="234" t="s">
        <v>100</v>
      </c>
      <c r="J115" s="234"/>
      <c r="K115" s="234"/>
      <c r="L115" s="234"/>
      <c r="M115" s="234"/>
      <c r="N115" s="234"/>
      <c r="O115" s="63" t="b">
        <v>0</v>
      </c>
      <c r="Q115" s="40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234"/>
      <c r="J116" s="234"/>
      <c r="K116" s="234"/>
      <c r="L116" s="234"/>
      <c r="M116" s="234"/>
      <c r="N116" s="234"/>
      <c r="O116" s="61"/>
      <c r="Q116" s="40"/>
      <c r="R116" s="115"/>
      <c r="S116" s="115"/>
      <c r="T116" s="115"/>
      <c r="U116" s="115"/>
      <c r="V116" s="115"/>
      <c r="W116" s="115"/>
      <c r="X116" s="160"/>
      <c r="Y116" s="160"/>
      <c r="Z116" s="160"/>
      <c r="AA116" s="160"/>
      <c r="AB116" s="160"/>
      <c r="AC116" s="16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90" t="s">
        <v>116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61"/>
      <c r="Q118" s="40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81"/>
    </row>
    <row r="119" spans="2:30" s="13" customFormat="1" ht="15">
      <c r="B119" s="6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61"/>
      <c r="Q119" s="40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81"/>
    </row>
    <row r="120" spans="2:30" s="13" customFormat="1" ht="15">
      <c r="B120" s="131" t="b">
        <v>0</v>
      </c>
      <c r="C120" s="231" t="s">
        <v>99</v>
      </c>
      <c r="D120" s="231"/>
      <c r="E120" s="231"/>
      <c r="F120" s="231"/>
      <c r="G120" s="231"/>
      <c r="H120" s="231"/>
      <c r="I120" s="232" t="s">
        <v>104</v>
      </c>
      <c r="J120" s="232"/>
      <c r="K120" s="232"/>
      <c r="L120" s="232"/>
      <c r="M120" s="232"/>
      <c r="N120" s="232"/>
      <c r="O120" s="63" t="b">
        <v>0</v>
      </c>
      <c r="Q120" s="40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81"/>
    </row>
    <row r="121" spans="2:30" s="13" customFormat="1" ht="15">
      <c r="B121" s="131" t="b">
        <v>0</v>
      </c>
      <c r="C121" s="233" t="s">
        <v>101</v>
      </c>
      <c r="D121" s="233"/>
      <c r="E121" s="233"/>
      <c r="F121" s="233"/>
      <c r="G121" s="233"/>
      <c r="H121" s="233"/>
      <c r="I121" s="232" t="s">
        <v>105</v>
      </c>
      <c r="J121" s="232"/>
      <c r="K121" s="232"/>
      <c r="L121" s="232"/>
      <c r="M121" s="232"/>
      <c r="N121" s="232"/>
      <c r="O121" s="63" t="b">
        <v>0</v>
      </c>
      <c r="Q121" s="40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81"/>
    </row>
    <row r="122" spans="2:30" s="13" customFormat="1" ht="15">
      <c r="B122" s="131" t="b">
        <v>0</v>
      </c>
      <c r="C122" s="233" t="s">
        <v>102</v>
      </c>
      <c r="D122" s="233"/>
      <c r="E122" s="233"/>
      <c r="F122" s="233"/>
      <c r="G122" s="233"/>
      <c r="H122" s="233"/>
      <c r="I122" s="232" t="s">
        <v>106</v>
      </c>
      <c r="J122" s="232"/>
      <c r="K122" s="232"/>
      <c r="L122" s="232"/>
      <c r="M122" s="232"/>
      <c r="N122" s="232"/>
      <c r="O122" s="63" t="b">
        <v>0</v>
      </c>
      <c r="Q122" s="40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81"/>
    </row>
    <row r="123" spans="1:30" s="13" customFormat="1" ht="15" customHeight="1">
      <c r="A123" s="29"/>
      <c r="B123" s="131" t="b">
        <v>0</v>
      </c>
      <c r="C123" s="233" t="s">
        <v>103</v>
      </c>
      <c r="D123" s="233"/>
      <c r="E123" s="233"/>
      <c r="F123" s="233"/>
      <c r="G123" s="233"/>
      <c r="H123" s="233"/>
      <c r="I123" s="234" t="s">
        <v>100</v>
      </c>
      <c r="J123" s="234"/>
      <c r="K123" s="234"/>
      <c r="L123" s="234"/>
      <c r="M123" s="234"/>
      <c r="N123" s="234"/>
      <c r="O123" s="63" t="b">
        <v>0</v>
      </c>
      <c r="Q123" s="40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234"/>
      <c r="J124" s="234"/>
      <c r="K124" s="234"/>
      <c r="L124" s="234"/>
      <c r="M124" s="234"/>
      <c r="N124" s="234"/>
      <c r="O124" s="61"/>
      <c r="Q124" s="40"/>
      <c r="R124" s="115"/>
      <c r="S124" s="115"/>
      <c r="T124" s="115"/>
      <c r="U124" s="115"/>
      <c r="V124" s="115"/>
      <c r="W124" s="115"/>
      <c r="X124" s="160"/>
      <c r="Y124" s="160"/>
      <c r="Z124" s="160"/>
      <c r="AA124" s="160"/>
      <c r="AB124" s="160"/>
      <c r="AC124" s="16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/>
      <c r="N128" s="211"/>
      <c r="O128" s="61"/>
      <c r="Q128" s="40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0</v>
      </c>
      <c r="AC128" s="161"/>
      <c r="AD128" s="81"/>
    </row>
    <row r="129" spans="2:30" s="13" customFormat="1" ht="15">
      <c r="B129" s="60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/>
      <c r="N129" s="211"/>
      <c r="O129" s="61"/>
      <c r="Q129" s="40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si="0" ref="AB129:AB130">IF($M$34="Ne",NA(),M129&lt;&gt;"")</f>
        <v>0</v>
      </c>
      <c r="AC129" s="163"/>
      <c r="AD129" s="81"/>
    </row>
    <row r="130" spans="2:30" s="13" customFormat="1" ht="15">
      <c r="B130" s="60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/>
      <c r="N130" s="211"/>
      <c r="O130" s="61"/>
      <c r="Q130" s="40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0</v>
      </c>
      <c r="AC130" s="163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 t="s">
        <v>53</v>
      </c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4"/>
      <c r="AA131" s="154"/>
      <c r="AB131" s="154"/>
      <c r="AC131" s="154"/>
      <c r="AD131" s="81"/>
    </row>
    <row r="132" spans="1:30" s="13" customFormat="1" ht="15">
      <c r="A132" s="29"/>
      <c r="B132" s="60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/>
      <c r="N132" s="196"/>
      <c r="O132" s="61"/>
      <c r="Q132" s="40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0</v>
      </c>
      <c r="AC132" s="158"/>
      <c r="AD132" s="81"/>
    </row>
    <row r="133" spans="1:30" s="13" customFormat="1" ht="15">
      <c r="A133" s="29"/>
      <c r="B133" s="60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61"/>
      <c r="Q133" s="40"/>
      <c r="R133" s="155"/>
      <c r="S133" s="156"/>
      <c r="T133" s="156"/>
      <c r="U133" s="156"/>
      <c r="V133" s="156"/>
      <c r="W133" s="156"/>
      <c r="X133" s="157"/>
      <c r="Y133" s="159" t="b">
        <f>IF(OR($M$34="Ne",$M$132="Ne"),NA(),J133&lt;&gt;"")</f>
        <v>0</v>
      </c>
      <c r="Z133" s="159"/>
      <c r="AA133" s="159"/>
      <c r="AB133" s="159"/>
      <c r="AC133" s="159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90" t="s">
        <v>110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61"/>
      <c r="Q135" s="40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81"/>
    </row>
    <row r="136" spans="2:30" s="13" customFormat="1" ht="15">
      <c r="B136" s="130" t="b">
        <v>0</v>
      </c>
      <c r="C136" s="188" t="s">
        <v>58</v>
      </c>
      <c r="D136" s="188"/>
      <c r="E136" s="188"/>
      <c r="F136" s="188"/>
      <c r="G136" s="188"/>
      <c r="H136" s="188"/>
      <c r="I136" s="169" t="s">
        <v>66</v>
      </c>
      <c r="J136" s="169"/>
      <c r="K136" s="169"/>
      <c r="L136" s="169"/>
      <c r="M136" s="169"/>
      <c r="N136" s="169"/>
      <c r="O136" s="63" t="b">
        <v>0</v>
      </c>
      <c r="Q136" s="76"/>
      <c r="R136" s="149"/>
      <c r="S136" s="149"/>
      <c r="T136" s="149"/>
      <c r="U136" s="149"/>
      <c r="V136" s="149"/>
      <c r="W136" s="149"/>
      <c r="X136" s="138"/>
      <c r="Y136" s="138"/>
      <c r="Z136" s="138"/>
      <c r="AA136" s="138"/>
      <c r="AB136" s="138"/>
      <c r="AC136" s="138"/>
      <c r="AD136" s="81"/>
    </row>
    <row r="137" spans="2:30" s="13" customFormat="1" ht="15">
      <c r="B137" s="130" t="b">
        <v>0</v>
      </c>
      <c r="C137" s="188" t="s">
        <v>59</v>
      </c>
      <c r="D137" s="188"/>
      <c r="E137" s="188"/>
      <c r="F137" s="188"/>
      <c r="G137" s="188"/>
      <c r="H137" s="188"/>
      <c r="I137" s="188" t="s">
        <v>79</v>
      </c>
      <c r="J137" s="188"/>
      <c r="K137" s="188"/>
      <c r="L137" s="188"/>
      <c r="M137" s="188"/>
      <c r="N137" s="188"/>
      <c r="O137" s="63" t="b">
        <v>0</v>
      </c>
      <c r="Q137" s="76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81"/>
    </row>
    <row r="138" spans="2:30" s="13" customFormat="1" ht="15">
      <c r="B138" s="130" t="b">
        <v>0</v>
      </c>
      <c r="C138" s="168" t="s">
        <v>67</v>
      </c>
      <c r="D138" s="168"/>
      <c r="E138" s="168"/>
      <c r="F138" s="168"/>
      <c r="G138" s="168"/>
      <c r="H138" s="168"/>
      <c r="I138" s="188" t="s">
        <v>80</v>
      </c>
      <c r="J138" s="188"/>
      <c r="K138" s="188"/>
      <c r="L138" s="188"/>
      <c r="M138" s="188"/>
      <c r="N138" s="188"/>
      <c r="O138" s="63" t="b">
        <v>0</v>
      </c>
      <c r="Q138" s="76"/>
      <c r="R138" s="137"/>
      <c r="S138" s="137"/>
      <c r="T138" s="137"/>
      <c r="U138" s="137"/>
      <c r="V138" s="137"/>
      <c r="W138" s="137"/>
      <c r="X138" s="149"/>
      <c r="Y138" s="149"/>
      <c r="Z138" s="149"/>
      <c r="AA138" s="149"/>
      <c r="AB138" s="149"/>
      <c r="AC138" s="149"/>
      <c r="AD138" s="81"/>
    </row>
    <row r="139" spans="2:30" s="13" customFormat="1" ht="15">
      <c r="B139" s="130" t="b">
        <v>0</v>
      </c>
      <c r="C139" s="168" t="s">
        <v>68</v>
      </c>
      <c r="D139" s="168"/>
      <c r="E139" s="168"/>
      <c r="F139" s="168"/>
      <c r="G139" s="168"/>
      <c r="H139" s="168"/>
      <c r="I139" s="189" t="s">
        <v>81</v>
      </c>
      <c r="J139" s="189"/>
      <c r="K139" s="189"/>
      <c r="L139" s="189"/>
      <c r="M139" s="189"/>
      <c r="N139" s="189"/>
      <c r="O139" s="63" t="b">
        <v>0</v>
      </c>
      <c r="Q139" s="76"/>
      <c r="R139" s="137"/>
      <c r="S139" s="137"/>
      <c r="T139" s="137"/>
      <c r="U139" s="137"/>
      <c r="V139" s="137"/>
      <c r="W139" s="137"/>
      <c r="X139" s="150"/>
      <c r="Y139" s="150"/>
      <c r="Z139" s="150"/>
      <c r="AA139" s="150"/>
      <c r="AB139" s="150"/>
      <c r="AC139" s="150"/>
      <c r="AD139" s="81"/>
    </row>
    <row r="140" spans="2:30" s="13" customFormat="1" ht="15">
      <c r="B140" s="130" t="b">
        <v>0</v>
      </c>
      <c r="C140" s="168" t="s">
        <v>69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61"/>
      <c r="Q140" s="76"/>
      <c r="R140" s="137"/>
      <c r="S140" s="137"/>
      <c r="T140" s="137"/>
      <c r="U140" s="137"/>
      <c r="V140" s="137"/>
      <c r="W140" s="137"/>
      <c r="X140" s="150"/>
      <c r="Y140" s="150"/>
      <c r="Z140" s="150"/>
      <c r="AA140" s="150"/>
      <c r="AB140" s="150"/>
      <c r="AC140" s="150"/>
      <c r="AD140" s="81"/>
    </row>
    <row r="141" spans="2:30" s="13" customFormat="1" ht="15">
      <c r="B141" s="130" t="b">
        <v>0</v>
      </c>
      <c r="C141" s="188" t="s">
        <v>60</v>
      </c>
      <c r="D141" s="188"/>
      <c r="E141" s="188"/>
      <c r="F141" s="188"/>
      <c r="G141" s="188"/>
      <c r="H141" s="188"/>
      <c r="I141" s="169" t="s">
        <v>82</v>
      </c>
      <c r="J141" s="169"/>
      <c r="K141" s="169"/>
      <c r="L141" s="169"/>
      <c r="M141" s="169"/>
      <c r="N141" s="169"/>
      <c r="O141" s="63" t="b">
        <v>0</v>
      </c>
      <c r="Q141" s="76"/>
      <c r="R141" s="149"/>
      <c r="S141" s="149"/>
      <c r="T141" s="149"/>
      <c r="U141" s="149"/>
      <c r="V141" s="149"/>
      <c r="W141" s="149"/>
      <c r="X141" s="138"/>
      <c r="Y141" s="138"/>
      <c r="Z141" s="138"/>
      <c r="AA141" s="138"/>
      <c r="AB141" s="138"/>
      <c r="AC141" s="138"/>
      <c r="AD141" s="81"/>
    </row>
    <row r="142" spans="2:30" s="13" customFormat="1" ht="15">
      <c r="B142" s="130" t="b">
        <v>0</v>
      </c>
      <c r="C142" s="188" t="s">
        <v>61</v>
      </c>
      <c r="D142" s="188"/>
      <c r="E142" s="188"/>
      <c r="F142" s="188"/>
      <c r="G142" s="188"/>
      <c r="H142" s="188"/>
      <c r="I142" s="188" t="s">
        <v>83</v>
      </c>
      <c r="J142" s="188"/>
      <c r="K142" s="188"/>
      <c r="L142" s="188"/>
      <c r="M142" s="188"/>
      <c r="N142" s="188"/>
      <c r="O142" s="63" t="b">
        <v>0</v>
      </c>
      <c r="Q142" s="76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81"/>
    </row>
    <row r="143" spans="2:30" s="13" customFormat="1" ht="15">
      <c r="B143" s="130" t="b">
        <v>0</v>
      </c>
      <c r="C143" s="188" t="s">
        <v>62</v>
      </c>
      <c r="D143" s="188"/>
      <c r="E143" s="188"/>
      <c r="F143" s="188"/>
      <c r="G143" s="188"/>
      <c r="H143" s="188"/>
      <c r="I143" s="188" t="s">
        <v>84</v>
      </c>
      <c r="J143" s="188"/>
      <c r="K143" s="188"/>
      <c r="L143" s="188"/>
      <c r="M143" s="188"/>
      <c r="N143" s="188"/>
      <c r="O143" s="63" t="b">
        <v>0</v>
      </c>
      <c r="Q143" s="76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81"/>
    </row>
    <row r="144" spans="2:30" s="13" customFormat="1" ht="15">
      <c r="B144" s="130" t="b">
        <v>0</v>
      </c>
      <c r="C144" s="188" t="s">
        <v>63</v>
      </c>
      <c r="D144" s="188"/>
      <c r="E144" s="188"/>
      <c r="F144" s="188"/>
      <c r="G144" s="188"/>
      <c r="H144" s="188"/>
      <c r="I144" s="188" t="s">
        <v>85</v>
      </c>
      <c r="J144" s="188"/>
      <c r="K144" s="188"/>
      <c r="L144" s="188"/>
      <c r="M144" s="188"/>
      <c r="N144" s="188"/>
      <c r="O144" s="63" t="b">
        <v>0</v>
      </c>
      <c r="Q144" s="76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81"/>
    </row>
    <row r="145" spans="2:30" s="13" customFormat="1" ht="15">
      <c r="B145" s="62"/>
      <c r="C145" s="188"/>
      <c r="D145" s="188"/>
      <c r="E145" s="188"/>
      <c r="F145" s="188"/>
      <c r="G145" s="188"/>
      <c r="H145" s="188"/>
      <c r="I145" s="188" t="s">
        <v>86</v>
      </c>
      <c r="J145" s="188"/>
      <c r="K145" s="188"/>
      <c r="L145" s="188"/>
      <c r="M145" s="188"/>
      <c r="N145" s="188"/>
      <c r="O145" s="63" t="b">
        <v>0</v>
      </c>
      <c r="Q145" s="76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81"/>
    </row>
    <row r="146" spans="2:30" s="13" customFormat="1" ht="15">
      <c r="B146" s="130" t="b">
        <v>0</v>
      </c>
      <c r="C146" s="188" t="s">
        <v>64</v>
      </c>
      <c r="D146" s="188"/>
      <c r="E146" s="188"/>
      <c r="F146" s="188"/>
      <c r="G146" s="188"/>
      <c r="H146" s="188"/>
      <c r="I146" s="188" t="s">
        <v>87</v>
      </c>
      <c r="J146" s="188"/>
      <c r="K146" s="188"/>
      <c r="L146" s="188"/>
      <c r="M146" s="188"/>
      <c r="N146" s="188"/>
      <c r="O146" s="63" t="b">
        <v>0</v>
      </c>
      <c r="Q146" s="76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81"/>
    </row>
    <row r="147" spans="2:30" s="13" customFormat="1" ht="15">
      <c r="B147" s="130" t="b">
        <v>0</v>
      </c>
      <c r="C147" s="168" t="s">
        <v>70</v>
      </c>
      <c r="D147" s="168"/>
      <c r="E147" s="168"/>
      <c r="F147" s="168"/>
      <c r="G147" s="168"/>
      <c r="H147" s="168"/>
      <c r="I147" s="188" t="s">
        <v>88</v>
      </c>
      <c r="J147" s="188"/>
      <c r="K147" s="188"/>
      <c r="L147" s="188"/>
      <c r="M147" s="188"/>
      <c r="N147" s="188"/>
      <c r="O147" s="63" t="b">
        <v>0</v>
      </c>
      <c r="Q147" s="76"/>
      <c r="R147" s="137"/>
      <c r="S147" s="137"/>
      <c r="T147" s="137"/>
      <c r="U147" s="137"/>
      <c r="V147" s="137"/>
      <c r="W147" s="137"/>
      <c r="X147" s="149"/>
      <c r="Y147" s="149"/>
      <c r="Z147" s="149"/>
      <c r="AA147" s="149"/>
      <c r="AB147" s="149"/>
      <c r="AC147" s="149"/>
      <c r="AD147" s="81"/>
    </row>
    <row r="148" spans="2:30" s="13" customFormat="1" ht="15">
      <c r="B148" s="130" t="b">
        <v>0</v>
      </c>
      <c r="C148" s="168" t="s">
        <v>71</v>
      </c>
      <c r="D148" s="168"/>
      <c r="E148" s="168"/>
      <c r="F148" s="168"/>
      <c r="G148" s="168"/>
      <c r="H148" s="168"/>
      <c r="I148" s="169" t="s">
        <v>89</v>
      </c>
      <c r="J148" s="169"/>
      <c r="K148" s="169"/>
      <c r="L148" s="169"/>
      <c r="M148" s="169"/>
      <c r="N148" s="169"/>
      <c r="O148" s="63" t="b">
        <v>0</v>
      </c>
      <c r="Q148" s="76"/>
      <c r="R148" s="137"/>
      <c r="S148" s="137"/>
      <c r="T148" s="137"/>
      <c r="U148" s="137"/>
      <c r="V148" s="137"/>
      <c r="W148" s="137"/>
      <c r="X148" s="138"/>
      <c r="Y148" s="138"/>
      <c r="Z148" s="138"/>
      <c r="AA148" s="138"/>
      <c r="AB148" s="138"/>
      <c r="AC148" s="138"/>
      <c r="AD148" s="81"/>
    </row>
    <row r="149" spans="2:30" s="13" customFormat="1" ht="15">
      <c r="B149" s="130" t="b">
        <v>0</v>
      </c>
      <c r="C149" s="168" t="s">
        <v>72</v>
      </c>
      <c r="D149" s="168"/>
      <c r="E149" s="168"/>
      <c r="F149" s="168"/>
      <c r="G149" s="168"/>
      <c r="H149" s="168"/>
      <c r="I149" s="188" t="s">
        <v>90</v>
      </c>
      <c r="J149" s="188"/>
      <c r="K149" s="188"/>
      <c r="L149" s="188"/>
      <c r="M149" s="188"/>
      <c r="N149" s="188"/>
      <c r="O149" s="63" t="b">
        <v>0</v>
      </c>
      <c r="Q149" s="76"/>
      <c r="R149" s="137"/>
      <c r="S149" s="137"/>
      <c r="T149" s="137"/>
      <c r="U149" s="137"/>
      <c r="V149" s="137"/>
      <c r="W149" s="137"/>
      <c r="X149" s="149"/>
      <c r="Y149" s="149"/>
      <c r="Z149" s="149"/>
      <c r="AA149" s="149"/>
      <c r="AB149" s="149"/>
      <c r="AC149" s="149"/>
      <c r="AD149" s="81"/>
    </row>
    <row r="150" spans="2:30" s="13" customFormat="1" ht="15">
      <c r="B150" s="130" t="b">
        <v>0</v>
      </c>
      <c r="C150" s="188" t="s">
        <v>65</v>
      </c>
      <c r="D150" s="188"/>
      <c r="E150" s="188"/>
      <c r="F150" s="188"/>
      <c r="G150" s="188"/>
      <c r="H150" s="188"/>
      <c r="I150" s="188" t="s">
        <v>91</v>
      </c>
      <c r="J150" s="188"/>
      <c r="K150" s="188"/>
      <c r="L150" s="188"/>
      <c r="M150" s="188"/>
      <c r="N150" s="188"/>
      <c r="O150" s="63" t="b">
        <v>0</v>
      </c>
      <c r="Q150" s="76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81"/>
    </row>
    <row r="151" spans="2:30" s="13" customFormat="1" ht="15">
      <c r="B151" s="62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61"/>
      <c r="Q151" s="76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81"/>
    </row>
    <row r="152" spans="2:30" s="13" customFormat="1" ht="15">
      <c r="B152" s="130" t="b">
        <v>0</v>
      </c>
      <c r="C152" s="168" t="s">
        <v>73</v>
      </c>
      <c r="D152" s="168"/>
      <c r="E152" s="168"/>
      <c r="F152" s="168"/>
      <c r="G152" s="168"/>
      <c r="H152" s="168"/>
      <c r="I152" s="188" t="s">
        <v>92</v>
      </c>
      <c r="J152" s="188"/>
      <c r="K152" s="188"/>
      <c r="L152" s="188"/>
      <c r="M152" s="188"/>
      <c r="N152" s="188"/>
      <c r="O152" s="63" t="b">
        <v>0</v>
      </c>
      <c r="Q152" s="76"/>
      <c r="R152" s="137"/>
      <c r="S152" s="137"/>
      <c r="T152" s="137"/>
      <c r="U152" s="137"/>
      <c r="V152" s="137"/>
      <c r="W152" s="137"/>
      <c r="X152" s="149"/>
      <c r="Y152" s="149"/>
      <c r="Z152" s="149"/>
      <c r="AA152" s="149"/>
      <c r="AB152" s="149"/>
      <c r="AC152" s="149"/>
      <c r="AD152" s="81"/>
    </row>
    <row r="153" spans="2:30" s="13" customFormat="1" ht="15">
      <c r="B153" s="130" t="b">
        <v>0</v>
      </c>
      <c r="C153" s="168" t="s">
        <v>74</v>
      </c>
      <c r="D153" s="168"/>
      <c r="E153" s="168"/>
      <c r="F153" s="168"/>
      <c r="G153" s="168"/>
      <c r="H153" s="168"/>
      <c r="I153" s="188" t="s">
        <v>93</v>
      </c>
      <c r="J153" s="188"/>
      <c r="K153" s="188"/>
      <c r="L153" s="188"/>
      <c r="M153" s="188"/>
      <c r="N153" s="188"/>
      <c r="O153" s="63" t="b">
        <v>0</v>
      </c>
      <c r="Q153" s="76"/>
      <c r="R153" s="137"/>
      <c r="S153" s="137"/>
      <c r="T153" s="137"/>
      <c r="U153" s="137"/>
      <c r="V153" s="137"/>
      <c r="W153" s="137"/>
      <c r="X153" s="149"/>
      <c r="Y153" s="149"/>
      <c r="Z153" s="149"/>
      <c r="AA153" s="149"/>
      <c r="AB153" s="149"/>
      <c r="AC153" s="149"/>
      <c r="AD153" s="81"/>
    </row>
    <row r="154" spans="2:30" s="13" customFormat="1" ht="15">
      <c r="B154" s="130" t="b">
        <v>0</v>
      </c>
      <c r="C154" s="168" t="s">
        <v>75</v>
      </c>
      <c r="D154" s="168"/>
      <c r="E154" s="168"/>
      <c r="F154" s="168"/>
      <c r="G154" s="168"/>
      <c r="H154" s="168"/>
      <c r="I154" s="169" t="s">
        <v>94</v>
      </c>
      <c r="J154" s="169"/>
      <c r="K154" s="169"/>
      <c r="L154" s="169"/>
      <c r="M154" s="169"/>
      <c r="N154" s="169"/>
      <c r="O154" s="63" t="b">
        <v>0</v>
      </c>
      <c r="Q154" s="76"/>
      <c r="R154" s="137"/>
      <c r="S154" s="137"/>
      <c r="T154" s="137"/>
      <c r="U154" s="137"/>
      <c r="V154" s="137"/>
      <c r="W154" s="137"/>
      <c r="X154" s="138"/>
      <c r="Y154" s="138"/>
      <c r="Z154" s="138"/>
      <c r="AA154" s="138"/>
      <c r="AB154" s="138"/>
      <c r="AC154" s="138"/>
      <c r="AD154" s="81"/>
    </row>
    <row r="155" spans="2:30" s="13" customFormat="1" ht="15">
      <c r="B155" s="130" t="b">
        <v>0</v>
      </c>
      <c r="C155" s="168" t="s">
        <v>76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61"/>
      <c r="Q155" s="76"/>
      <c r="R155" s="137"/>
      <c r="S155" s="137"/>
      <c r="T155" s="137"/>
      <c r="U155" s="137"/>
      <c r="V155" s="137"/>
      <c r="W155" s="137"/>
      <c r="X155" s="138"/>
      <c r="Y155" s="138"/>
      <c r="Z155" s="138"/>
      <c r="AA155" s="138"/>
      <c r="AB155" s="138"/>
      <c r="AC155" s="138"/>
      <c r="AD155" s="81"/>
    </row>
    <row r="156" spans="2:30" s="13" customFormat="1" ht="15">
      <c r="B156" s="130" t="b">
        <v>0</v>
      </c>
      <c r="C156" s="168" t="s">
        <v>77</v>
      </c>
      <c r="D156" s="168"/>
      <c r="E156" s="168"/>
      <c r="F156" s="168"/>
      <c r="G156" s="168"/>
      <c r="H156" s="168"/>
      <c r="I156" s="169" t="s">
        <v>95</v>
      </c>
      <c r="J156" s="169"/>
      <c r="K156" s="169"/>
      <c r="L156" s="169"/>
      <c r="M156" s="169"/>
      <c r="N156" s="169"/>
      <c r="O156" s="63" t="b">
        <v>0</v>
      </c>
      <c r="Q156" s="76"/>
      <c r="R156" s="137"/>
      <c r="S156" s="137"/>
      <c r="T156" s="137"/>
      <c r="U156" s="137"/>
      <c r="V156" s="137"/>
      <c r="W156" s="137"/>
      <c r="X156" s="138"/>
      <c r="Y156" s="138"/>
      <c r="Z156" s="138"/>
      <c r="AA156" s="138"/>
      <c r="AB156" s="138"/>
      <c r="AC156" s="138"/>
      <c r="AD156" s="81"/>
    </row>
    <row r="157" spans="2:30" s="13" customFormat="1" ht="15" customHeight="1">
      <c r="B157" s="130" t="b">
        <v>0</v>
      </c>
      <c r="C157" s="168" t="s">
        <v>78</v>
      </c>
      <c r="D157" s="168"/>
      <c r="E157" s="168"/>
      <c r="F157" s="168"/>
      <c r="G157" s="168"/>
      <c r="H157" s="168"/>
      <c r="I157" s="169" t="s">
        <v>96</v>
      </c>
      <c r="J157" s="169"/>
      <c r="K157" s="169"/>
      <c r="L157" s="169"/>
      <c r="M157" s="169"/>
      <c r="N157" s="169"/>
      <c r="O157" s="63" t="b">
        <v>0</v>
      </c>
      <c r="Q157" s="76"/>
      <c r="R157" s="137"/>
      <c r="S157" s="137"/>
      <c r="T157" s="137"/>
      <c r="U157" s="137"/>
      <c r="V157" s="137"/>
      <c r="W157" s="137"/>
      <c r="X157" s="138"/>
      <c r="Y157" s="138"/>
      <c r="Z157" s="138"/>
      <c r="AA157" s="138"/>
      <c r="AB157" s="138"/>
      <c r="AC157" s="138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69" t="s">
        <v>97</v>
      </c>
      <c r="J158" s="169"/>
      <c r="K158" s="169"/>
      <c r="L158" s="169"/>
      <c r="M158" s="169"/>
      <c r="N158" s="169"/>
      <c r="O158" s="63" t="b">
        <v>0</v>
      </c>
      <c r="Q158" s="40"/>
      <c r="R158" s="106"/>
      <c r="S158" s="95"/>
      <c r="T158" s="95"/>
      <c r="U158" s="95"/>
      <c r="V158" s="95"/>
      <c r="W158" s="95"/>
      <c r="X158" s="138"/>
      <c r="Y158" s="138"/>
      <c r="Z158" s="138"/>
      <c r="AA158" s="138"/>
      <c r="AB158" s="138"/>
      <c r="AC158" s="13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69" t="s">
        <v>98</v>
      </c>
      <c r="J159" s="169"/>
      <c r="K159" s="169"/>
      <c r="L159" s="169"/>
      <c r="M159" s="169"/>
      <c r="N159" s="169"/>
      <c r="O159" s="63" t="b">
        <v>0</v>
      </c>
      <c r="Q159" s="40"/>
      <c r="R159" s="95"/>
      <c r="S159" s="95"/>
      <c r="T159" s="95"/>
      <c r="U159" s="95"/>
      <c r="V159" s="95"/>
      <c r="W159" s="95"/>
      <c r="X159" s="138"/>
      <c r="Y159" s="138"/>
      <c r="Z159" s="138"/>
      <c r="AA159" s="138"/>
      <c r="AB159" s="138"/>
      <c r="AC159" s="13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90" t="s">
        <v>111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61"/>
      <c r="Q161" s="40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88" t="s">
        <v>58</v>
      </c>
      <c r="D162" s="188"/>
      <c r="E162" s="188"/>
      <c r="F162" s="188"/>
      <c r="G162" s="188"/>
      <c r="H162" s="188"/>
      <c r="I162" s="169" t="s">
        <v>66</v>
      </c>
      <c r="J162" s="169"/>
      <c r="K162" s="169"/>
      <c r="L162" s="169"/>
      <c r="M162" s="169"/>
      <c r="N162" s="169"/>
      <c r="O162" s="63" t="b">
        <v>0</v>
      </c>
      <c r="Q162" s="76"/>
      <c r="R162" s="149"/>
      <c r="S162" s="149"/>
      <c r="T162" s="149"/>
      <c r="U162" s="149"/>
      <c r="V162" s="149"/>
      <c r="W162" s="149"/>
      <c r="X162" s="138"/>
      <c r="Y162" s="138"/>
      <c r="Z162" s="138"/>
      <c r="AA162" s="138"/>
      <c r="AB162" s="138"/>
      <c r="AC162" s="138"/>
      <c r="AD162" s="81"/>
    </row>
    <row r="163" spans="1:30" s="13" customFormat="1" ht="15">
      <c r="A163" s="29"/>
      <c r="B163" s="130" t="b">
        <v>0</v>
      </c>
      <c r="C163" s="188" t="s">
        <v>59</v>
      </c>
      <c r="D163" s="188"/>
      <c r="E163" s="188"/>
      <c r="F163" s="188"/>
      <c r="G163" s="188"/>
      <c r="H163" s="188"/>
      <c r="I163" s="188" t="s">
        <v>79</v>
      </c>
      <c r="J163" s="188"/>
      <c r="K163" s="188"/>
      <c r="L163" s="188"/>
      <c r="M163" s="188"/>
      <c r="N163" s="188"/>
      <c r="O163" s="63" t="b">
        <v>0</v>
      </c>
      <c r="Q163" s="76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1"/>
    </row>
    <row r="164" spans="1:30" s="13" customFormat="1" ht="15">
      <c r="A164" s="29"/>
      <c r="B164" s="130" t="b">
        <v>0</v>
      </c>
      <c r="C164" s="168" t="s">
        <v>67</v>
      </c>
      <c r="D164" s="168"/>
      <c r="E164" s="168"/>
      <c r="F164" s="168"/>
      <c r="G164" s="168"/>
      <c r="H164" s="168"/>
      <c r="I164" s="188" t="s">
        <v>80</v>
      </c>
      <c r="J164" s="188"/>
      <c r="K164" s="188"/>
      <c r="L164" s="188"/>
      <c r="M164" s="188"/>
      <c r="N164" s="188"/>
      <c r="O164" s="63" t="b">
        <v>0</v>
      </c>
      <c r="Q164" s="76"/>
      <c r="R164" s="137"/>
      <c r="S164" s="137"/>
      <c r="T164" s="137"/>
      <c r="U164" s="137"/>
      <c r="V164" s="137"/>
      <c r="W164" s="137"/>
      <c r="X164" s="149"/>
      <c r="Y164" s="149"/>
      <c r="Z164" s="149"/>
      <c r="AA164" s="149"/>
      <c r="AB164" s="149"/>
      <c r="AC164" s="149"/>
      <c r="AD164" s="81"/>
    </row>
    <row r="165" spans="1:30" s="13" customFormat="1" ht="15">
      <c r="A165" s="29"/>
      <c r="B165" s="130" t="b">
        <v>0</v>
      </c>
      <c r="C165" s="168" t="s">
        <v>68</v>
      </c>
      <c r="D165" s="168"/>
      <c r="E165" s="168"/>
      <c r="F165" s="168"/>
      <c r="G165" s="168"/>
      <c r="H165" s="168"/>
      <c r="I165" s="189" t="s">
        <v>81</v>
      </c>
      <c r="J165" s="189"/>
      <c r="K165" s="189"/>
      <c r="L165" s="189"/>
      <c r="M165" s="189"/>
      <c r="N165" s="189"/>
      <c r="O165" s="63" t="b">
        <v>0</v>
      </c>
      <c r="Q165" s="76"/>
      <c r="R165" s="137"/>
      <c r="S165" s="137"/>
      <c r="T165" s="137"/>
      <c r="U165" s="137"/>
      <c r="V165" s="137"/>
      <c r="W165" s="137"/>
      <c r="X165" s="150"/>
      <c r="Y165" s="150"/>
      <c r="Z165" s="150"/>
      <c r="AA165" s="150"/>
      <c r="AB165" s="150"/>
      <c r="AC165" s="150"/>
      <c r="AD165" s="81"/>
    </row>
    <row r="166" spans="1:30" s="13" customFormat="1" ht="15">
      <c r="A166" s="29"/>
      <c r="B166" s="130" t="b">
        <v>0</v>
      </c>
      <c r="C166" s="168" t="s">
        <v>69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61"/>
      <c r="Q166" s="76"/>
      <c r="R166" s="137"/>
      <c r="S166" s="137"/>
      <c r="T166" s="137"/>
      <c r="U166" s="137"/>
      <c r="V166" s="137"/>
      <c r="W166" s="137"/>
      <c r="X166" s="150"/>
      <c r="Y166" s="150"/>
      <c r="Z166" s="150"/>
      <c r="AA166" s="150"/>
      <c r="AB166" s="150"/>
      <c r="AC166" s="150"/>
      <c r="AD166" s="81"/>
    </row>
    <row r="167" spans="1:30" s="13" customFormat="1" ht="15">
      <c r="A167" s="29"/>
      <c r="B167" s="130" t="b">
        <v>0</v>
      </c>
      <c r="C167" s="188" t="s">
        <v>60</v>
      </c>
      <c r="D167" s="188"/>
      <c r="E167" s="188"/>
      <c r="F167" s="188"/>
      <c r="G167" s="188"/>
      <c r="H167" s="188"/>
      <c r="I167" s="169" t="s">
        <v>82</v>
      </c>
      <c r="J167" s="169"/>
      <c r="K167" s="169"/>
      <c r="L167" s="169"/>
      <c r="M167" s="169"/>
      <c r="N167" s="169"/>
      <c r="O167" s="63" t="b">
        <v>0</v>
      </c>
      <c r="Q167" s="76"/>
      <c r="R167" s="149"/>
      <c r="S167" s="149"/>
      <c r="T167" s="149"/>
      <c r="U167" s="149"/>
      <c r="V167" s="149"/>
      <c r="W167" s="149"/>
      <c r="X167" s="138"/>
      <c r="Y167" s="138"/>
      <c r="Z167" s="138"/>
      <c r="AA167" s="138"/>
      <c r="AB167" s="138"/>
      <c r="AC167" s="138"/>
      <c r="AD167" s="81"/>
    </row>
    <row r="168" spans="1:30" s="13" customFormat="1" ht="15">
      <c r="A168" s="29"/>
      <c r="B168" s="130" t="b">
        <v>0</v>
      </c>
      <c r="C168" s="188" t="s">
        <v>61</v>
      </c>
      <c r="D168" s="188"/>
      <c r="E168" s="188"/>
      <c r="F168" s="188"/>
      <c r="G168" s="188"/>
      <c r="H168" s="188"/>
      <c r="I168" s="188" t="s">
        <v>83</v>
      </c>
      <c r="J168" s="188"/>
      <c r="K168" s="188"/>
      <c r="L168" s="188"/>
      <c r="M168" s="188"/>
      <c r="N168" s="188"/>
      <c r="O168" s="63" t="b">
        <v>0</v>
      </c>
      <c r="Q168" s="76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81"/>
    </row>
    <row r="169" spans="1:30" s="13" customFormat="1" ht="15">
      <c r="A169" s="29"/>
      <c r="B169" s="130" t="b">
        <v>0</v>
      </c>
      <c r="C169" s="188" t="s">
        <v>62</v>
      </c>
      <c r="D169" s="188"/>
      <c r="E169" s="188"/>
      <c r="F169" s="188"/>
      <c r="G169" s="188"/>
      <c r="H169" s="188"/>
      <c r="I169" s="188" t="s">
        <v>84</v>
      </c>
      <c r="J169" s="188"/>
      <c r="K169" s="188"/>
      <c r="L169" s="188"/>
      <c r="M169" s="188"/>
      <c r="N169" s="188"/>
      <c r="O169" s="63" t="b">
        <v>0</v>
      </c>
      <c r="Q169" s="76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81"/>
    </row>
    <row r="170" spans="1:30" s="13" customFormat="1" ht="15">
      <c r="A170" s="29"/>
      <c r="B170" s="130" t="b">
        <v>0</v>
      </c>
      <c r="C170" s="188" t="s">
        <v>63</v>
      </c>
      <c r="D170" s="188"/>
      <c r="E170" s="188"/>
      <c r="F170" s="188"/>
      <c r="G170" s="188"/>
      <c r="H170" s="188"/>
      <c r="I170" s="188" t="s">
        <v>85</v>
      </c>
      <c r="J170" s="188"/>
      <c r="K170" s="188"/>
      <c r="L170" s="188"/>
      <c r="M170" s="188"/>
      <c r="N170" s="188"/>
      <c r="O170" s="63" t="b">
        <v>0</v>
      </c>
      <c r="Q170" s="76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81"/>
    </row>
    <row r="171" spans="1:30" s="13" customFormat="1" ht="15">
      <c r="A171" s="29"/>
      <c r="B171" s="62"/>
      <c r="C171" s="188"/>
      <c r="D171" s="188"/>
      <c r="E171" s="188"/>
      <c r="F171" s="188"/>
      <c r="G171" s="188"/>
      <c r="H171" s="188"/>
      <c r="I171" s="188" t="s">
        <v>86</v>
      </c>
      <c r="J171" s="188"/>
      <c r="K171" s="188"/>
      <c r="L171" s="188"/>
      <c r="M171" s="188"/>
      <c r="N171" s="188"/>
      <c r="O171" s="63" t="b">
        <v>0</v>
      </c>
      <c r="Q171" s="76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81"/>
    </row>
    <row r="172" spans="1:30" s="13" customFormat="1" ht="15">
      <c r="A172" s="29"/>
      <c r="B172" s="130" t="b">
        <v>0</v>
      </c>
      <c r="C172" s="188" t="s">
        <v>64</v>
      </c>
      <c r="D172" s="188"/>
      <c r="E172" s="188"/>
      <c r="F172" s="188"/>
      <c r="G172" s="188"/>
      <c r="H172" s="188"/>
      <c r="I172" s="188" t="s">
        <v>87</v>
      </c>
      <c r="J172" s="188"/>
      <c r="K172" s="188"/>
      <c r="L172" s="188"/>
      <c r="M172" s="188"/>
      <c r="N172" s="188"/>
      <c r="O172" s="63" t="b">
        <v>0</v>
      </c>
      <c r="Q172" s="76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81"/>
    </row>
    <row r="173" spans="1:30" s="13" customFormat="1" ht="15">
      <c r="A173" s="29"/>
      <c r="B173" s="130" t="b">
        <v>0</v>
      </c>
      <c r="C173" s="168" t="s">
        <v>70</v>
      </c>
      <c r="D173" s="168"/>
      <c r="E173" s="168"/>
      <c r="F173" s="168"/>
      <c r="G173" s="168"/>
      <c r="H173" s="168"/>
      <c r="I173" s="188" t="s">
        <v>88</v>
      </c>
      <c r="J173" s="188"/>
      <c r="K173" s="188"/>
      <c r="L173" s="188"/>
      <c r="M173" s="188"/>
      <c r="N173" s="188"/>
      <c r="O173" s="63" t="b">
        <v>0</v>
      </c>
      <c r="Q173" s="76"/>
      <c r="R173" s="137"/>
      <c r="S173" s="137"/>
      <c r="T173" s="137"/>
      <c r="U173" s="137"/>
      <c r="V173" s="137"/>
      <c r="W173" s="137"/>
      <c r="X173" s="149"/>
      <c r="Y173" s="149"/>
      <c r="Z173" s="149"/>
      <c r="AA173" s="149"/>
      <c r="AB173" s="149"/>
      <c r="AC173" s="149"/>
      <c r="AD173" s="81"/>
    </row>
    <row r="174" spans="1:30" s="13" customFormat="1" ht="15">
      <c r="A174" s="29"/>
      <c r="B174" s="130" t="b">
        <v>0</v>
      </c>
      <c r="C174" s="168" t="s">
        <v>71</v>
      </c>
      <c r="D174" s="168"/>
      <c r="E174" s="168"/>
      <c r="F174" s="168"/>
      <c r="G174" s="168"/>
      <c r="H174" s="168"/>
      <c r="I174" s="169" t="s">
        <v>89</v>
      </c>
      <c r="J174" s="169"/>
      <c r="K174" s="169"/>
      <c r="L174" s="169"/>
      <c r="M174" s="169"/>
      <c r="N174" s="169"/>
      <c r="O174" s="63" t="b">
        <v>0</v>
      </c>
      <c r="Q174" s="76"/>
      <c r="R174" s="137"/>
      <c r="S174" s="137"/>
      <c r="T174" s="137"/>
      <c r="U174" s="137"/>
      <c r="V174" s="137"/>
      <c r="W174" s="137"/>
      <c r="X174" s="138"/>
      <c r="Y174" s="138"/>
      <c r="Z174" s="138"/>
      <c r="AA174" s="138"/>
      <c r="AB174" s="138"/>
      <c r="AC174" s="138"/>
      <c r="AD174" s="81"/>
    </row>
    <row r="175" spans="1:30" s="13" customFormat="1" ht="15">
      <c r="A175" s="29"/>
      <c r="B175" s="130" t="b">
        <v>0</v>
      </c>
      <c r="C175" s="168" t="s">
        <v>72</v>
      </c>
      <c r="D175" s="168"/>
      <c r="E175" s="168"/>
      <c r="F175" s="168"/>
      <c r="G175" s="168"/>
      <c r="H175" s="168"/>
      <c r="I175" s="188" t="s">
        <v>90</v>
      </c>
      <c r="J175" s="188"/>
      <c r="K175" s="188"/>
      <c r="L175" s="188"/>
      <c r="M175" s="188"/>
      <c r="N175" s="188"/>
      <c r="O175" s="63" t="b">
        <v>0</v>
      </c>
      <c r="Q175" s="76"/>
      <c r="R175" s="137"/>
      <c r="S175" s="137"/>
      <c r="T175" s="137"/>
      <c r="U175" s="137"/>
      <c r="V175" s="137"/>
      <c r="W175" s="137"/>
      <c r="X175" s="149"/>
      <c r="Y175" s="149"/>
      <c r="Z175" s="149"/>
      <c r="AA175" s="149"/>
      <c r="AB175" s="149"/>
      <c r="AC175" s="149"/>
      <c r="AD175" s="81"/>
    </row>
    <row r="176" spans="1:30" s="13" customFormat="1" ht="15">
      <c r="A176" s="29"/>
      <c r="B176" s="130" t="b">
        <v>0</v>
      </c>
      <c r="C176" s="188" t="s">
        <v>65</v>
      </c>
      <c r="D176" s="188"/>
      <c r="E176" s="188"/>
      <c r="F176" s="188"/>
      <c r="G176" s="188"/>
      <c r="H176" s="188"/>
      <c r="I176" s="188" t="s">
        <v>91</v>
      </c>
      <c r="J176" s="188"/>
      <c r="K176" s="188"/>
      <c r="L176" s="188"/>
      <c r="M176" s="188"/>
      <c r="N176" s="188"/>
      <c r="O176" s="63" t="b">
        <v>0</v>
      </c>
      <c r="Q176" s="76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81"/>
    </row>
    <row r="177" spans="1:30" s="13" customFormat="1" ht="15">
      <c r="A177" s="29"/>
      <c r="B177" s="62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61"/>
      <c r="Q177" s="76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81"/>
    </row>
    <row r="178" spans="1:30" s="13" customFormat="1" ht="15">
      <c r="A178" s="29"/>
      <c r="B178" s="130" t="b">
        <v>0</v>
      </c>
      <c r="C178" s="168" t="s">
        <v>73</v>
      </c>
      <c r="D178" s="168"/>
      <c r="E178" s="168"/>
      <c r="F178" s="168"/>
      <c r="G178" s="168"/>
      <c r="H178" s="168"/>
      <c r="I178" s="188" t="s">
        <v>92</v>
      </c>
      <c r="J178" s="188"/>
      <c r="K178" s="188"/>
      <c r="L178" s="188"/>
      <c r="M178" s="188"/>
      <c r="N178" s="188"/>
      <c r="O178" s="63" t="b">
        <v>0</v>
      </c>
      <c r="Q178" s="76"/>
      <c r="R178" s="137"/>
      <c r="S178" s="137"/>
      <c r="T178" s="137"/>
      <c r="U178" s="137"/>
      <c r="V178" s="137"/>
      <c r="W178" s="137"/>
      <c r="X178" s="149"/>
      <c r="Y178" s="149"/>
      <c r="Z178" s="149"/>
      <c r="AA178" s="149"/>
      <c r="AB178" s="149"/>
      <c r="AC178" s="149"/>
      <c r="AD178" s="81"/>
    </row>
    <row r="179" spans="2:30" s="13" customFormat="1" ht="15">
      <c r="B179" s="130" t="b">
        <v>0</v>
      </c>
      <c r="C179" s="168" t="s">
        <v>74</v>
      </c>
      <c r="D179" s="168"/>
      <c r="E179" s="168"/>
      <c r="F179" s="168"/>
      <c r="G179" s="168"/>
      <c r="H179" s="168"/>
      <c r="I179" s="188" t="s">
        <v>93</v>
      </c>
      <c r="J179" s="188"/>
      <c r="K179" s="188"/>
      <c r="L179" s="188"/>
      <c r="M179" s="188"/>
      <c r="N179" s="188"/>
      <c r="O179" s="63" t="b">
        <v>0</v>
      </c>
      <c r="Q179" s="76"/>
      <c r="R179" s="137"/>
      <c r="S179" s="137"/>
      <c r="T179" s="137"/>
      <c r="U179" s="137"/>
      <c r="V179" s="137"/>
      <c r="W179" s="137"/>
      <c r="X179" s="149"/>
      <c r="Y179" s="149"/>
      <c r="Z179" s="149"/>
      <c r="AA179" s="149"/>
      <c r="AB179" s="149"/>
      <c r="AC179" s="149"/>
      <c r="AD179" s="81"/>
    </row>
    <row r="180" spans="2:30" s="13" customFormat="1" ht="15">
      <c r="B180" s="130" t="b">
        <v>0</v>
      </c>
      <c r="C180" s="168" t="s">
        <v>75</v>
      </c>
      <c r="D180" s="168"/>
      <c r="E180" s="168"/>
      <c r="F180" s="168"/>
      <c r="G180" s="168"/>
      <c r="H180" s="168"/>
      <c r="I180" s="169" t="s">
        <v>94</v>
      </c>
      <c r="J180" s="169"/>
      <c r="K180" s="169"/>
      <c r="L180" s="169"/>
      <c r="M180" s="169"/>
      <c r="N180" s="169"/>
      <c r="O180" s="63" t="b">
        <v>0</v>
      </c>
      <c r="Q180" s="76"/>
      <c r="R180" s="137"/>
      <c r="S180" s="137"/>
      <c r="T180" s="137"/>
      <c r="U180" s="137"/>
      <c r="V180" s="137"/>
      <c r="W180" s="137"/>
      <c r="X180" s="138"/>
      <c r="Y180" s="138"/>
      <c r="Z180" s="138"/>
      <c r="AA180" s="138"/>
      <c r="AB180" s="138"/>
      <c r="AC180" s="138"/>
      <c r="AD180" s="81"/>
    </row>
    <row r="181" spans="2:30" s="13" customFormat="1" ht="15">
      <c r="B181" s="130" t="b">
        <v>0</v>
      </c>
      <c r="C181" s="168" t="s">
        <v>76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61"/>
      <c r="Q181" s="76"/>
      <c r="R181" s="137"/>
      <c r="S181" s="137"/>
      <c r="T181" s="137"/>
      <c r="U181" s="137"/>
      <c r="V181" s="137"/>
      <c r="W181" s="137"/>
      <c r="X181" s="138"/>
      <c r="Y181" s="138"/>
      <c r="Z181" s="138"/>
      <c r="AA181" s="138"/>
      <c r="AB181" s="138"/>
      <c r="AC181" s="138"/>
      <c r="AD181" s="81"/>
    </row>
    <row r="182" spans="2:30" s="13" customFormat="1" ht="15">
      <c r="B182" s="130" t="b">
        <v>0</v>
      </c>
      <c r="C182" s="168" t="s">
        <v>77</v>
      </c>
      <c r="D182" s="168"/>
      <c r="E182" s="168"/>
      <c r="F182" s="168"/>
      <c r="G182" s="168"/>
      <c r="H182" s="168"/>
      <c r="I182" s="169" t="s">
        <v>95</v>
      </c>
      <c r="J182" s="169"/>
      <c r="K182" s="169"/>
      <c r="L182" s="169"/>
      <c r="M182" s="169"/>
      <c r="N182" s="169"/>
      <c r="O182" s="63" t="b">
        <v>0</v>
      </c>
      <c r="Q182" s="76"/>
      <c r="R182" s="137"/>
      <c r="S182" s="137"/>
      <c r="T182" s="137"/>
      <c r="U182" s="137"/>
      <c r="V182" s="137"/>
      <c r="W182" s="137"/>
      <c r="X182" s="138"/>
      <c r="Y182" s="138"/>
      <c r="Z182" s="138"/>
      <c r="AA182" s="138"/>
      <c r="AB182" s="138"/>
      <c r="AC182" s="138"/>
      <c r="AD182" s="81"/>
    </row>
    <row r="183" spans="2:30" s="13" customFormat="1" ht="15">
      <c r="B183" s="130" t="b">
        <v>0</v>
      </c>
      <c r="C183" s="168" t="s">
        <v>78</v>
      </c>
      <c r="D183" s="168"/>
      <c r="E183" s="168"/>
      <c r="F183" s="168"/>
      <c r="G183" s="168"/>
      <c r="H183" s="168"/>
      <c r="I183" s="169" t="s">
        <v>96</v>
      </c>
      <c r="J183" s="169"/>
      <c r="K183" s="169"/>
      <c r="L183" s="169"/>
      <c r="M183" s="169"/>
      <c r="N183" s="169"/>
      <c r="O183" s="63" t="b">
        <v>0</v>
      </c>
      <c r="Q183" s="76"/>
      <c r="R183" s="137"/>
      <c r="S183" s="137"/>
      <c r="T183" s="137"/>
      <c r="U183" s="137"/>
      <c r="V183" s="137"/>
      <c r="W183" s="137"/>
      <c r="X183" s="138"/>
      <c r="Y183" s="138"/>
      <c r="Z183" s="138"/>
      <c r="AA183" s="138"/>
      <c r="AB183" s="138"/>
      <c r="AC183" s="138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69" t="s">
        <v>97</v>
      </c>
      <c r="J184" s="169"/>
      <c r="K184" s="169"/>
      <c r="L184" s="169"/>
      <c r="M184" s="169"/>
      <c r="N184" s="169"/>
      <c r="O184" s="63" t="b">
        <v>0</v>
      </c>
      <c r="Q184" s="40"/>
      <c r="R184" s="106"/>
      <c r="S184" s="95"/>
      <c r="T184" s="95"/>
      <c r="U184" s="95"/>
      <c r="V184" s="95"/>
      <c r="W184" s="95"/>
      <c r="X184" s="138"/>
      <c r="Y184" s="138"/>
      <c r="Z184" s="138"/>
      <c r="AA184" s="138"/>
      <c r="AB184" s="138"/>
      <c r="AC184" s="138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69" t="s">
        <v>98</v>
      </c>
      <c r="J185" s="169"/>
      <c r="K185" s="169"/>
      <c r="L185" s="169"/>
      <c r="M185" s="169"/>
      <c r="N185" s="169"/>
      <c r="O185" s="63" t="b">
        <v>0</v>
      </c>
      <c r="Q185" s="40"/>
      <c r="R185" s="78"/>
      <c r="S185" s="78"/>
      <c r="T185" s="78"/>
      <c r="U185" s="78"/>
      <c r="V185" s="78"/>
      <c r="W185" s="78"/>
      <c r="X185" s="138"/>
      <c r="Y185" s="138"/>
      <c r="Z185" s="138"/>
      <c r="AA185" s="138"/>
      <c r="AB185" s="138"/>
      <c r="AC185" s="138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password="D515" sheet="1" objects="1" scenarios="1"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priority="95" dxfId="1" stopIfTrue="1">
      <formula>AND(Q2&lt;&gt;"",Q2=FALSE)</formula>
    </cfRule>
    <cfRule type="expression" priority="1" dxfId="0" stopIfTrue="1">
      <formula>ISNA(Q2)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0006"/>
  <sheetViews>
    <sheetView showGridLines="0" zoomScale="85" zoomScaleNormal="85" workbookViewId="0" topLeftCell="A1">
      <selection pane="topLeft" activeCell="C6" sqref="C6:F6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205" t="s">
        <v>119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ht="15">
      <c r="B6" s="40">
        <v>1</v>
      </c>
      <c r="C6" s="235"/>
      <c r="D6" s="236"/>
      <c r="E6" s="236"/>
      <c r="F6" s="237"/>
      <c r="G6" s="235"/>
      <c r="H6" s="236"/>
      <c r="I6" s="236"/>
      <c r="J6" s="237"/>
      <c r="K6" s="238"/>
      <c r="L6" s="239"/>
      <c r="M6" s="239"/>
      <c r="N6" s="240"/>
      <c r="O6" s="8"/>
    </row>
    <row r="7" spans="2:15" ht="1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ht="1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ht="1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ht="1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ht="1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ht="1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ht="1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ht="1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ht="1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ht="1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ht="1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ht="1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ht="1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ht="1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ht="1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ht="1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ht="1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ht="1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ht="1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ht="1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ht="1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ht="1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ht="1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ht="1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ht="1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ht="1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ht="1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ht="1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ht="1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ht="1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ht="1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ht="1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ht="1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ht="1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ht="1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ht="1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ht="1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ht="1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ht="1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ht="1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ht="1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ht="1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ht="1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ht="1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ht="1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ht="1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ht="1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ht="1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ht="1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ht="1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ht="1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ht="1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ht="1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ht="1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ht="1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ht="1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ht="1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ht="1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ht="1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ht="1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ht="1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ht="1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ht="1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ht="1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ht="1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ht="1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ht="1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ht="1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ht="1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ht="1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ht="1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ht="1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ht="1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ht="1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ht="1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ht="1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ht="1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ht="1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ht="1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ht="1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ht="1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ht="1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ht="1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ht="1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ht="1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ht="1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ht="1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ht="1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ht="1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ht="1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ht="1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ht="1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ht="1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ht="1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ht="1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ht="1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ht="1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ht="1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ht="1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ht="1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ht="1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ht="1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ht="1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ht="1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ht="1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ht="1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ht="1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ht="1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ht="1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ht="1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ht="1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ht="1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ht="1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ht="1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ht="1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ht="1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ht="1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ht="1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ht="1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ht="1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ht="1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ht="1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ht="1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ht="1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ht="1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ht="1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ht="1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ht="1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ht="1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ht="1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ht="1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ht="1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ht="1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ht="1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ht="1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ht="1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ht="1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ht="1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ht="1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ht="1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ht="1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ht="1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ht="1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ht="1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ht="1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ht="1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ht="1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ht="1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ht="1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ht="1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ht="1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ht="1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ht="1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ht="1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ht="1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ht="1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ht="1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ht="1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ht="1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ht="1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ht="1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ht="1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ht="1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ht="1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ht="1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ht="1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ht="1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ht="1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ht="1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ht="1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ht="1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ht="1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ht="1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ht="1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ht="1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ht="1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ht="1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ht="1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ht="1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ht="1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ht="1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ht="1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ht="1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ht="1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ht="1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ht="1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ht="1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ht="1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ht="1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ht="1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ht="1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ht="1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ht="1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ht="1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ht="1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ht="1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ht="1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ht="1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ht="1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ht="1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ht="1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ht="1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ht="1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ht="1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ht="1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ht="1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ht="1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ht="1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ht="1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ht="1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ht="1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ht="1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ht="1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ht="1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ht="1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ht="1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ht="1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ht="1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ht="1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ht="1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ht="1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ht="1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ht="1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ht="1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ht="1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ht="1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ht="1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ht="1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ht="1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ht="1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ht="1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ht="1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ht="1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ht="1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ht="1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ht="1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ht="1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ht="1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ht="1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ht="1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ht="1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ht="1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ht="1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ht="1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ht="1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ht="1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ht="1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ht="1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ht="1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ht="1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ht="1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ht="1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ht="1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ht="1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ht="1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ht="1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ht="1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ht="1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ht="1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ht="1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ht="1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ht="1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ht="1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ht="1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ht="1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ht="1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ht="1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ht="1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ht="1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ht="1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ht="1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ht="1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ht="1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ht="1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ht="1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ht="1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ht="1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ht="1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ht="1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ht="1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ht="1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ht="1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ht="1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ht="1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ht="1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ht="1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ht="1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ht="1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ht="1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ht="1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ht="1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ht="1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ht="1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ht="1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ht="1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ht="1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ht="1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ht="1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ht="1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ht="1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ht="1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ht="1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ht="1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ht="1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ht="1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ht="1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ht="1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ht="1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ht="1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ht="1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ht="1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ht="1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ht="1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ht="1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ht="1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ht="1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ht="1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ht="1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ht="1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ht="1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ht="1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ht="1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ht="1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ht="1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ht="1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ht="1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ht="1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ht="1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ht="1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ht="1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ht="1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ht="1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ht="1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ht="1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ht="1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ht="1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ht="1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ht="1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ht="1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ht="1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ht="1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ht="1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ht="1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ht="1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ht="1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ht="1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ht="1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ht="1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ht="1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ht="1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ht="1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ht="1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ht="1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ht="1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ht="1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ht="1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ht="1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ht="1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ht="1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ht="1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ht="1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ht="1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ht="1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ht="1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ht="1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ht="1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ht="1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ht="1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ht="1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ht="1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ht="1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ht="1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ht="1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ht="1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ht="1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ht="1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ht="1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ht="1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ht="1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ht="1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ht="1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ht="1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ht="1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ht="1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ht="1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ht="1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ht="1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ht="1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ht="1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ht="1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ht="1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ht="1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ht="1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ht="1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ht="1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ht="1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ht="1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ht="1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ht="1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ht="1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ht="1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ht="1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ht="1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ht="1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ht="1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ht="1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ht="1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ht="1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ht="1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ht="1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ht="1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ht="1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ht="1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ht="1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ht="1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ht="1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ht="1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ht="1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ht="1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ht="1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ht="1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ht="1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ht="1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ht="1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ht="1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ht="1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ht="1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ht="1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ht="1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ht="1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ht="1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ht="1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ht="1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ht="1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ht="1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ht="1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ht="1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ht="1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ht="1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ht="1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ht="1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ht="1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ht="1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ht="1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ht="1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ht="1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ht="1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ht="1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ht="1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ht="1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ht="1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ht="1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ht="1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ht="1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ht="1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ht="1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ht="1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ht="1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ht="1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ht="1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ht="1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ht="1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ht="1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ht="1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ht="1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ht="1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ht="1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ht="1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ht="1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ht="1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ht="1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ht="1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ht="1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ht="1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ht="1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ht="1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ht="1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ht="1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ht="1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ht="1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ht="1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ht="1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ht="1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ht="1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ht="1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ht="1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ht="1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ht="1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ht="1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ht="1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ht="1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ht="1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ht="1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ht="1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ht="1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ht="1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ht="1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ht="1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ht="1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ht="1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ht="1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ht="1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ht="1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ht="1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ht="1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ht="1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ht="1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ht="1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ht="1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ht="1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ht="1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ht="1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ht="1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ht="1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ht="1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ht="1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ht="1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ht="1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ht="1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ht="1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ht="1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ht="1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ht="1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ht="1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ht="1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ht="1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ht="1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ht="1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ht="1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ht="1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ht="1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ht="1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ht="1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ht="1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ht="1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ht="1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ht="1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ht="1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ht="1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ht="1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ht="1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ht="1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ht="1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ht="1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ht="1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ht="1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ht="1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ht="1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ht="1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ht="1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ht="1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ht="1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ht="1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ht="1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ht="1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ht="1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ht="1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ht="1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ht="1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ht="1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ht="1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ht="1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ht="1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ht="1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ht="1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ht="1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ht="1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ht="1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ht="1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ht="1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ht="1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ht="1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ht="1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ht="1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ht="1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ht="1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ht="1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ht="1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ht="1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ht="1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ht="1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ht="1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ht="1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ht="1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ht="1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ht="1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ht="1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ht="1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ht="1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ht="1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ht="1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ht="1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ht="1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ht="1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ht="1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ht="1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ht="1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ht="1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ht="1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ht="1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ht="1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ht="1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ht="1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ht="1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ht="1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ht="1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ht="1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ht="1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ht="1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ht="1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ht="1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ht="1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ht="1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ht="1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ht="1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ht="1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ht="1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ht="1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ht="1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ht="1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ht="1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ht="1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ht="1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ht="1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ht="1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ht="1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ht="1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ht="1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ht="1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ht="1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ht="1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ht="1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ht="1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ht="1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ht="1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ht="1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ht="1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ht="1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ht="1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ht="1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ht="1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ht="1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ht="1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ht="1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ht="1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ht="1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ht="1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ht="1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ht="1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ht="1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ht="1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ht="1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ht="1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ht="1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ht="1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ht="1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ht="1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ht="1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ht="1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ht="1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ht="1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ht="1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ht="1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ht="1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ht="1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ht="1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ht="1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ht="1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ht="1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ht="1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ht="1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ht="1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ht="1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ht="1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ht="1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ht="1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ht="1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ht="1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ht="1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ht="1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ht="1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ht="1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ht="1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ht="1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ht="1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ht="1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ht="1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ht="1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ht="1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ht="1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ht="1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ht="1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ht="1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ht="1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ht="1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ht="1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ht="1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ht="1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ht="1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ht="1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ht="1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ht="1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ht="1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ht="1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ht="1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ht="1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ht="1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ht="1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ht="1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ht="1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ht="1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ht="1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ht="1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ht="1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ht="1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ht="1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ht="1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ht="1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ht="1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ht="1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ht="1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ht="1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ht="1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ht="1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ht="1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ht="1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ht="1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ht="1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ht="1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ht="1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ht="1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ht="1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ht="1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ht="1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ht="1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ht="1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ht="1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ht="1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ht="1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ht="1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ht="1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ht="1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ht="1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ht="1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ht="1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ht="1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ht="1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ht="1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ht="1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ht="1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ht="1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ht="1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ht="1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ht="1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ht="1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ht="1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ht="1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ht="1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ht="1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ht="1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ht="1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ht="1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ht="1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ht="1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ht="1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ht="1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ht="1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ht="1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ht="1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ht="1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ht="1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ht="1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ht="1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ht="1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ht="1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ht="1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ht="1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ht="1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ht="1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ht="1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ht="1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ht="1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ht="1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ht="1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ht="1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ht="1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ht="1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ht="1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ht="1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ht="1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ht="1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ht="1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ht="1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ht="1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ht="1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ht="1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ht="1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ht="1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ht="1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ht="1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ht="1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ht="1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ht="1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ht="1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ht="1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ht="1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ht="1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ht="1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ht="1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ht="1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ht="1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ht="1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ht="1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ht="1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ht="1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ht="1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ht="1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ht="1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ht="1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ht="1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ht="1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ht="1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ht="1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ht="1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ht="1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ht="1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ht="1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ht="1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ht="1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ht="1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ht="1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ht="1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ht="1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ht="1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ht="1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ht="1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ht="1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ht="1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ht="1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ht="1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ht="1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ht="1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ht="1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ht="1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ht="1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ht="1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ht="1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ht="1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ht="1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ht="1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ht="1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ht="1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ht="1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ht="1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ht="1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ht="1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ht="1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ht="1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ht="1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ht="1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ht="1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ht="1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ht="1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ht="1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ht="1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ht="1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ht="1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ht="1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ht="1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ht="1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ht="1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ht="1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ht="1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ht="1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ht="1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ht="1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ht="1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ht="1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ht="1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ht="1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ht="1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ht="1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ht="1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ht="1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ht="1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ht="1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ht="1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ht="1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ht="1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ht="1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ht="1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ht="1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ht="1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ht="1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ht="1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ht="1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ht="1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ht="1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ht="1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ht="1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ht="1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ht="1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ht="1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ht="1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ht="1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ht="1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ht="1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ht="1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ht="1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ht="1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ht="1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ht="1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ht="1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ht="1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ht="1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ht="1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ht="1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ht="1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ht="1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ht="1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ht="1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ht="1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ht="1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ht="1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ht="1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ht="1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ht="1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ht="1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ht="1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ht="1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ht="1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ht="1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ht="1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ht="1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ht="1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ht="1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ht="1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ht="1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ht="1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ht="1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ht="1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ht="1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ht="1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ht="1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ht="1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ht="1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ht="1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ht="1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ht="1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ht="1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ht="1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ht="1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ht="1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ht="1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ht="1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ht="1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ht="1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ht="1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ht="1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ht="1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ht="1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ht="1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ht="1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ht="1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ht="1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ht="1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ht="1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ht="1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ht="1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ht="1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ht="1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ht="1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ht="1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ht="1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ht="1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ht="1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ht="1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ht="1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ht="1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ht="1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ht="1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ht="1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ht="1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ht="1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ht="1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ht="1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ht="1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ht="1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ht="1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ht="1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ht="1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ht="1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ht="1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ht="1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ht="1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ht="1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ht="1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ht="1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ht="1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ht="1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ht="1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ht="1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ht="1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ht="1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ht="1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ht="1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ht="1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ht="1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ht="1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ht="1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ht="1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ht="1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ht="1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ht="1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ht="1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ht="1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ht="1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ht="1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ht="1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ht="1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ht="1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ht="1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ht="1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ht="1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ht="1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ht="1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ht="1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ht="1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ht="1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ht="1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ht="1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ht="1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ht="1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ht="1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ht="1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ht="1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ht="1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ht="1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ht="1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ht="1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ht="1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ht="1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ht="1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ht="1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ht="1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ht="1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ht="1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ht="1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ht="1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ht="1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ht="1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ht="1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ht="1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ht="1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ht="1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ht="1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ht="1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ht="1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ht="1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ht="1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ht="1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ht="1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ht="1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ht="1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ht="1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ht="1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ht="1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ht="1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ht="1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ht="1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ht="1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ht="1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ht="1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ht="1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ht="1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ht="1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ht="1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ht="1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ht="1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ht="1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ht="1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ht="1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ht="1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ht="1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ht="1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ht="1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ht="1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ht="1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ht="1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ht="1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ht="1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ht="1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ht="1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ht="1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ht="1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ht="1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ht="1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ht="1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ht="1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ht="1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ht="1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ht="1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ht="1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ht="1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ht="1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ht="1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ht="1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ht="1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ht="1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ht="1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ht="1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ht="1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ht="1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ht="1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ht="1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ht="1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ht="1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ht="1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ht="1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ht="1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ht="1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ht="1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ht="1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ht="1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ht="1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ht="1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ht="1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ht="1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ht="1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ht="1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ht="1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ht="1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ht="1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ht="1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ht="1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ht="1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ht="1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ht="1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ht="1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ht="1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ht="1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ht="1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ht="1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ht="1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ht="1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ht="1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ht="1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ht="1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ht="1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ht="1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ht="1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ht="1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ht="1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ht="1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ht="1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ht="1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ht="1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ht="1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ht="1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ht="1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ht="1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ht="1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ht="1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ht="1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ht="1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ht="1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ht="1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ht="1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ht="1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ht="1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ht="1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ht="1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ht="1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ht="1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ht="1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ht="1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ht="1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ht="1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ht="1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ht="1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ht="1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ht="1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ht="1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ht="1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ht="1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ht="1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ht="1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ht="1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ht="1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ht="1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ht="1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ht="1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ht="1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ht="1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ht="1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ht="1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ht="1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ht="1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ht="1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ht="1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ht="1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ht="1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ht="1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ht="1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ht="1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ht="1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ht="1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ht="1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ht="1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ht="1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ht="1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ht="1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ht="1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ht="1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ht="1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ht="1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ht="1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ht="1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ht="1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ht="1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ht="1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ht="1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ht="1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ht="1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ht="1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ht="1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ht="1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ht="1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ht="1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ht="1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ht="1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ht="1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ht="1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ht="1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ht="1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ht="1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ht="1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ht="1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ht="1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ht="1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ht="1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ht="1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ht="1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ht="1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ht="1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ht="1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ht="1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ht="1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ht="1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ht="1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ht="1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ht="1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ht="1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ht="1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ht="1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ht="1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ht="1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ht="1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ht="1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ht="1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ht="1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ht="1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ht="1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ht="1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ht="1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ht="1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ht="1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ht="1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ht="1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ht="1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ht="1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ht="1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ht="1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ht="1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ht="1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ht="1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ht="1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ht="1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ht="1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ht="1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ht="1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ht="1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ht="1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ht="1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ht="1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ht="1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ht="1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ht="1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ht="1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ht="1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ht="1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ht="1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ht="1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ht="1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ht="1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ht="1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ht="1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ht="1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ht="1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ht="1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ht="1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ht="1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ht="1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ht="1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ht="1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ht="1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ht="1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ht="1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ht="1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ht="1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ht="1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ht="1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ht="1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ht="1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ht="1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ht="1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ht="1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ht="1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ht="1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ht="1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ht="1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ht="1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ht="1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ht="1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ht="1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ht="1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ht="1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ht="1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ht="1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ht="1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ht="1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ht="1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ht="1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ht="1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ht="1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ht="1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ht="1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ht="1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ht="1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ht="1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ht="1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ht="1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ht="1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ht="1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ht="1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ht="1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ht="1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ht="1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ht="1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ht="1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ht="1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ht="1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ht="1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ht="1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ht="1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ht="1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ht="1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ht="1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ht="1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ht="1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ht="1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ht="1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ht="1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ht="1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ht="1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ht="1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ht="1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ht="1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ht="1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ht="1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ht="1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ht="1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ht="1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ht="1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ht="1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ht="1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ht="1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ht="1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ht="1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ht="1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ht="1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ht="1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ht="1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ht="1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ht="1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ht="1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ht="1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ht="1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ht="1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ht="1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ht="1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ht="1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ht="1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ht="1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ht="1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ht="1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ht="1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ht="1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ht="1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ht="1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ht="1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ht="1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ht="1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ht="1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ht="1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ht="1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ht="1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ht="1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ht="1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ht="1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ht="1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ht="1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ht="1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ht="1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ht="1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ht="1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ht="1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ht="1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ht="1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ht="1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ht="1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ht="1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ht="1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ht="1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ht="1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ht="1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ht="1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ht="1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ht="1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ht="1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ht="1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ht="1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ht="1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ht="1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ht="1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ht="1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ht="1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ht="1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ht="1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ht="1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ht="1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ht="1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ht="1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ht="1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ht="1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ht="1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ht="1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ht="1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ht="1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ht="1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ht="1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ht="1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ht="1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ht="1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ht="1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ht="1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ht="1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ht="1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ht="1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ht="1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ht="1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ht="1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ht="1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ht="1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ht="1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ht="1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ht="1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ht="1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ht="1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ht="1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ht="1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ht="1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ht="1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ht="1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ht="1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ht="1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ht="1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ht="1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ht="1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ht="1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ht="1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ht="1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ht="1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ht="1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ht="1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ht="1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ht="1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ht="1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ht="1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ht="1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ht="1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ht="1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ht="1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ht="1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ht="1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ht="1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ht="1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ht="1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ht="1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ht="1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ht="1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ht="1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ht="1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ht="1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ht="1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ht="1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ht="1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ht="1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ht="1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ht="1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ht="1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ht="1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ht="1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ht="1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ht="1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ht="1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ht="1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ht="1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ht="1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ht="1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ht="1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ht="1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ht="1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ht="1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ht="1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ht="1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ht="1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ht="1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ht="1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ht="1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ht="1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ht="1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ht="1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ht="1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ht="1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ht="1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ht="1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ht="1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ht="1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ht="1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ht="1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ht="1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ht="1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ht="1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ht="1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ht="1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ht="1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ht="1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ht="1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ht="1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ht="1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ht="1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ht="1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ht="1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ht="1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ht="1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ht="1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ht="1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ht="1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ht="1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ht="1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ht="1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ht="1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ht="1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ht="1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ht="1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ht="1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ht="1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ht="1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ht="1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ht="1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ht="1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ht="1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ht="1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ht="1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ht="1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ht="1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ht="1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ht="1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ht="1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ht="1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ht="1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ht="1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ht="1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ht="1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ht="1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ht="1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ht="1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ht="1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ht="1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ht="1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ht="1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ht="1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ht="1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ht="1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ht="1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ht="1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ht="1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ht="1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ht="1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ht="1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ht="1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ht="1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ht="1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ht="1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ht="1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ht="1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ht="1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ht="1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ht="1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ht="1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ht="1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ht="1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ht="1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ht="1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ht="1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ht="1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ht="1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ht="1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ht="1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ht="1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ht="1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ht="1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ht="1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ht="1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ht="1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ht="1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ht="1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ht="1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ht="1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ht="1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ht="1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ht="1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ht="1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ht="1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ht="1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ht="1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ht="1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ht="1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ht="1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ht="1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ht="1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ht="1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ht="1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ht="1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ht="1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ht="1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ht="1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ht="1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ht="1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ht="1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ht="1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ht="1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ht="1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ht="1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ht="1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ht="1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ht="1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ht="1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ht="1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ht="1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ht="1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ht="1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ht="1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ht="1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ht="1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ht="1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ht="1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ht="1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ht="1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ht="1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ht="1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ht="1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ht="1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ht="1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ht="1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ht="1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ht="1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ht="1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ht="1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ht="1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ht="1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ht="1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ht="1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ht="1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ht="1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ht="1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ht="1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ht="1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ht="1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ht="1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ht="1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ht="1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ht="1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ht="1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ht="1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ht="1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ht="1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ht="1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ht="1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ht="1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ht="1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ht="1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ht="1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ht="1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ht="1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ht="1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ht="1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ht="1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ht="1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ht="1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ht="1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ht="1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ht="1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ht="1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ht="1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ht="1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ht="1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ht="1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ht="1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ht="1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ht="1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ht="1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ht="1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ht="1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ht="1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ht="1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ht="1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ht="1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ht="1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ht="1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ht="1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ht="1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ht="1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ht="1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ht="1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ht="1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ht="1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ht="1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ht="1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ht="1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ht="1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ht="1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ht="1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ht="1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ht="1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ht="1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ht="1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ht="1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ht="1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ht="1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ht="1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ht="1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ht="1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ht="1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ht="1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ht="1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ht="1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ht="1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ht="1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ht="1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ht="1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ht="1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ht="1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ht="1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ht="1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ht="1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ht="1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ht="1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ht="1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ht="1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ht="1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ht="1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ht="1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ht="1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ht="1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ht="1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ht="1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ht="1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ht="1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ht="1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ht="1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ht="1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ht="1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ht="1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ht="1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ht="1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ht="1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ht="1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ht="1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ht="1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ht="1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ht="1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ht="1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ht="1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ht="1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ht="1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ht="1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ht="1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ht="1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ht="1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ht="1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ht="1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ht="1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ht="1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ht="1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ht="1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ht="1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ht="1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ht="1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ht="1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ht="1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ht="1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ht="1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ht="1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ht="1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ht="1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ht="1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ht="1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ht="1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ht="1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ht="1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ht="1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ht="1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ht="1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ht="1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ht="1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ht="1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ht="1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ht="1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ht="1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ht="1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ht="1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ht="1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ht="1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ht="1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ht="1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ht="1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ht="1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ht="1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ht="1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ht="1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ht="1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ht="1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ht="1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ht="1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ht="1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ht="1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ht="1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ht="1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ht="1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ht="1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ht="1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ht="1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ht="1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ht="1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ht="1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ht="1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ht="1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ht="1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ht="1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ht="1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ht="1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ht="1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ht="1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ht="1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ht="1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ht="1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ht="1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ht="1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ht="1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ht="1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ht="1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ht="1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ht="1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ht="1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ht="1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ht="1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ht="1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ht="1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ht="1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ht="1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ht="1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ht="1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ht="1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ht="1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ht="1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ht="1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ht="1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ht="1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ht="1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ht="1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ht="1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ht="1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ht="1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ht="1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ht="1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ht="1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ht="1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ht="1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ht="1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ht="1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ht="1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ht="1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ht="1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ht="1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ht="1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ht="1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ht="1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ht="1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ht="1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ht="1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ht="1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ht="1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ht="1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ht="1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ht="1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ht="1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ht="1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ht="1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ht="1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ht="1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ht="1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ht="1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ht="1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ht="1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ht="1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ht="1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ht="1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ht="1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ht="1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ht="1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ht="1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ht="1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ht="1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ht="1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ht="1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ht="1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ht="1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ht="1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ht="1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ht="1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ht="1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ht="1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ht="1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ht="1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ht="1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ht="1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ht="1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ht="1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ht="1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ht="1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ht="1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ht="1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ht="1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ht="1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ht="1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ht="1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ht="1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ht="1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ht="1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ht="1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ht="1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ht="1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ht="1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ht="1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ht="1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ht="1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ht="1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ht="1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ht="1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ht="1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ht="1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ht="1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ht="1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ht="1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ht="1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ht="1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ht="1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ht="1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ht="1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ht="1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ht="1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ht="1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ht="1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ht="1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ht="1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ht="1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ht="1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ht="1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ht="1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ht="1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ht="1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ht="1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ht="1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ht="1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ht="1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ht="1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ht="1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ht="1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ht="1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ht="1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ht="1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ht="1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ht="1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ht="1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ht="1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ht="1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ht="1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ht="1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ht="1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ht="1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ht="1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ht="1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ht="1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ht="1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ht="1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ht="1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ht="1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ht="1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ht="1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ht="1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ht="1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ht="1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ht="1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ht="1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ht="1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ht="1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ht="1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ht="1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ht="1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ht="1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ht="1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ht="1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ht="1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ht="1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ht="1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ht="1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ht="1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ht="1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ht="1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ht="1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ht="1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ht="1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ht="1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ht="1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ht="1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ht="1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ht="1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ht="1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ht="1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ht="1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ht="1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ht="1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ht="1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ht="1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ht="1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ht="1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ht="1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ht="1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ht="1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ht="1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ht="1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ht="1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ht="1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ht="1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ht="1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ht="1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ht="1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ht="1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ht="1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ht="1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ht="1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ht="1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ht="1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ht="1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ht="1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ht="1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ht="1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ht="1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ht="1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ht="1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ht="1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ht="1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ht="1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ht="1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ht="1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ht="1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ht="1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ht="1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ht="1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ht="1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ht="1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ht="1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ht="1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ht="1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ht="1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ht="1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ht="1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ht="1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ht="1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ht="1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ht="1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ht="1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ht="1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ht="1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ht="1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ht="1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ht="1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ht="1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ht="1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ht="1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ht="1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ht="1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ht="1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ht="1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ht="1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ht="1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ht="1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ht="1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ht="1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ht="1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ht="1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ht="1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ht="1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ht="1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ht="1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ht="1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ht="1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ht="1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ht="1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ht="1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ht="1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ht="1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ht="1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ht="1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ht="1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ht="1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ht="1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ht="1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ht="1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ht="1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ht="1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ht="1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ht="1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ht="1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ht="1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ht="1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ht="1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ht="1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ht="1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ht="1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ht="1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ht="1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ht="1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ht="1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ht="1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ht="1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ht="1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ht="1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ht="1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ht="1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ht="1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ht="1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ht="1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ht="1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ht="1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ht="1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ht="1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ht="1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ht="1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ht="1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ht="1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ht="1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ht="1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ht="1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ht="1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ht="1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ht="1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ht="1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ht="1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ht="1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ht="1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ht="1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ht="1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ht="1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ht="1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ht="1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ht="1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ht="1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ht="1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ht="1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ht="1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ht="1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ht="1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ht="1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ht="1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ht="1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ht="1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ht="1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ht="1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ht="1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ht="1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ht="1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ht="1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ht="1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ht="1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ht="1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ht="1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ht="1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ht="1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ht="1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ht="1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ht="1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ht="1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ht="1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ht="1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ht="1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ht="1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ht="1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ht="1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ht="1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ht="1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ht="1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ht="1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ht="1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ht="1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ht="1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ht="1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ht="1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ht="1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ht="1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ht="1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ht="1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ht="1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ht="1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ht="1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ht="1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ht="1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ht="1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ht="1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ht="1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ht="1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ht="1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ht="1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ht="1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ht="1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ht="1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ht="1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ht="1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ht="1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ht="1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ht="1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ht="1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ht="1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ht="1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ht="1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ht="1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ht="1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ht="1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ht="1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ht="1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ht="1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ht="1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ht="1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ht="1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ht="1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ht="1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ht="1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ht="1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ht="1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ht="1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ht="1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ht="1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ht="1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ht="1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ht="1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ht="1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ht="1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ht="1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ht="1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ht="1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ht="1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ht="1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ht="1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ht="1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ht="1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ht="1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ht="1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ht="1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ht="1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ht="1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ht="1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ht="1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ht="1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ht="1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ht="1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ht="1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ht="1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ht="1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ht="1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ht="1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ht="1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ht="1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ht="1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ht="1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ht="1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ht="1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ht="1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ht="1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ht="1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ht="1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ht="1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ht="1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ht="1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ht="1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ht="1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ht="1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ht="1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ht="1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ht="1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ht="1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ht="1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ht="1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ht="1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ht="1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ht="1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ht="1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ht="1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ht="1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ht="1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ht="1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ht="1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ht="1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ht="1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ht="1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ht="1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ht="1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ht="1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ht="1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ht="1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ht="1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ht="1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ht="1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ht="1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ht="1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ht="1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ht="1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ht="1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ht="1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ht="1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ht="1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ht="1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ht="1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ht="1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ht="1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ht="1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ht="1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ht="1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ht="1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ht="1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ht="1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ht="1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ht="1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ht="1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ht="1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ht="1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ht="1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ht="1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ht="1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ht="1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ht="1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ht="1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ht="1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ht="1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ht="1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ht="1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ht="1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ht="1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ht="1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ht="1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ht="1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ht="1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ht="1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ht="1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ht="1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ht="1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ht="1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ht="1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ht="1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ht="1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ht="1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ht="1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ht="1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ht="1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ht="1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ht="1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ht="1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ht="1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ht="1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ht="1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ht="1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ht="1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ht="1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ht="1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ht="1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ht="1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ht="1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ht="1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ht="1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ht="1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ht="1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ht="1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ht="1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ht="1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ht="1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ht="1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ht="1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ht="1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ht="1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ht="1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ht="1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ht="1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ht="1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ht="1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ht="1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ht="1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ht="1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ht="1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ht="1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ht="1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ht="1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ht="1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ht="1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ht="1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ht="1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ht="1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ht="1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ht="1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ht="1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ht="1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ht="1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ht="1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ht="1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ht="1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ht="1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ht="1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ht="1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ht="1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ht="1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ht="1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ht="1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ht="1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ht="1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ht="1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ht="1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ht="1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ht="1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ht="1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ht="1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ht="1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ht="1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ht="1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ht="1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ht="1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ht="1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ht="1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ht="1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ht="1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ht="1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ht="1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ht="1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ht="1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ht="1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ht="1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ht="1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ht="1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ht="1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ht="1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ht="1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ht="1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ht="1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ht="1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ht="1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ht="1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ht="1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ht="1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ht="1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ht="1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ht="1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ht="1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ht="1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ht="1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ht="1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ht="1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ht="1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ht="1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ht="1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ht="1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ht="1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ht="1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ht="1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ht="1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ht="1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ht="1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ht="1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ht="1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ht="1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ht="1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ht="1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ht="1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ht="1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ht="1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ht="1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ht="1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ht="1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ht="1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ht="1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ht="1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ht="1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ht="1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ht="1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ht="1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ht="1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ht="1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ht="1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ht="1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ht="1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ht="1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ht="1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ht="1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ht="1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ht="1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ht="1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ht="1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ht="1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ht="1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ht="1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ht="1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ht="1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ht="1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ht="1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ht="1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ht="1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ht="1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ht="1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ht="1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ht="1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ht="1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ht="1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ht="1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ht="1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ht="1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ht="1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ht="1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ht="1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ht="1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ht="1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ht="1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ht="1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ht="1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ht="1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ht="1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ht="1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ht="1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ht="1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ht="1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ht="1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ht="1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ht="1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ht="1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ht="1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ht="1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ht="1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ht="1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ht="1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ht="1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ht="1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ht="1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ht="1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ht="1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ht="1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ht="1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ht="1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ht="1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ht="1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ht="1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ht="1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ht="1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ht="1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ht="1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ht="1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ht="1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ht="1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ht="1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ht="1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ht="1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ht="1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ht="1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ht="1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ht="1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ht="1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ht="1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ht="1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ht="1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ht="1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ht="1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ht="1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ht="1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ht="1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ht="1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ht="1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ht="1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ht="1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ht="1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ht="1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ht="1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ht="1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ht="1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ht="1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ht="1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ht="1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ht="1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ht="1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ht="1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ht="1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ht="1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ht="1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ht="1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ht="1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ht="1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ht="1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ht="1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ht="1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ht="1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ht="1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ht="1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ht="1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ht="1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ht="1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ht="1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ht="1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ht="1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ht="1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ht="1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ht="1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ht="1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ht="1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ht="1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ht="1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ht="1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ht="1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ht="1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ht="1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ht="1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ht="1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ht="1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ht="1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ht="1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ht="1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ht="1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ht="1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ht="1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ht="1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ht="1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ht="1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ht="1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ht="1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ht="1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ht="1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ht="1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ht="1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ht="1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ht="1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ht="1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ht="1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ht="1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ht="1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ht="1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ht="1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ht="1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ht="1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ht="1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ht="1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ht="1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ht="1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ht="1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ht="1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ht="1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ht="1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ht="1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ht="1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ht="1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ht="1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ht="1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ht="1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ht="1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ht="1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ht="1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ht="1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ht="1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ht="1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ht="1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ht="1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ht="1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ht="1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ht="1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ht="1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ht="1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ht="1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ht="1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ht="1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ht="1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ht="1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ht="1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ht="1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ht="1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ht="1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ht="1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ht="1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ht="1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ht="1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ht="1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ht="1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ht="1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ht="1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ht="1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ht="1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ht="1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ht="1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ht="1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ht="1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ht="1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ht="1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ht="1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ht="1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ht="1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ht="1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ht="1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ht="1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ht="1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ht="1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ht="1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ht="1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ht="1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ht="1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ht="1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ht="1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ht="1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ht="1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ht="1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ht="1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ht="1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ht="1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ht="1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ht="1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ht="1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ht="1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ht="1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ht="1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ht="1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ht="1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ht="1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ht="1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ht="1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ht="1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ht="1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ht="1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ht="1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ht="1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ht="1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ht="1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ht="1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ht="1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ht="1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ht="1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ht="1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ht="1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ht="1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ht="1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ht="1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ht="1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ht="1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ht="1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ht="1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ht="1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ht="1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ht="1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ht="1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ht="1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ht="1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ht="1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ht="1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ht="1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ht="1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ht="1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ht="1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ht="1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ht="1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ht="1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ht="1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ht="1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ht="1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ht="1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ht="1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ht="1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ht="1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ht="1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ht="1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ht="1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ht="1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ht="1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ht="1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ht="1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ht="1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ht="1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ht="1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ht="1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ht="1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ht="1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ht="1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ht="1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ht="1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ht="1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ht="1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ht="1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ht="1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ht="1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ht="1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ht="1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ht="1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ht="1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ht="1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ht="1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ht="1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ht="1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ht="1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ht="1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ht="1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ht="1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ht="1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ht="1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ht="1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ht="1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ht="1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ht="1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ht="1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ht="1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ht="1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ht="1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ht="1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ht="1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ht="1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ht="1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ht="1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ht="1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ht="1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ht="1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ht="1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ht="1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ht="1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ht="1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ht="1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ht="1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ht="1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ht="1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ht="1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ht="1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ht="1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ht="1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ht="1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ht="1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ht="1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ht="1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ht="1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ht="1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ht="1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ht="1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ht="1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ht="1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ht="1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ht="1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ht="1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ht="1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ht="1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ht="1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ht="1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ht="1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ht="1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ht="1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ht="1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ht="1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ht="1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ht="1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ht="1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ht="1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ht="1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ht="1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ht="1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ht="1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ht="1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ht="1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ht="1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ht="1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ht="1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ht="1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ht="1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ht="1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ht="1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ht="1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ht="1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ht="1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ht="1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ht="1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ht="1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ht="1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ht="1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ht="1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ht="1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ht="1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ht="1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ht="1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ht="1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ht="1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ht="1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ht="1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ht="1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ht="1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ht="1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ht="1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ht="1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ht="1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ht="1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ht="1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ht="1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ht="1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ht="1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ht="1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ht="1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ht="1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ht="1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ht="1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ht="1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ht="1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ht="1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ht="1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ht="1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ht="1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ht="1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ht="1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ht="1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ht="1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ht="1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ht="1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ht="1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ht="1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ht="1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ht="1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ht="1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ht="1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ht="1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ht="1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ht="1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ht="1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ht="1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ht="1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ht="1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ht="1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ht="1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ht="1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ht="1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ht="1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ht="1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ht="1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ht="1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ht="1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ht="1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ht="1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ht="1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ht="1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ht="1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ht="1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ht="1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ht="1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ht="1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ht="1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ht="1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ht="1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ht="1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ht="1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ht="1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ht="1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ht="1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ht="1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ht="1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ht="1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ht="1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ht="1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ht="1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ht="1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ht="1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ht="1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ht="1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ht="1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ht="1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ht="1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ht="1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ht="1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ht="1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ht="1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ht="1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ht="1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ht="1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ht="1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ht="1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ht="1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ht="1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ht="1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ht="1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ht="1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ht="1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ht="1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ht="1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ht="1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ht="1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ht="1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ht="1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ht="1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ht="1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ht="1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ht="1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ht="1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ht="1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ht="1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ht="1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ht="1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ht="1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ht="1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ht="1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ht="1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ht="1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ht="1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ht="1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ht="1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ht="1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ht="1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ht="1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ht="1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ht="1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ht="1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ht="1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ht="1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ht="1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ht="1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ht="1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ht="1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ht="1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ht="1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ht="1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ht="1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ht="1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ht="1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ht="1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ht="1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ht="1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ht="1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ht="1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ht="1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ht="1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ht="1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ht="1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ht="1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ht="1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ht="1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ht="1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ht="1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ht="1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ht="1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ht="1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ht="1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ht="1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ht="1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ht="1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ht="1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ht="1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ht="1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ht="1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ht="1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ht="1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ht="1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ht="1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ht="1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ht="1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ht="1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ht="1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ht="1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ht="1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ht="1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ht="1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ht="1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ht="1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ht="1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ht="1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ht="1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ht="1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ht="1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ht="1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ht="1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ht="1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ht="1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ht="1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ht="1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ht="1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ht="1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ht="1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ht="1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ht="1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ht="1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ht="1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ht="1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ht="1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ht="1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ht="1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ht="1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ht="1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ht="1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ht="1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ht="1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ht="1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ht="1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ht="1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ht="1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ht="1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ht="1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ht="1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ht="1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ht="1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ht="1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ht="1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ht="1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ht="1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ht="1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ht="1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ht="1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ht="1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ht="1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ht="1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ht="1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ht="1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ht="1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ht="1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ht="1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ht="1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ht="1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ht="1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ht="1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ht="1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ht="1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ht="1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ht="1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ht="1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ht="1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ht="1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ht="1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ht="1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ht="1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ht="1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ht="1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ht="1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ht="1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ht="1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ht="1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ht="1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ht="1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ht="1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ht="1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ht="1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ht="1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ht="1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ht="1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ht="1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ht="1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ht="1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ht="1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ht="1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ht="1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ht="1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ht="1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ht="1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ht="1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ht="1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ht="1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ht="1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ht="1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ht="1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ht="1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ht="1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ht="1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ht="1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ht="1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ht="1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ht="1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ht="1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ht="1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ht="1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ht="1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ht="1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ht="1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ht="1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ht="1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ht="1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ht="1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ht="1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ht="1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ht="1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ht="1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ht="1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ht="1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ht="1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ht="1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ht="1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ht="1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ht="1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ht="1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ht="1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ht="1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ht="1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ht="1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ht="1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ht="1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ht="1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ht="1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ht="1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ht="1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ht="1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ht="1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ht="1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ht="1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ht="1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ht="1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ht="1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ht="1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ht="1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ht="1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ht="1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ht="1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ht="1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ht="1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ht="1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ht="1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ht="1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ht="1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ht="1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ht="1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ht="1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ht="1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ht="1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ht="1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ht="1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ht="1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ht="1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ht="1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ht="1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ht="1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ht="1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ht="1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ht="1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ht="1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ht="1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ht="1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ht="1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ht="1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ht="1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ht="1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ht="1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ht="1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ht="1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ht="1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ht="1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ht="1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ht="1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ht="1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ht="1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ht="1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ht="1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ht="1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ht="1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ht="1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ht="1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ht="1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ht="1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ht="1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ht="1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ht="1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ht="1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ht="1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ht="1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ht="1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ht="1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ht="1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ht="1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ht="1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ht="1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ht="1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ht="1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ht="1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ht="1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ht="1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ht="1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ht="1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ht="1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ht="1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ht="1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ht="1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ht="1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ht="1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ht="1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ht="1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ht="1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ht="1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ht="1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ht="1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ht="1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ht="1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ht="1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ht="1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ht="1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ht="1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ht="1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ht="1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ht="1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ht="1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ht="1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ht="1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ht="1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ht="1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ht="1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ht="1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ht="1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ht="1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ht="1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ht="1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ht="1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ht="1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ht="1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ht="1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ht="1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ht="1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ht="1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ht="1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ht="1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ht="1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ht="1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ht="1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ht="1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ht="1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ht="1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ht="1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ht="1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ht="1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ht="1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ht="1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ht="1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ht="1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ht="1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ht="1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ht="1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ht="1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ht="1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ht="1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ht="1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ht="1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ht="1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ht="1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ht="1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ht="1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ht="1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ht="1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ht="1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ht="1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ht="1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ht="1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ht="1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ht="1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ht="1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ht="1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ht="1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ht="1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ht="1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ht="1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ht="1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ht="1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ht="1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ht="1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ht="1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ht="1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ht="1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ht="1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ht="1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ht="1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ht="1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ht="1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ht="1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ht="1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ht="1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ht="1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ht="1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ht="1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ht="1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ht="1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ht="1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ht="1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ht="1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ht="1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ht="1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ht="1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ht="1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ht="1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ht="1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ht="1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ht="1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ht="1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ht="1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ht="1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ht="1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ht="1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ht="1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ht="1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ht="1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ht="1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ht="1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ht="1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ht="1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ht="1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ht="1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ht="1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ht="1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ht="1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ht="1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ht="1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ht="1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ht="1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ht="1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ht="1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ht="1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ht="1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ht="1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ht="1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ht="1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ht="1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ht="1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ht="1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ht="1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ht="1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ht="1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ht="1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ht="1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ht="1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ht="1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ht="1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ht="1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ht="1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ht="1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ht="1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ht="1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ht="1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ht="1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ht="1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ht="1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ht="1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ht="1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ht="1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ht="1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ht="1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ht="1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ht="1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ht="1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ht="1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ht="1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ht="1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ht="1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ht="1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ht="1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ht="1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ht="1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ht="1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ht="1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ht="1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ht="1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ht="1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ht="1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ht="1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ht="1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ht="1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ht="1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ht="1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ht="1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ht="1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ht="1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ht="1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ht="1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ht="1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ht="1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ht="1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ht="1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ht="1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ht="1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ht="1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ht="1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ht="1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ht="1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ht="1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ht="1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ht="1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ht="1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ht="1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ht="1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ht="1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ht="1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ht="1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ht="1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ht="1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ht="1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ht="1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ht="1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ht="1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ht="1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ht="1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ht="1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ht="1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ht="1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ht="1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ht="1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ht="1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ht="1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ht="1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ht="1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ht="1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ht="1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ht="1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ht="1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ht="1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ht="1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ht="1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ht="1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ht="1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ht="1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ht="1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ht="1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ht="1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ht="1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ht="1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ht="1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ht="1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ht="1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ht="1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ht="1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ht="1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ht="1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ht="1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ht="1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ht="1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ht="1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ht="1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ht="1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ht="1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ht="1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ht="1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ht="1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ht="1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ht="1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ht="1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ht="1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ht="1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ht="1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ht="1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ht="1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ht="1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ht="1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ht="1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ht="1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ht="1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ht="1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ht="1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ht="1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ht="1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ht="1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ht="1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ht="1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ht="1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ht="1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ht="1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ht="1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ht="1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ht="1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ht="1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ht="1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ht="1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ht="1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ht="1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ht="1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ht="1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ht="1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ht="1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ht="1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ht="1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ht="1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ht="1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ht="1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ht="1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ht="1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ht="1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ht="1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ht="1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ht="1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ht="1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ht="1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ht="1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ht="1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ht="1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ht="1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ht="1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ht="1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ht="1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ht="1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ht="1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ht="1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ht="1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ht="1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ht="1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ht="1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ht="1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ht="1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ht="1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ht="1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ht="1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ht="1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ht="1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ht="1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ht="1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ht="1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ht="1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ht="1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ht="1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ht="1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ht="1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ht="1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ht="1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ht="1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ht="1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ht="1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ht="1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ht="1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ht="1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ht="1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ht="1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ht="1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ht="1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ht="1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ht="1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ht="1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ht="1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ht="1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ht="1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ht="1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ht="1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ht="1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ht="1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ht="1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ht="1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ht="1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ht="1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ht="1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ht="1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ht="1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ht="1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ht="1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ht="1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ht="1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ht="1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ht="1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ht="1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ht="1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ht="1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ht="1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ht="1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ht="1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ht="1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ht="1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ht="1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ht="1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ht="1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ht="1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ht="1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ht="1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ht="1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ht="1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ht="1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ht="1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ht="1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ht="1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ht="1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ht="1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ht="1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ht="1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ht="1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ht="1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ht="1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ht="1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ht="1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ht="1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ht="1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ht="1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ht="1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ht="1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ht="1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ht="1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ht="1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ht="1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ht="1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ht="1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ht="1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ht="1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ht="1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ht="1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ht="1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ht="1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ht="1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ht="1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ht="1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ht="1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ht="1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ht="1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ht="1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ht="1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ht="1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ht="1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ht="1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ht="1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ht="1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ht="1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ht="1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ht="1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ht="1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ht="1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ht="1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ht="1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ht="1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ht="1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ht="1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ht="1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ht="1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ht="1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ht="1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ht="1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ht="1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ht="1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ht="1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ht="1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ht="1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ht="1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ht="1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ht="1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ht="1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ht="1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ht="1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ht="1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ht="1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ht="1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ht="1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ht="1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ht="1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ht="1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ht="1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ht="1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ht="1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ht="1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ht="1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ht="1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ht="1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ht="1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ht="1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ht="1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ht="1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ht="1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ht="1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ht="1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ht="1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ht="1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ht="1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ht="1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ht="1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ht="1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ht="1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ht="1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ht="1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ht="1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ht="1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ht="1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ht="1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ht="1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ht="1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ht="1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ht="1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ht="1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ht="1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ht="1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ht="1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ht="1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ht="1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ht="1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ht="1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ht="1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ht="1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ht="1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ht="1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ht="1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ht="1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ht="1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ht="1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ht="1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ht="1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ht="1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ht="1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ht="1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ht="1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ht="1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ht="1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ht="1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ht="1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ht="1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ht="1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ht="1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ht="1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ht="1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ht="1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ht="1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ht="1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ht="1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ht="1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ht="1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ht="1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ht="1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ht="1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ht="1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ht="1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ht="1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ht="1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ht="1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ht="1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ht="1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ht="1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ht="1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ht="1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ht="1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ht="1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ht="1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ht="1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ht="1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ht="1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ht="1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ht="1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ht="1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ht="1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ht="1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ht="1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ht="1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ht="1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ht="1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ht="1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ht="1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ht="1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ht="1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ht="1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ht="1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ht="1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ht="1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ht="1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ht="1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ht="1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ht="1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ht="1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ht="1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ht="1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ht="1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ht="1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ht="1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ht="1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ht="1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ht="1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ht="1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ht="1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ht="1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ht="1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ht="1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ht="1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ht="1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ht="1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ht="1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ht="1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ht="1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ht="1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ht="1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ht="1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ht="1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ht="1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ht="1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ht="1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ht="1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ht="1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ht="1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ht="1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ht="1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ht="1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ht="1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ht="1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ht="1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ht="1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ht="1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ht="1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ht="1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ht="1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ht="1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ht="1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ht="1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ht="1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ht="1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ht="1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ht="1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ht="1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ht="1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ht="1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ht="1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ht="1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ht="1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ht="1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ht="1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ht="1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ht="1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ht="1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ht="1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ht="1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ht="1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ht="1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ht="1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ht="1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ht="1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ht="1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ht="1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ht="1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ht="1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ht="1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ht="1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ht="1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ht="1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ht="1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ht="1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ht="1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ht="1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ht="1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ht="1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ht="1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ht="1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ht="1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ht="1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ht="1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ht="1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ht="1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ht="1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ht="1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ht="1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ht="1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ht="1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ht="1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ht="1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ht="1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ht="1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ht="1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ht="1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ht="1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ht="1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ht="1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ht="1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ht="1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ht="1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ht="1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ht="1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ht="1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ht="1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ht="1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ht="1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ht="1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ht="1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ht="1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ht="1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ht="1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ht="1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ht="1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ht="1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ht="1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ht="1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ht="1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ht="1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ht="1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ht="1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ht="1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ht="1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ht="1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ht="1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ht="1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ht="1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ht="1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ht="1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ht="1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ht="1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ht="1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ht="1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ht="1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ht="1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ht="1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ht="1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ht="1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ht="1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ht="1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ht="1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ht="1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ht="1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ht="1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ht="1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ht="1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ht="1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ht="1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ht="1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ht="1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ht="1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ht="1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ht="1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ht="1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ht="1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ht="1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ht="1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ht="1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ht="1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ht="1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ht="1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ht="1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ht="1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ht="1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ht="1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ht="1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ht="1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ht="1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ht="1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ht="1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ht="1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ht="1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ht="1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ht="1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ht="1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ht="1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ht="1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ht="1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ht="1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ht="1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ht="1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ht="1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ht="1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ht="1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ht="1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ht="1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ht="1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ht="1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ht="1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ht="1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ht="1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ht="1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ht="1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ht="1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ht="1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ht="1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ht="1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ht="1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ht="1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ht="1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ht="1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ht="1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ht="1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ht="1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ht="1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ht="1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ht="1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ht="1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ht="1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ht="1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ht="1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ht="1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ht="1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ht="1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ht="1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ht="1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ht="1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ht="1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ht="1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ht="1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ht="1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ht="1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ht="1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ht="1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ht="1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ht="1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ht="1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ht="1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ht="1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ht="1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ht="1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ht="1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ht="1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ht="1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ht="1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ht="1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ht="1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ht="1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ht="1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ht="1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ht="1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ht="1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ht="1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ht="1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ht="1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ht="1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ht="1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ht="1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ht="1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ht="1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ht="1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ht="1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ht="1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ht="1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ht="1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ht="1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ht="1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ht="1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ht="1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ht="1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ht="1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ht="1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ht="1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ht="1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ht="1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ht="1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ht="1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ht="1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ht="1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ht="1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ht="1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ht="1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ht="1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ht="1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ht="1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ht="1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ht="1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ht="1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ht="1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ht="1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ht="1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ht="1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ht="1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ht="1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ht="1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ht="1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ht="1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ht="1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ht="1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ht="1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ht="1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ht="1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ht="1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ht="1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ht="1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ht="1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ht="1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ht="1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ht="1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ht="1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ht="1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ht="1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ht="1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ht="1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ht="1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ht="1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ht="1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ht="1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ht="1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ht="1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ht="1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ht="1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ht="1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ht="1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ht="1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ht="1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ht="1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ht="1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ht="1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ht="1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ht="1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ht="1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ht="1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ht="1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ht="1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ht="1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ht="1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ht="1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ht="1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ht="1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ht="1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ht="1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ht="1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ht="1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ht="1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ht="1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ht="1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ht="1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ht="1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ht="1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ht="1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ht="1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ht="1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ht="1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ht="1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ht="1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ht="1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ht="1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ht="1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ht="1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ht="1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ht="1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ht="1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ht="1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ht="1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ht="1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ht="1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ht="1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ht="1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ht="1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ht="1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ht="1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ht="1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ht="1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ht="1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ht="1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ht="1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ht="1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ht="1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ht="1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ht="1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ht="1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ht="1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ht="1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ht="1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ht="1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ht="1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ht="1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ht="1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ht="1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ht="1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ht="1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ht="1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ht="1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ht="1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ht="1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ht="1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ht="1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ht="1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ht="1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ht="1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ht="1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ht="1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ht="1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ht="1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ht="1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ht="1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ht="1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ht="1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ht="1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ht="1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ht="1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ht="1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ht="1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ht="1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ht="1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ht="1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ht="1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ht="1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ht="1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ht="1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ht="1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ht="1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ht="1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ht="1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ht="1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ht="1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ht="1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ht="1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ht="1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ht="1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ht="1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ht="1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ht="1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ht="1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ht="1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ht="1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ht="1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ht="1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ht="1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ht="1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ht="1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ht="1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ht="1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ht="1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ht="1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ht="1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ht="1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ht="1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ht="1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ht="1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ht="1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ht="1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ht="1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ht="1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ht="1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ht="1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ht="1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ht="1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ht="1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ht="1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ht="1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ht="1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ht="1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ht="1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ht="1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ht="1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ht="1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ht="1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ht="1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ht="1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ht="1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ht="1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ht="1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ht="1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ht="1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ht="1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ht="1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ht="1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ht="1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ht="1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ht="1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ht="1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ht="1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ht="1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ht="1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ht="1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ht="1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ht="1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ht="1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ht="1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ht="1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ht="1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ht="1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ht="1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ht="1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ht="1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ht="1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ht="1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ht="1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ht="1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ht="1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ht="1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ht="1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ht="1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ht="1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ht="1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ht="1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ht="1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ht="1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ht="1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ht="1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ht="1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ht="1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ht="1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ht="1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ht="1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ht="1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ht="1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ht="1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ht="1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ht="1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ht="1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ht="1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ht="1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ht="1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ht="1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ht="1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ht="1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ht="1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ht="1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ht="1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ht="1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ht="1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ht="1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ht="1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ht="1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ht="1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ht="1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ht="1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ht="1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ht="1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ht="1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ht="1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ht="1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ht="1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ht="1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ht="1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ht="1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ht="1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ht="1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ht="1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ht="1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ht="1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ht="1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ht="1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ht="1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ht="1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ht="1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ht="1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ht="1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ht="1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ht="1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ht="1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ht="1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ht="1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ht="1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ht="1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ht="1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ht="1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ht="1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ht="1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ht="1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ht="1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ht="1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ht="1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ht="1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ht="1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ht="1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ht="1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ht="1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ht="1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ht="1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ht="1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ht="1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ht="1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ht="1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ht="1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ht="1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ht="1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ht="1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ht="1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ht="1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ht="1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ht="1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ht="1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ht="1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ht="1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ht="1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ht="1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ht="1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ht="1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ht="1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ht="1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ht="1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ht="1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ht="1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ht="1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ht="1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ht="1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ht="1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ht="1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ht="1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ht="1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ht="1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ht="1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ht="1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ht="1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ht="1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ht="1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ht="1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ht="1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ht="1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ht="1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ht="1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ht="1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ht="1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ht="1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ht="1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ht="1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ht="1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ht="1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ht="1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ht="1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ht="1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ht="1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ht="1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ht="1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ht="1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ht="1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ht="1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ht="1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ht="1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ht="1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ht="1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ht="1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ht="1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ht="1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ht="1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ht="1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ht="1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ht="1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ht="1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ht="1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ht="1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ht="1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ht="1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ht="1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ht="1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ht="1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ht="1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ht="1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ht="1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ht="1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ht="1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ht="1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ht="1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ht="1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ht="1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ht="1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ht="1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ht="1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ht="1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ht="1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ht="1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ht="1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ht="1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ht="1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ht="1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ht="1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ht="1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ht="1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ht="1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ht="1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ht="1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ht="1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ht="1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ht="1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ht="1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ht="1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ht="1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ht="1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ht="1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ht="1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ht="1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ht="1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ht="1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ht="1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ht="1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ht="1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ht="1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ht="1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ht="1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ht="1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ht="1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ht="1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ht="1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ht="1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ht="1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ht="1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ht="1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ht="1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ht="1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ht="1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ht="1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ht="1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ht="1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ht="1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ht="1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ht="1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ht="1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ht="1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ht="1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ht="1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ht="1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ht="1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ht="1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ht="1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ht="1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ht="1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ht="1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ht="1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ht="1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ht="1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ht="1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ht="1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ht="1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ht="1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ht="1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ht="1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ht="1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ht="1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ht="1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ht="1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ht="1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ht="1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ht="1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ht="1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ht="1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ht="1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ht="1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ht="1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ht="1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ht="1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ht="1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ht="1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ht="1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ht="1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ht="1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ht="1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ht="1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ht="1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ht="1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ht="1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ht="1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ht="1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ht="1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ht="1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ht="1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ht="1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ht="1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ht="1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ht="1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ht="1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ht="1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ht="1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ht="1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ht="1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ht="1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ht="1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ht="1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ht="1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ht="1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ht="1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ht="1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ht="1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ht="1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ht="1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ht="1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ht="1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ht="1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ht="1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ht="1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ht="1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ht="1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ht="1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ht="1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ht="1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ht="1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ht="1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ht="1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ht="1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ht="1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ht="1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ht="1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ht="1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ht="1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ht="1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ht="1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ht="1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ht="1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ht="1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ht="1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ht="1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ht="1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ht="1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ht="1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ht="1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ht="1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ht="1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ht="1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ht="1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ht="1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ht="1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ht="1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ht="1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ht="1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ht="1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ht="1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ht="1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ht="1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ht="1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ht="1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ht="1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ht="1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ht="1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ht="1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ht="1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ht="1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ht="1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ht="1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ht="1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ht="1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ht="1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ht="1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ht="1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ht="1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ht="1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ht="1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ht="1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ht="1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ht="1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ht="1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ht="1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ht="1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ht="1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ht="1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ht="1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ht="1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ht="1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ht="1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ht="1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ht="1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ht="1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ht="1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ht="1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ht="1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ht="1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ht="1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ht="1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ht="1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ht="1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ht="1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ht="1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ht="1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ht="1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ht="1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ht="1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ht="1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ht="1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ht="1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ht="1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ht="1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ht="1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ht="1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ht="1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ht="1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ht="1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ht="1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ht="1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ht="1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ht="1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ht="1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ht="1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ht="1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ht="1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ht="1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ht="1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ht="1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ht="1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ht="1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ht="1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ht="1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ht="1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ht="1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ht="1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ht="1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ht="1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ht="1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ht="1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ht="1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ht="1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ht="1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ht="1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ht="1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ht="1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ht="1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ht="1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ht="1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ht="1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ht="1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ht="1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ht="1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ht="1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ht="1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ht="1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ht="1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ht="1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ht="1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ht="1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ht="1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ht="1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ht="1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ht="1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ht="1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ht="1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ht="1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ht="1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ht="1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ht="1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ht="1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ht="1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ht="1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ht="1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ht="1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ht="1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ht="1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ht="1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ht="1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ht="1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ht="1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ht="1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ht="1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ht="1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ht="1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ht="1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ht="1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ht="1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ht="1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ht="1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ht="1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ht="1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ht="1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ht="1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ht="1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ht="1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ht="1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ht="1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ht="1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ht="1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ht="1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ht="1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ht="1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ht="1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ht="1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ht="1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ht="1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ht="1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ht="1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ht="1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ht="1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ht="1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ht="1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ht="1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ht="1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ht="1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ht="1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ht="1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ht="1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ht="1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ht="1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ht="1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ht="1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ht="1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ht="1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ht="1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ht="1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ht="1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ht="1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ht="1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ht="1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ht="1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ht="1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ht="1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ht="1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ht="1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ht="1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ht="1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ht="1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ht="1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ht="1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ht="1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ht="1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ht="1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ht="1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ht="1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ht="1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ht="1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ht="1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ht="1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ht="1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ht="1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ht="1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ht="1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ht="1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ht="1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ht="1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ht="1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ht="1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ht="1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ht="1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ht="1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ht="1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ht="1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ht="1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ht="1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ht="1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ht="1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ht="1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ht="1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ht="1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ht="1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ht="1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ht="1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ht="1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ht="1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ht="1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ht="1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ht="1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ht="1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ht="1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ht="1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ht="1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ht="1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ht="1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ht="1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ht="1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ht="1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ht="1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ht="1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ht="1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ht="1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ht="1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ht="1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ht="1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ht="1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ht="1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ht="1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ht="1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ht="1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ht="1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ht="1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ht="1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ht="1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ht="1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ht="1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ht="1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ht="1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ht="1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ht="1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ht="1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ht="1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ht="1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ht="1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ht="1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ht="1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ht="1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ht="1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ht="1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ht="1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ht="1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ht="1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ht="1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ht="1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ht="1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ht="1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ht="1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ht="1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ht="1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ht="1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ht="1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ht="1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ht="1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ht="1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ht="1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ht="1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ht="1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ht="1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ht="1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ht="1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ht="1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ht="1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ht="1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ht="1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ht="1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ht="1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ht="1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ht="1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ht="1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ht="1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ht="1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ht="1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ht="1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ht="1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ht="1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ht="1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ht="1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ht="1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ht="1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ht="1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ht="1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ht="1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ht="1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ht="1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ht="1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ht="1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ht="1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ht="1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ht="1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ht="1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ht="1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ht="1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ht="1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ht="1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ht="1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ht="1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ht="1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ht="1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ht="1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ht="1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ht="1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ht="1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ht="1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ht="1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ht="1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ht="1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ht="1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ht="1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ht="1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ht="1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ht="1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ht="1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ht="1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ht="1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ht="1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ht="1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ht="1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ht="1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ht="1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ht="1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ht="1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ht="1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ht="1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ht="1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ht="1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ht="1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ht="1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ht="1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ht="1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ht="1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ht="1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ht="1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ht="1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ht="1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ht="1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ht="1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ht="1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ht="1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ht="1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ht="1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ht="1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ht="1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ht="1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ht="1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ht="1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ht="1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ht="1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ht="1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ht="1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ht="1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ht="1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ht="1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ht="1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ht="1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ht="1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ht="1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ht="1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ht="1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ht="1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ht="1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ht="1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ht="1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ht="1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ht="1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ht="1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ht="1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ht="1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ht="1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ht="1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ht="1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ht="1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ht="1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ht="1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ht="1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ht="1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ht="1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ht="1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ht="1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ht="1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ht="1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ht="1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ht="1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ht="1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ht="1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ht="1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ht="1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ht="1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ht="1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ht="1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ht="1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ht="1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ht="1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ht="1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ht="1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ht="1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ht="1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ht="1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ht="1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ht="1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ht="1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ht="1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ht="1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ht="1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ht="1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ht="1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ht="1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ht="1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ht="1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ht="1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ht="1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ht="1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ht="1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ht="1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ht="1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ht="1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ht="1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ht="1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ht="1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ht="1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ht="1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ht="1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ht="1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ht="1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ht="1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ht="1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ht="1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ht="1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ht="1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ht="1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ht="1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ht="1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ht="1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ht="1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ht="1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ht="1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ht="1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ht="1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ht="1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ht="1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ht="1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ht="1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ht="1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ht="1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ht="1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ht="1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ht="1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ht="1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ht="1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ht="1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ht="1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ht="1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ht="1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ht="1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ht="1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ht="1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ht="1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ht="1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ht="1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ht="1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ht="1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ht="1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ht="1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ht="1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ht="1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ht="1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ht="1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ht="1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ht="1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ht="1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ht="1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ht="1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ht="1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ht="1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ht="1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ht="1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ht="1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ht="1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ht="1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ht="1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ht="1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ht="1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ht="1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ht="1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ht="1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ht="1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ht="1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ht="1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ht="1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ht="1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ht="1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ht="1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ht="1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ht="1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ht="1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ht="1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ht="1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ht="1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ht="1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ht="1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ht="1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ht="1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ht="1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ht="1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ht="1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ht="1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ht="1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ht="1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ht="1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ht="1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ht="1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ht="1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ht="1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ht="1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ht="1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ht="1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ht="1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ht="1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ht="1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ht="1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ht="1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ht="1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ht="1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ht="1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ht="1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ht="1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ht="1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ht="1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ht="1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ht="1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ht="1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ht="1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ht="1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ht="1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ht="1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ht="1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ht="1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ht="1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ht="1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ht="1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ht="1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ht="1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ht="1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ht="1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ht="1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ht="1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ht="1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ht="1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ht="1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ht="1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ht="1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ht="1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ht="1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ht="1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ht="1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ht="1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ht="1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ht="1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ht="1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ht="1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ht="1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ht="1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ht="1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ht="1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ht="1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ht="1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ht="1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ht="1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ht="1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ht="1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ht="1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ht="1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ht="1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ht="1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ht="1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ht="1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ht="1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ht="1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ht="1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ht="1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ht="1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ht="1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ht="1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ht="1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ht="1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ht="1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ht="1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ht="1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ht="1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ht="1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ht="1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ht="1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ht="1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ht="1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ht="1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ht="1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ht="1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ht="1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ht="1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ht="1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ht="1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ht="1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ht="1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ht="1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ht="1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ht="1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ht="1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ht="1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ht="1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ht="1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ht="1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ht="1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ht="1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ht="1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ht="1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ht="1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ht="1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ht="1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ht="1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ht="1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ht="1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ht="1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ht="1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ht="1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ht="1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ht="1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ht="1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ht="1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ht="1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ht="1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ht="1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ht="1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ht="1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ht="1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ht="1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ht="1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ht="1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ht="1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ht="1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ht="1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ht="1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ht="1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ht="1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ht="1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ht="1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ht="1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ht="1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ht="1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ht="1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ht="1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ht="1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ht="1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ht="1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ht="1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ht="1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ht="1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ht="1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ht="1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ht="1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ht="1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ht="1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ht="1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ht="1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ht="1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ht="1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ht="1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ht="1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ht="1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ht="1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ht="1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ht="1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ht="1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ht="1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ht="1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ht="1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ht="1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ht="1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ht="1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ht="1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ht="1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ht="1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ht="1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ht="1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ht="1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ht="1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ht="1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ht="1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ht="1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ht="1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ht="1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ht="1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ht="1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ht="1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ht="1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ht="1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ht="1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ht="1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ht="1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ht="1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ht="1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ht="1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ht="1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ht="1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ht="1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ht="1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ht="1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ht="1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ht="1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ht="1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ht="1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ht="1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ht="1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ht="1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ht="1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ht="1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ht="1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ht="1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ht="1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ht="1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ht="1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ht="1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ht="1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ht="1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ht="1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ht="1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ht="1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ht="1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ht="1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ht="1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ht="1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ht="1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ht="1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ht="1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ht="1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ht="1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ht="1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ht="1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ht="1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ht="1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ht="1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ht="1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ht="1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ht="1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ht="1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ht="1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ht="1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ht="1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ht="1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ht="1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ht="1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ht="1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ht="1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ht="1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ht="1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ht="1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ht="1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ht="1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ht="1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ht="1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ht="1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ht="1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ht="1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ht="1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ht="1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ht="1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ht="1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ht="1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ht="1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ht="1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ht="1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ht="1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ht="1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ht="1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ht="1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ht="1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ht="1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ht="1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ht="1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ht="1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ht="1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ht="1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ht="1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ht="1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ht="1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ht="1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ht="1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ht="1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ht="1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ht="1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ht="1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ht="1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ht="1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ht="1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ht="1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ht="1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ht="1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ht="1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ht="1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ht="1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ht="1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ht="1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ht="1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ht="1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ht="1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ht="1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ht="1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ht="1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ht="1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ht="1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ht="1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ht="1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ht="1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ht="1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ht="1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ht="1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ht="1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ht="1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ht="1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ht="1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ht="1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ht="1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ht="1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ht="1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ht="1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ht="1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ht="1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ht="1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ht="1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ht="1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ht="1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ht="1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ht="1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ht="1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ht="1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ht="1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ht="1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ht="1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ht="1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ht="1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ht="1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ht="1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ht="1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ht="1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ht="1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ht="1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ht="1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ht="1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ht="1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ht="1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ht="1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ht="1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ht="1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ht="1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ht="1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ht="1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ht="1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ht="1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ht="1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ht="1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ht="1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ht="1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ht="1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ht="1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ht="1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ht="1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ht="1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ht="1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ht="1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ht="1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ht="1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ht="1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ht="1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ht="1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ht="1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ht="1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ht="1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ht="1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ht="1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ht="1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ht="1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ht="1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ht="1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ht="1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ht="1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ht="1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ht="1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ht="1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ht="1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ht="1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ht="1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ht="1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ht="1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ht="1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ht="1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ht="1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ht="1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ht="1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ht="1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ht="1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ht="1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ht="1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ht="1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ht="1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ht="1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ht="1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ht="1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ht="1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ht="1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ht="1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ht="1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ht="1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ht="1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ht="1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ht="1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ht="1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ht="1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ht="1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ht="1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ht="1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ht="1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ht="1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ht="1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ht="1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ht="1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ht="1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ht="1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ht="1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ht="1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ht="1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ht="1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ht="1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ht="1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ht="1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ht="1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ht="1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ht="1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ht="1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ht="1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ht="1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ht="1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ht="1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ht="1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ht="1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ht="1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ht="1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ht="1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ht="1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ht="1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ht="1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ht="1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ht="1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ht="1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ht="1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ht="1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ht="1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ht="1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ht="1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ht="1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ht="1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ht="1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ht="1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ht="1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ht="1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ht="1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ht="1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ht="1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ht="1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ht="1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ht="1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ht="1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ht="1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ht="1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ht="1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ht="1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ht="1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ht="1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ht="1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ht="1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ht="1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ht="1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ht="1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ht="1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ht="1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ht="1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ht="1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ht="1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ht="1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ht="1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ht="1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ht="1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ht="1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ht="1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ht="1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ht="1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ht="1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ht="1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ht="1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ht="1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ht="1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ht="1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ht="1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ht="1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ht="1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ht="1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ht="1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ht="1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ht="1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ht="1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ht="1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ht="1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ht="1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ht="1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ht="1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ht="1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ht="1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ht="1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ht="1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ht="1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ht="1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ht="1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ht="1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ht="1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ht="1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ht="1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ht="1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ht="1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ht="1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ht="1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ht="1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ht="1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ht="1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ht="1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ht="1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ht="1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ht="1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ht="1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ht="1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ht="1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ht="1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ht="1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ht="1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ht="1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ht="1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ht="1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ht="1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ht="1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ht="1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ht="1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ht="1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ht="1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ht="1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ht="1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ht="1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ht="1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ht="1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ht="1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ht="1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ht="1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ht="1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ht="1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ht="1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ht="1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ht="1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ht="1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ht="1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ht="1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ht="1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ht="1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ht="1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ht="1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ht="1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ht="1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ht="1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ht="1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ht="1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ht="1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ht="1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ht="1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ht="1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ht="1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ht="1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ht="1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ht="1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ht="1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ht="1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ht="1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ht="1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ht="1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ht="1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ht="1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ht="1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ht="1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ht="1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ht="1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ht="1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ht="1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ht="1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ht="1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ht="1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ht="1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ht="1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ht="1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ht="1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ht="1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ht="1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ht="1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ht="1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ht="1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ht="1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ht="1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ht="1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ht="1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ht="1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ht="1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ht="1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ht="1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ht="1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ht="1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ht="1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ht="1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ht="1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ht="1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ht="1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ht="1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ht="1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ht="1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ht="1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ht="1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ht="1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ht="1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ht="1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ht="1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ht="1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ht="1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ht="1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ht="1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ht="1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ht="1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ht="1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ht="1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ht="1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ht="1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ht="1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ht="1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ht="1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ht="1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ht="1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ht="1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ht="1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ht="1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ht="1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ht="1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ht="1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ht="1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ht="1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ht="1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ht="1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ht="1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ht="1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ht="1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ht="1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ht="1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ht="1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ht="1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ht="1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ht="1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ht="1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ht="1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ht="1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ht="1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ht="1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ht="1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ht="1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ht="1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ht="1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ht="1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ht="1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ht="1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ht="1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ht="1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ht="1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ht="1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ht="1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ht="1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ht="1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ht="1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ht="1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ht="1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ht="1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ht="1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ht="1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ht="1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ht="1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ht="1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ht="1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ht="1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ht="1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ht="1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ht="1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ht="1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ht="1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ht="1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ht="1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ht="1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ht="1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ht="1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ht="1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ht="1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ht="1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ht="1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ht="1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ht="1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ht="1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ht="1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ht="1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ht="1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ht="1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ht="1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ht="1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ht="1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ht="1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ht="1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ht="1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ht="1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ht="1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ht="1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ht="1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ht="1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ht="1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ht="1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ht="1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ht="1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ht="1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ht="1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ht="1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ht="1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ht="1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ht="1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ht="1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ht="1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ht="1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ht="1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ht="1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ht="1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ht="1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ht="1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ht="1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ht="1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ht="1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ht="1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ht="1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ht="1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ht="1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ht="1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ht="1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ht="1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ht="1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ht="1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ht="1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ht="1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ht="1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ht="1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ht="1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ht="1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ht="1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ht="1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ht="1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ht="1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ht="1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ht="1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ht="1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ht="1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ht="1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ht="1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ht="1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ht="1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ht="1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ht="1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ht="1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ht="1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ht="1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ht="1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ht="1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ht="1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ht="1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ht="1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ht="1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ht="1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ht="1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ht="1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ht="1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ht="1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ht="1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ht="1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ht="1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ht="1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ht="1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ht="1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ht="1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ht="1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ht="1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ht="1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ht="1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ht="1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ht="1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ht="1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ht="1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ht="1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ht="1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ht="1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ht="1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ht="1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ht="1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ht="1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ht="1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ht="1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ht="1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ht="1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ht="1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ht="1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ht="1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ht="1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ht="1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ht="1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ht="1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ht="1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ht="1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ht="1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ht="1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ht="1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ht="1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ht="1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ht="1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ht="1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ht="1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ht="1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ht="1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ht="1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ht="1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ht="1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ht="1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ht="1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ht="1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ht="1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ht="1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ht="1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ht="1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ht="1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ht="1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ht="1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ht="1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ht="1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ht="1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ht="1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ht="1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ht="1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ht="1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ht="1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ht="1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ht="1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ht="1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ht="1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ht="1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ht="1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ht="1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ht="1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ht="1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ht="1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ht="1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ht="1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ht="1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ht="1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ht="1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ht="1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ht="1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ht="1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ht="1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ht="1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ht="1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ht="1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ht="1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ht="1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ht="1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ht="1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ht="1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ht="1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ht="1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ht="1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ht="1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ht="1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ht="1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ht="1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ht="1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ht="1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ht="1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ht="1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ht="1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ht="1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ht="1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ht="1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ht="1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ht="1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ht="1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ht="1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ht="1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ht="1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ht="1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ht="1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ht="1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ht="1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ht="1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ht="1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ht="1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ht="1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ht="1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ht="1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ht="1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ht="1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ht="1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ht="1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ht="1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ht="1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ht="1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ht="1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ht="1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ht="1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ht="1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ht="1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ht="1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ht="1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ht="1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ht="1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ht="1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ht="1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ht="1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ht="1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ht="1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ht="1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ht="1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ht="1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ht="1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ht="1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ht="1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ht="1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ht="1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ht="1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ht="1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ht="1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ht="1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ht="1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ht="1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ht="1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ht="1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ht="1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ht="1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ht="1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ht="1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ht="1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ht="1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ht="1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ht="1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ht="1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ht="1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ht="1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ht="1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ht="1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ht="1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ht="1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ht="1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ht="1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ht="1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ht="1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ht="1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ht="1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ht="1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ht="1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ht="1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ht="1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ht="1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ht="1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ht="1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ht="1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ht="1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ht="1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ht="1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ht="1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ht="1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ht="1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ht="1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ht="1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ht="1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ht="1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ht="1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ht="1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ht="1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ht="1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ht="1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ht="1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ht="1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ht="1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ht="1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ht="1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ht="1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ht="1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ht="1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ht="1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ht="1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ht="1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ht="1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ht="1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ht="1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ht="1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ht="1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ht="1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ht="1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ht="1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ht="1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ht="1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ht="1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ht="1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ht="1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ht="1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ht="1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ht="1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ht="1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ht="1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ht="1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ht="1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ht="1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ht="1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ht="1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ht="1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ht="1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ht="1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ht="1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ht="1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ht="1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ht="1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ht="1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ht="1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ht="1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ht="1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ht="1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ht="1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ht="1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ht="1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ht="1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ht="1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ht="1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ht="1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ht="1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ht="1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ht="1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ht="1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ht="1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ht="1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ht="1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ht="1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ht="1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ht="1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ht="1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ht="1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ht="1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ht="1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ht="1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ht="1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ht="1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ht="1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ht="1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ht="1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ht="1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ht="1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ht="1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ht="1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ht="1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ht="1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ht="1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ht="1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ht="1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ht="1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ht="1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ht="1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ht="1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ht="1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ht="1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ht="1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ht="1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ht="1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ht="1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ht="1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ht="1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ht="1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ht="1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ht="1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ht="1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ht="1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ht="1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ht="1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ht="1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ht="1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ht="1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ht="1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ht="1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ht="1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ht="1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ht="1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ht="1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ht="1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ht="1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ht="1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ht="1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ht="1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ht="1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ht="1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ht="1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ht="1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ht="1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ht="1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ht="1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ht="1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ht="1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ht="1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ht="1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ht="1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ht="1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ht="1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ht="1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ht="1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ht="1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ht="1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ht="1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ht="1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ht="1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ht="1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ht="1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ht="1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ht="1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ht="1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ht="1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ht="1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ht="1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ht="1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ht="1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ht="1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ht="1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ht="1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ht="1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ht="1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ht="1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ht="1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ht="1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ht="1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ht="1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ht="1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ht="1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ht="1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ht="1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ht="1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ht="1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ht="1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ht="1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ht="1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ht="1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ht="1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ht="1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ht="1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ht="1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ht="1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ht="1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ht="1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ht="1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ht="1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ht="1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ht="1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ht="1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ht="1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ht="1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ht="1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ht="1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ht="1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ht="1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ht="1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ht="1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ht="1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ht="1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ht="1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ht="1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ht="1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ht="1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ht="1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ht="1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ht="1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ht="1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ht="1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ht="1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ht="1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ht="1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ht="1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ht="1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ht="1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ht="1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ht="1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ht="1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ht="1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ht="1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ht="1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ht="1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ht="1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ht="1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ht="1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ht="1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ht="1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ht="1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ht="1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ht="1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ht="1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ht="1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ht="1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ht="1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ht="1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ht="1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ht="1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ht="1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ht="1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ht="1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ht="1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ht="1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ht="1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ht="1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ht="1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ht="1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ht="1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ht="1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ht="1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ht="1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ht="1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ht="1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ht="1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ht="1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ht="1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ht="1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ht="1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ht="1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ht="1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ht="1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ht="1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ht="1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ht="1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ht="1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ht="1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ht="1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ht="1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ht="1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ht="1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ht="1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ht="1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ht="1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ht="1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ht="1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ht="1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ht="1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ht="1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ht="1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ht="1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ht="1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ht="1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ht="1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ht="1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ht="1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ht="1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ht="1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ht="1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ht="1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ht="1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ht="1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ht="1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ht="1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ht="1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ht="1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ht="1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ht="1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ht="1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ht="1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ht="1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ht="1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ht="1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ht="1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ht="1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ht="1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ht="1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ht="1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ht="1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ht="1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ht="1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ht="1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ht="1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ht="1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ht="1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ht="1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ht="1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ht="1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ht="1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ht="1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ht="1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ht="1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ht="1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ht="1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ht="1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ht="1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ht="1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ht="1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ht="1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ht="1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ht="1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ht="1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ht="1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ht="1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ht="1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ht="1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ht="1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ht="1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ht="1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ht="1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ht="1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ht="1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ht="1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ht="1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ht="1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ht="1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ht="1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ht="1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ht="1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ht="1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ht="1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ht="1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ht="1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ht="1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ht="1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ht="1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ht="1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ht="1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ht="1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ht="1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ht="1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ht="1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ht="1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ht="1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ht="1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ht="1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ht="1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ht="1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ht="1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ht="1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ht="1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ht="1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ht="1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ht="1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ht="1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ht="1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ht="1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ht="1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ht="1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ht="1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ht="1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ht="1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ht="1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ht="1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ht="1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ht="1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ht="1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ht="1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ht="1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ht="1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ht="1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ht="1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ht="1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ht="1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ht="1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ht="1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ht="1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ht="1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ht="1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ht="1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ht="1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ht="1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ht="1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ht="1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ht="1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ht="1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ht="1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ht="1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ht="1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ht="1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ht="1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ht="1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ht="1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ht="1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ht="1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ht="1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ht="1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ht="1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ht="1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ht="1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ht="1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ht="1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ht="1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ht="1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ht="1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ht="1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ht="1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ht="1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ht="1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ht="1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ht="1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ht="1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ht="1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ht="1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ht="1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ht="1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ht="1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ht="1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ht="1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ht="1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ht="1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ht="1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ht="1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ht="1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ht="1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ht="1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ht="1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ht="1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ht="1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ht="1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ht="1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ht="1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ht="1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ht="1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ht="1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ht="1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ht="1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ht="1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ht="1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ht="1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ht="1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ht="1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ht="1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ht="1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ht="1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ht="1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ht="1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ht="1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ht="1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ht="1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ht="1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ht="1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ht="1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ht="1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ht="1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ht="1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ht="1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ht="1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ht="1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ht="1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ht="1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ht="1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ht="1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ht="1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ht="1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ht="1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ht="1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ht="1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ht="1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ht="1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ht="1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ht="1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ht="1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ht="1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ht="1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ht="1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ht="1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ht="1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ht="1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ht="1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ht="1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ht="1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ht="1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ht="1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ht="1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ht="1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ht="1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ht="1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ht="1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ht="1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ht="1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ht="1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ht="1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ht="1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ht="1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ht="1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ht="1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ht="1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ht="1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ht="1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ht="1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ht="1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ht="1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ht="1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ht="1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ht="1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ht="1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ht="1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ht="1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ht="1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ht="1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ht="1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ht="1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ht="1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ht="1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ht="1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ht="1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ht="1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ht="1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ht="1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ht="1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ht="1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ht="1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ht="1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ht="1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ht="1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ht="1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ht="1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ht="1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ht="1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ht="1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ht="1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ht="1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ht="1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ht="1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ht="1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ht="1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ht="1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ht="1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ht="1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ht="1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ht="1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ht="1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ht="1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ht="1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ht="1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ht="1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ht="1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ht="1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ht="1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ht="1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ht="1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ht="1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ht="1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ht="1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ht="1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ht="1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ht="1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ht="1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ht="1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ht="1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ht="1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ht="1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ht="1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ht="1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ht="1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ht="1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ht="1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ht="1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ht="1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ht="1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ht="1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ht="1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ht="1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ht="1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ht="1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ht="1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ht="1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ht="1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ht="1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ht="1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ht="1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ht="1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ht="1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ht="1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ht="1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ht="1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ht="1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ht="1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ht="1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ht="1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ht="1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ht="1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ht="1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ht="1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ht="1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ht="1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ht="1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ht="1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ht="1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ht="1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ht="1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ht="1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ht="1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ht="1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ht="1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ht="1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ht="1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ht="1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ht="1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ht="1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ht="1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ht="1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ht="1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ht="1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ht="1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ht="1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ht="1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ht="1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ht="1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ht="1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ht="1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ht="1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ht="1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ht="1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ht="1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ht="1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ht="1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ht="1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ht="1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ht="1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ht="1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ht="1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ht="1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ht="1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ht="1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ht="1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ht="1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ht="1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ht="1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ht="1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ht="1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ht="1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ht="1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ht="1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ht="1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ht="1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ht="1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ht="1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ht="1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ht="1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ht="1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ht="1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ht="1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ht="1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ht="1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ht="1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ht="1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ht="1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ht="1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ht="1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ht="1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ht="1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ht="1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ht="1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ht="1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ht="1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ht="1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ht="1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ht="1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ht="1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ht="1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ht="1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ht="1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ht="1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ht="1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ht="1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ht="1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ht="1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ht="1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ht="1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ht="1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ht="1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ht="1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ht="1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ht="1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ht="1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ht="1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ht="1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ht="1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ht="1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ht="1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ht="1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ht="1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ht="1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ht="1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ht="1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ht="1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ht="1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ht="1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ht="1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ht="1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ht="1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ht="1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ht="1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ht="1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ht="1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ht="1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ht="1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ht="1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ht="1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ht="1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ht="1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ht="1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ht="1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ht="1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ht="1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ht="1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ht="1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ht="1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ht="1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ht="1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ht="1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ht="1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ht="1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ht="1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ht="1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ht="1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ht="1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ht="1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ht="1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ht="1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ht="1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ht="1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ht="1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ht="1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ht="1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ht="1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ht="1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ht="1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ht="1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ht="1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ht="1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ht="1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ht="1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ht="1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ht="1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ht="1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ht="1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ht="1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ht="1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ht="1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ht="1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ht="1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ht="1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ht="1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ht="1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ht="1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ht="1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ht="1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ht="1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ht="1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ht="1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ht="1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ht="1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ht="1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ht="1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ht="1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ht="1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ht="1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ht="1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ht="1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ht="1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ht="1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ht="1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ht="1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ht="1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ht="1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ht="1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ht="1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ht="1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ht="1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ht="1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ht="1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ht="1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ht="1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ht="1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ht="1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ht="1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ht="1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ht="1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ht="1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ht="1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ht="1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ht="1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ht="1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ht="1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ht="1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ht="1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ht="1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ht="1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ht="1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ht="1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ht="1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ht="1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ht="1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ht="1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ht="1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ht="1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ht="1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ht="1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ht="1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ht="1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ht="1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ht="1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ht="1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ht="1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ht="1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ht="1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ht="1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ht="1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ht="1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ht="1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ht="1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ht="1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ht="1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ht="1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ht="1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ht="1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ht="1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ht="1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ht="1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ht="1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ht="1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ht="1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ht="1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ht="1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ht="1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ht="1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ht="1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ht="1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ht="1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ht="1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ht="1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ht="1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ht="1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ht="1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ht="1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ht="1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ht="1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ht="1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ht="1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ht="1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ht="1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ht="1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ht="1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ht="1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ht="1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ht="1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ht="1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ht="1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ht="1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ht="1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ht="1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ht="1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ht="1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ht="1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ht="1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ht="1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ht="1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ht="1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ht="1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ht="1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ht="1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ht="1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ht="1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ht="1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ht="1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ht="1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ht="1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ht="1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ht="1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ht="1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ht="1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ht="1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ht="1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ht="1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ht="1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ht="1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ht="1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ht="1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ht="1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ht="1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ht="1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ht="1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ht="1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ht="1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ht="1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ht="1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ht="1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ht="1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ht="1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ht="1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ht="1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ht="1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ht="1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ht="1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ht="1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ht="1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ht="1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ht="1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ht="1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ht="1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ht="1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ht="1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ht="1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ht="1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ht="1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ht="1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ht="1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ht="1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ht="1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ht="1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ht="1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ht="1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ht="1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ht="1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ht="1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ht="1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ht="1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ht="1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ht="1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ht="1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ht="1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ht="1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ht="1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ht="1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ht="1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ht="1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ht="1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ht="1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ht="1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ht="1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ht="1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ht="1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ht="1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ht="1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ht="1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ht="1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ht="1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ht="1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ht="1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ht="1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ht="1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ht="1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ht="1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ht="1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ht="1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ht="1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ht="1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ht="1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ht="1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ht="1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ht="1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ht="1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ht="1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ht="1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ht="1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ht="1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ht="1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ht="1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ht="1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ht="1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ht="1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ht="1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ht="1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ht="1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ht="1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ht="1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ht="1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ht="1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ht="1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ht="1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ht="1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ht="1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ht="1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ht="1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ht="1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ht="1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ht="1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ht="1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ht="1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ht="1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ht="1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ht="1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ht="1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ht="1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ht="1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ht="1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ht="1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ht="1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ht="1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ht="1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ht="1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ht="1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ht="1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ht="1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ht="1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ht="1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ht="1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ht="1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ht="1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ht="1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ht="1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ht="1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ht="1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ht="1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ht="1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ht="1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ht="1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ht="1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ht="1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ht="1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ht="1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ht="1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ht="1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ht="1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ht="1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ht="1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ht="1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ht="1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ht="1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ht="1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ht="1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ht="1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ht="1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ht="1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ht="1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ht="1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ht="1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ht="1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ht="1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ht="1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ht="1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ht="1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ht="1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ht="1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ht="1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ht="1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ht="1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ht="1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ht="1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ht="1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ht="1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ht="1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ht="1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ht="1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ht="1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ht="1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ht="1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ht="1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ht="1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ht="1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ht="1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ht="1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ht="1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ht="1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ht="1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ht="1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ht="1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ht="1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ht="1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ht="1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ht="1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ht="1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ht="1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ht="1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ht="1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ht="1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ht="1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ht="1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ht="1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ht="1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ht="1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ht="1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ht="1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ht="1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ht="1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ht="1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ht="1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ht="1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ht="1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ht="1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ht="1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ht="1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ht="1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ht="1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ht="1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ht="1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ht="1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ht="1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ht="1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ht="1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ht="1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ht="1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ht="1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ht="1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ht="1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ht="1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ht="1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ht="1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ht="1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ht="1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ht="1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ht="1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ht="1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ht="1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ht="1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ht="1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ht="1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ht="1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ht="1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ht="1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ht="1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ht="1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ht="1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ht="1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ht="1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ht="1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ht="1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ht="1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ht="1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ht="1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ht="1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ht="1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ht="1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ht="1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ht="1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ht="1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ht="1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ht="1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ht="1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ht="1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ht="1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ht="1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ht="1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ht="1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ht="1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ht="1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ht="1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ht="1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ht="1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ht="1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ht="1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ht="1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ht="1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ht="1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ht="1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ht="1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ht="1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ht="1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ht="1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ht="1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ht="1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ht="1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ht="1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ht="1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ht="1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ht="1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ht="1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ht="1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ht="1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ht="1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ht="1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ht="1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ht="1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ht="1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ht="1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ht="1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ht="1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ht="1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ht="1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ht="1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ht="1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ht="1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ht="1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ht="1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ht="1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ht="1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ht="1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ht="1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ht="1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ht="1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ht="1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ht="1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ht="1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ht="1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ht="1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ht="1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ht="1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ht="1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ht="1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ht="1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ht="1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ht="1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ht="1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ht="1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ht="1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ht="1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ht="1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ht="1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ht="1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ht="1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ht="1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ht="1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ht="1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ht="1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ht="1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ht="1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ht="1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ht="1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ht="1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ht="1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ht="1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ht="1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ht="1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ht="1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ht="1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ht="1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ht="1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ht="1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ht="1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ht="1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ht="1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ht="1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ht="1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ht="1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ht="1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ht="1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ht="1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ht="1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ht="1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ht="1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ht="1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ht="1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ht="1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ht="1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ht="1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ht="1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ht="1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ht="1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ht="1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ht="1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ht="1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ht="1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ht="1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ht="1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ht="1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ht="1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ht="1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ht="1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ht="1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ht="1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ht="1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ht="1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ht="1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ht="1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ht="1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ht="1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ht="1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ht="1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ht="1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ht="1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ht="1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ht="1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ht="1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ht="1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ht="1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ht="1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ht="1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ht="1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ht="1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ht="1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ht="1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ht="1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ht="1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ht="1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ht="1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ht="1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ht="1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ht="1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ht="1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ht="1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ht="1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ht="1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ht="1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ht="1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ht="1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ht="1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ht="1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ht="1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ht="1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ht="1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ht="1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ht="1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ht="1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ht="1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ht="1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ht="1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ht="1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ht="1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ht="1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ht="1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ht="1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ht="1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ht="1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ht="1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ht="1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ht="1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ht="1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ht="1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ht="1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ht="1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ht="1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ht="1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ht="1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ht="1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ht="1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ht="1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ht="1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ht="1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ht="1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ht="1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ht="1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ht="1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ht="1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ht="1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ht="1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ht="1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ht="1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ht="1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ht="1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ht="1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ht="1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ht="1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ht="1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ht="1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ht="1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ht="1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ht="1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ht="1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ht="1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ht="1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ht="1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ht="1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ht="1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ht="1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ht="1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ht="1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ht="1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ht="1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ht="1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ht="1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ht="1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ht="1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ht="1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ht="1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ht="1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ht="1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ht="1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ht="1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ht="1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ht="1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ht="1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ht="1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ht="1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ht="1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ht="1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ht="1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ht="1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ht="1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ht="1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ht="1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ht="1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ht="1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ht="1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ht="1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ht="1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ht="1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ht="1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ht="1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ht="1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ht="1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ht="1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ht="1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ht="1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ht="1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ht="1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ht="1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ht="1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ht="1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ht="1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ht="1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ht="1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ht="1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ht="1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ht="1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ht="1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ht="1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ht="1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ht="1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ht="1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ht="1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ht="1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ht="1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ht="1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ht="1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ht="1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ht="1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ht="1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ht="1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ht="1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ht="1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ht="1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ht="1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ht="1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ht="1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ht="1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ht="1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ht="1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ht="1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ht="1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ht="1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ht="1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ht="1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ht="1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ht="1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ht="1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ht="1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ht="1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ht="1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ht="1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ht="1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ht="1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ht="1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ht="1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ht="1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ht="1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ht="1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ht="1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ht="1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ht="1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ht="1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ht="1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ht="1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ht="1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ht="1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ht="1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ht="1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ht="1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ht="1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ht="1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ht="1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ht="1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ht="1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ht="1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ht="1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ht="1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ht="1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ht="1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ht="1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ht="1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ht="1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ht="1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ht="1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ht="1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ht="1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ht="1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ht="1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ht="1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ht="1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ht="1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ht="1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ht="1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ht="1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ht="1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ht="1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ht="1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ht="1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ht="1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ht="1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ht="1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ht="1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ht="1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ht="1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ht="1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ht="1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ht="1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ht="1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ht="1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ht="1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ht="1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ht="1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ht="1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ht="1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ht="1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ht="1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ht="1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ht="1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ht="1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ht="1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ht="1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ht="1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ht="1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ht="1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ht="1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ht="1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ht="1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ht="1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ht="1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ht="1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ht="1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ht="1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ht="1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ht="1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ht="1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ht="1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ht="1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ht="1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ht="1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ht="1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ht="1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ht="1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ht="1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ht="1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ht="1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ht="1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ht="1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ht="1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ht="1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ht="1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ht="1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ht="1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ht="1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ht="1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ht="1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ht="1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ht="1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ht="1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ht="1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ht="1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ht="1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ht="1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ht="1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ht="1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ht="1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ht="1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ht="1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ht="1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ht="1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ht="1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ht="1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ht="1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ht="1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ht="1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ht="1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ht="1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ht="1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ht="1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ht="1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ht="1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ht="1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ht="1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ht="1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ht="1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ht="1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ht="1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ht="1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ht="1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ht="1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ht="1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ht="1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ht="1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ht="1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ht="1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ht="1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ht="1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ht="1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ht="1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ht="1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ht="1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ht="1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ht="1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ht="1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ht="1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ht="1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ht="1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ht="1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ht="1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ht="1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ht="1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ht="1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ht="1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ht="1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ht="1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ht="1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ht="1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ht="1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ht="1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ht="1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ht="1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ht="1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ht="1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ht="1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ht="1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ht="1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ht="1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ht="1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ht="1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ht="1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ht="1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ht="1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ht="1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ht="1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ht="1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ht="1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ht="1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ht="1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ht="1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ht="1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ht="1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ht="1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ht="1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ht="1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ht="1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ht="1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ht="1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ht="1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ht="1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ht="1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ht="1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ht="1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ht="1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ht="1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ht="1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ht="1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ht="1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ht="1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ht="1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ht="1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ht="1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ht="1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ht="1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ht="1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ht="1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ht="1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ht="1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ht="1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ht="1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ht="1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ht="1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ht="1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ht="1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ht="1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ht="1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ht="1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ht="1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ht="1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ht="1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ht="1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ht="1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ht="1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ht="1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ht="1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ht="1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ht="1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ht="1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ht="1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ht="1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ht="1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ht="1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ht="1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ht="1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ht="1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ht="1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ht="1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ht="1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ht="1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ht="1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ht="1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ht="1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ht="1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ht="1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ht="1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ht="1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ht="1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ht="1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ht="1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ht="1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ht="1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ht="1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ht="1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ht="1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ht="1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ht="1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ht="1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ht="1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ht="1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ht="1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ht="1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ht="1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ht="1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ht="1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ht="1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ht="1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ht="1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ht="1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ht="1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ht="1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ht="1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ht="1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ht="1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ht="1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ht="1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ht="1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ht="1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ht="1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ht="1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ht="1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ht="1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ht="1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ht="1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ht="1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ht="1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ht="1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ht="1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ht="1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ht="1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ht="1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ht="1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ht="1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ht="1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ht="1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ht="1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ht="1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ht="1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ht="1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ht="1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ht="1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ht="1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ht="1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ht="1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ht="1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ht="1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ht="1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ht="1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ht="1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ht="1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ht="1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ht="1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ht="1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ht="1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ht="1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ht="1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ht="1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ht="1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ht="1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ht="1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ht="1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ht="1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ht="1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ht="1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ht="1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ht="1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ht="1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ht="1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ht="1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ht="1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ht="1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ht="1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ht="1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ht="1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ht="1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ht="1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ht="1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ht="1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ht="1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ht="1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ht="1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ht="1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ht="1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ht="1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ht="1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ht="1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ht="1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ht="1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ht="1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ht="1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ht="1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ht="1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ht="1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ht="1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ht="1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ht="1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ht="1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ht="1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ht="1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ht="1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ht="1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ht="1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ht="1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ht="1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ht="1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ht="1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ht="1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ht="1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ht="1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ht="1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ht="1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ht="1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ht="1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ht="1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ht="1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ht="1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ht="1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ht="1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ht="1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ht="1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ht="1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ht="1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ht="1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ht="1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ht="1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ht="1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ht="1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ht="1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ht="1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ht="1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ht="1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ht="1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ht="1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ht="1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ht="1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ht="1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ht="1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ht="1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ht="1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ht="1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ht="1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ht="1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ht="1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ht="1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ht="1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ht="1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ht="1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ht="1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ht="1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ht="1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ht="1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ht="1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ht="1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ht="1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ht="1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ht="1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ht="1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ht="1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ht="1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ht="1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ht="1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ht="1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ht="1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ht="1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ht="1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ht="1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ht="1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ht="1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ht="1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ht="1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ht="1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ht="1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ht="1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ht="1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ht="1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ht="1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ht="1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ht="1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ht="1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ht="1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ht="1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ht="1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ht="1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ht="1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ht="1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ht="1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ht="1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ht="1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ht="1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ht="1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ht="1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ht="1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ht="1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ht="1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ht="1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ht="1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ht="1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ht="1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ht="1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ht="1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ht="1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ht="1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ht="1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ht="1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ht="1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ht="1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ht="1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ht="1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ht="1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ht="1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ht="1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ht="1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ht="1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ht="1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ht="1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ht="1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ht="1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ht="1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ht="1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ht="1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ht="1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ht="1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ht="1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ht="1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ht="1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ht="1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ht="1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ht="1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ht="1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ht="1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ht="1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ht="1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ht="1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ht="1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ht="1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ht="1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ht="1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ht="1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ht="1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ht="1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ht="1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ht="1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ht="1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ht="1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ht="1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ht="1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ht="1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ht="1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ht="1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ht="1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ht="1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ht="1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ht="1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ht="1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ht="1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ht="1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ht="1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ht="1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ht="1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ht="1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ht="1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ht="1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ht="1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ht="1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ht="1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ht="1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ht="1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ht="1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ht="1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ht="1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ht="1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ht="1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ht="1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ht="1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ht="1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ht="1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ht="1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ht="1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ht="1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ht="1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ht="1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ht="1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ht="1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ht="1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ht="1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ht="1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ht="1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ht="1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ht="1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ht="1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ht="1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ht="1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ht="1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ht="1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ht="1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ht="1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ht="1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ht="1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ht="1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ht="1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ht="1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ht="1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ht="1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ht="1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ht="1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ht="1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ht="1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ht="1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ht="1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ht="1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ht="1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ht="1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ht="1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ht="1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ht="1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ht="1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ht="1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ht="1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ht="1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ht="1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ht="1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ht="1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ht="1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ht="1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ht="1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ht="1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ht="1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ht="1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ht="1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ht="1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ht="1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ht="1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ht="1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ht="1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ht="1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ht="1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ht="1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ht="1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ht="1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ht="1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ht="1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ht="1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ht="1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ht="1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ht="1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ht="1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ht="1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ht="1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ht="1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ht="1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ht="1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ht="1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ht="1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ht="1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ht="1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ht="1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ht="1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ht="1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ht="1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ht="1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ht="1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ht="1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ht="1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ht="1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ht="1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ht="1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ht="1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ht="1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ht="1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ht="1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ht="1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ht="1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ht="1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ht="1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ht="1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ht="1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ht="1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ht="1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ht="1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ht="1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ht="1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ht="1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ht="1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ht="1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ht="1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ht="1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ht="1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ht="1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ht="1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ht="1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ht="1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ht="1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ht="1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ht="1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ht="1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ht="1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ht="1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ht="1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ht="1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ht="1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ht="1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ht="1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ht="1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ht="1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ht="1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ht="1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ht="1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ht="1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ht="1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ht="1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ht="1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ht="1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ht="1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ht="1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ht="1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ht="1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ht="1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ht="1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ht="1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ht="1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ht="1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ht="1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ht="1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ht="1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ht="1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ht="1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ht="1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ht="1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ht="1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ht="1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ht="1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ht="1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ht="1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ht="1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ht="1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ht="1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ht="1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ht="1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ht="1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ht="1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ht="1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ht="1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ht="1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ht="1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ht="1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ht="1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ht="1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ht="1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ht="1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ht="1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ht="1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ht="1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ht="1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ht="1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ht="1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ht="1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ht="1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ht="1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ht="1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ht="1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ht="1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ht="1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ht="1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ht="1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ht="1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ht="1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ht="1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ht="1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ht="1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ht="1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ht="1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ht="1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ht="1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ht="1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ht="1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ht="1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ht="1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ht="1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ht="1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ht="1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ht="1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ht="1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ht="1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ht="1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ht="1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ht="1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ht="1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ht="1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ht="1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ht="1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ht="1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ht="1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ht="1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ht="1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ht="1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ht="1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ht="1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ht="1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ht="1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ht="1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ht="1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ht="1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ht="1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ht="1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ht="1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ht="1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ht="1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ht="1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ht="1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ht="1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ht="1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ht="1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ht="1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ht="1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ht="1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ht="1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ht="1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ht="1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ht="1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ht="1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ht="1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ht="1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ht="1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ht="1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ht="1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ht="1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ht="1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ht="1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ht="1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ht="1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ht="1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ht="1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ht="1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ht="1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ht="1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ht="1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ht="1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ht="1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ht="1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ht="1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ht="1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ht="1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ht="1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ht="1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ht="1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ht="1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ht="1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ht="1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ht="1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ht="1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ht="1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ht="1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ht="1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ht="1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ht="1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ht="1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ht="1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ht="1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ht="1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ht="1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ht="1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ht="1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ht="1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ht="1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ht="1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ht="1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ht="1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ht="1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ht="1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ht="1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ht="1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ht="1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ht="1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ht="1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ht="1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ht="1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ht="1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ht="1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ht="1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ht="1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ht="1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ht="1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ht="1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ht="1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ht="1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ht="1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ht="1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ht="1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ht="1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ht="1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ht="1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ht="1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ht="1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ht="1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ht="1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ht="1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ht="1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ht="1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ht="1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ht="1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ht="1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ht="1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ht="1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ht="1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ht="1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ht="1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ht="1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ht="1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ht="1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ht="1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ht="1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ht="1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ht="1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ht="1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ht="1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ht="1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ht="1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ht="1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ht="1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ht="1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ht="1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ht="1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ht="1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ht="1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ht="1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ht="1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ht="1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ht="1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ht="1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ht="1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ht="1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ht="1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ht="1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ht="1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ht="1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ht="1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ht="1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ht="1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ht="1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ht="1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ht="1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ht="1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ht="1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ht="1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ht="1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ht="1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ht="1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ht="1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ht="1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ht="1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ht="1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ht="1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ht="1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ht="1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ht="1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ht="1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ht="1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ht="1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ht="1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ht="1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ht="1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ht="1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ht="1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ht="1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ht="1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ht="1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ht="1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ht="1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ht="1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ht="1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ht="1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ht="1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ht="1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ht="1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ht="1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ht="1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ht="1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ht="1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ht="1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ht="1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ht="1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ht="1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ht="1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ht="1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ht="1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ht="1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ht="1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ht="1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ht="1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ht="1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ht="1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ht="1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ht="1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ht="1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ht="1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ht="1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ht="1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ht="1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ht="1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ht="1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ht="1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ht="1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ht="1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ht="1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ht="1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ht="1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ht="1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ht="1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ht="1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ht="1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ht="1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ht="1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ht="1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ht="1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ht="1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ht="1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ht="1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ht="1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ht="1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ht="1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ht="1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ht="1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ht="1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ht="1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ht="1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ht="1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ht="1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ht="1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ht="1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ht="1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ht="1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ht="1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ht="1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ht="1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ht="1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ht="1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ht="1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ht="1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ht="1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ht="1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ht="1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ht="1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ht="1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ht="1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ht="1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ht="1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ht="1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ht="1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ht="1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ht="1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ht="1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ht="1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ht="1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ht="1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ht="1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ht="1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ht="1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ht="1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ht="1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ht="1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ht="1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ht="1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ht="1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ht="1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ht="1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ht="1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ht="1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ht="1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ht="1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ht="1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ht="1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ht="1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ht="1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ht="1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ht="1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ht="1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ht="1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ht="1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ht="1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ht="1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ht="1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ht="1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ht="1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ht="1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ht="1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ht="1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ht="1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ht="1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ht="1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ht="1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ht="1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ht="1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ht="1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ht="1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ht="1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ht="1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ht="1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ht="1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ht="1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ht="1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ht="1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ht="1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ht="1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ht="1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ht="1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ht="1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ht="1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ht="1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ht="1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ht="1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ht="1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ht="1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ht="1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ht="1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ht="1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ht="1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ht="1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ht="1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ht="1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ht="1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ht="1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ht="1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ht="1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ht="1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ht="1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ht="1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ht="1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ht="1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ht="1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ht="1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ht="1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ht="1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ht="1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ht="1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ht="1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ht="1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ht="1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ht="1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ht="1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ht="1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ht="1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ht="1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ht="1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ht="1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ht="1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ht="1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ht="1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ht="1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ht="1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ht="1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ht="1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ht="1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ht="1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ht="1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ht="1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ht="1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ht="1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ht="1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ht="1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ht="1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ht="1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ht="1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ht="1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ht="1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ht="1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ht="1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ht="1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ht="1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ht="1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ht="1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ht="1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ht="1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ht="1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ht="1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ht="1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ht="1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ht="1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ht="1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ht="1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ht="1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ht="1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ht="1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ht="1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ht="1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ht="1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ht="1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ht="1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ht="1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ht="1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ht="1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ht="1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ht="1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ht="1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ht="1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ht="1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ht="1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ht="1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ht="1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ht="1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ht="1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ht="1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ht="1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ht="1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ht="1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ht="1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ht="1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ht="1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ht="1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ht="1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ht="1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ht="1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ht="1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ht="1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ht="1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ht="1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ht="1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ht="1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ht="1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ht="1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ht="1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ht="1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ht="1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ht="1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ht="1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ht="1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ht="1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ht="1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ht="1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ht="1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ht="1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ht="1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ht="1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ht="1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ht="1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ht="1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ht="1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ht="1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ht="1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ht="1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ht="1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ht="1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ht="1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ht="1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ht="1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ht="1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ht="1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ht="1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ht="1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ht="1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ht="1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ht="1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ht="1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ht="1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ht="1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ht="1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ht="1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ht="1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ht="1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ht="1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ht="1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ht="1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ht="1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ht="1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ht="1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ht="1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ht="1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ht="1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ht="1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ht="1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ht="1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ht="1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ht="1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ht="1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ht="1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ht="1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ht="1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ht="1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ht="1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ht="1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ht="1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ht="1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ht="1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ht="1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ht="1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ht="1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ht="1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ht="1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ht="1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ht="1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ht="1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ht="1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ht="1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ht="1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ht="1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ht="1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ht="1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ht="1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ht="1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ht="1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ht="1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ht="1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ht="1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ht="1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ht="1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ht="1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ht="1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ht="1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ht="1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ht="1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ht="1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ht="1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ht="1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ht="1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ht="1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ht="1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ht="1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ht="1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ht="1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ht="1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ht="1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ht="1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ht="1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ht="1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ht="1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ht="1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ht="1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ht="1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ht="1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ht="1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ht="1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ht="1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ht="1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ht="1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ht="1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ht="1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ht="1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ht="1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ht="1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ht="1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ht="1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ht="1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ht="1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ht="1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ht="1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ht="1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ht="1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ht="1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ht="1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ht="1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ht="1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ht="1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ht="1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ht="1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ht="1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ht="1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ht="1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ht="1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ht="1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ht="1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ht="1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ht="1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ht="1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ht="1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ht="1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ht="1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ht="1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ht="1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ht="1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ht="1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ht="1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ht="1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ht="1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ht="1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ht="1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ht="1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ht="1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ht="1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ht="1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ht="1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ht="1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ht="1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ht="1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ht="1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ht="1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ht="1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ht="1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ht="1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ht="1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ht="1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ht="1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ht="1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ht="1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ht="1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ht="1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ht="1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ht="1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ht="1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ht="1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ht="1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ht="1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ht="1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ht="1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ht="1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ht="1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ht="1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ht="1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ht="1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ht="1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ht="1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ht="1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ht="1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ht="1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ht="1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ht="1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ht="1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ht="1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ht="1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ht="1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ht="1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ht="1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ht="1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ht="1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ht="1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ht="1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ht="1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ht="1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ht="1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ht="1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ht="1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ht="1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ht="1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ht="1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ht="1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ht="1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ht="1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ht="1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ht="1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ht="1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ht="1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ht="1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ht="1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ht="1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ht="1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ht="1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ht="1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ht="1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ht="1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ht="1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ht="1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ht="1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ht="1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ht="1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ht="1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ht="1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ht="1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ht="1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ht="1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ht="1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ht="1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ht="1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ht="1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ht="1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ht="1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ht="1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ht="1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ht="1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ht="1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ht="1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ht="1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ht="1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ht="1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ht="1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ht="1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ht="1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ht="1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ht="1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ht="1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ht="1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ht="1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ht="1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ht="1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ht="1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ht="1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ht="1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ht="1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ht="1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ht="1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ht="1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ht="1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ht="1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ht="1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ht="1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ht="1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ht="1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ht="1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ht="1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ht="1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ht="1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ht="1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ht="1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ht="1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ht="1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ht="1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ht="1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ht="1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ht="1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ht="1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ht="1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ht="1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ht="1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ht="1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ht="1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ht="1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ht="1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ht="1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ht="1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ht="1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ht="1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ht="1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ht="1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ht="1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ht="1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ht="1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ht="1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ht="1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ht="1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ht="1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ht="1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ht="1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ht="1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ht="1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ht="1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ht="1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ht="1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ht="1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ht="1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ht="1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ht="1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ht="1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ht="1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ht="1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ht="1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ht="1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ht="1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ht="1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ht="1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ht="1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ht="1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ht="1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ht="1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ht="1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ht="1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ht="1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ht="1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ht="1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ht="1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ht="1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ht="1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ht="1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ht="1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ht="1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ht="1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ht="1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ht="1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ht="1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ht="1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ht="1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ht="1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ht="1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ht="1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ht="1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ht="1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ht="1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ht="1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ht="1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ht="1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ht="1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ht="1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ht="1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ht="1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ht="1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ht="1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ht="1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ht="1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ht="1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ht="1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ht="1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ht="1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ht="1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ht="1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ht="1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ht="1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ht="1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ht="1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ht="1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ht="1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ht="1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ht="1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ht="1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ht="1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ht="1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ht="1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ht="1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ht="1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ht="1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ht="1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ht="1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ht="1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ht="1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ht="1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ht="1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ht="1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ht="1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ht="1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ht="1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ht="1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ht="1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ht="1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ht="1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ht="1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ht="1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ht="1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ht="1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ht="1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ht="1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ht="1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ht="1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ht="1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ht="1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ht="1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ht="1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ht="1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ht="1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ht="1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ht="1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ht="1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ht="1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ht="1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ht="1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ht="1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ht="1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ht="1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ht="1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ht="1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ht="1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ht="1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ht="1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ht="1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ht="1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ht="1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ht="1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ht="1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ht="1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ht="1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ht="1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ht="1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ht="1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ht="1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ht="1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ht="1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ht="1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ht="1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ht="1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ht="1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ht="1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ht="1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ht="1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ht="1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ht="1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ht="1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ht="1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ht="1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ht="1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ht="1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ht="1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ht="1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ht="1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ht="1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ht="1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ht="1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ht="1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ht="1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ht="1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ht="1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ht="1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ht="1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ht="1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ht="1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ht="1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ht="1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ht="1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ht="1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ht="1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ht="1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ht="1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ht="1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ht="1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ht="1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ht="1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ht="1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ht="1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ht="1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ht="1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ht="1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ht="1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ht="1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ht="1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ht="1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ht="1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ht="1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ht="1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ht="1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ht="1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ht="1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ht="1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ht="1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ht="1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ht="1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ht="1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ht="1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ht="1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ht="1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ht="1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ht="1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ht="1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ht="1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ht="1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ht="1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ht="1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ht="1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ht="1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ht="1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ht="1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ht="1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ht="1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ht="1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ht="1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ht="1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ht="1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ht="1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ht="1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ht="1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ht="1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ht="1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ht="1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ht="1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ht="1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ht="1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ht="1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ht="1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ht="1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ht="1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ht="1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ht="1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ht="1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ht="1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ht="1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ht="1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ht="1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ht="1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ht="1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ht="1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ht="1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ht="1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ht="1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ht="1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ht="1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ht="1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ht="1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ht="1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ht="1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ht="1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ht="1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ht="1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ht="1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ht="1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ht="1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ht="1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ht="1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ht="1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ht="1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ht="1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ht="1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ht="1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ht="1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ht="1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ht="1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ht="1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ht="1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ht="1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ht="1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ht="1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ht="1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ht="1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ht="1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ht="1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ht="1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ht="1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ht="1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ht="1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ht="1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ht="1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ht="1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ht="1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ht="1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ht="1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ht="1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ht="1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ht="1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ht="1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ht="1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ht="1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ht="1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ht="1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ht="1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ht="1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ht="1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ht="1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ht="1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ht="1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ht="1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ht="1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ht="1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ht="1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ht="1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ht="1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ht="1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ht="1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ht="1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ht="1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ht="1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ht="1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ht="1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ht="1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ht="1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ht="1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ht="1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ht="1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ht="1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ht="1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ht="1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ht="1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ht="1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ht="1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ht="1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ht="1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ht="1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ht="1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ht="1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ht="1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ht="1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ht="1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ht="1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ht="1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ht="1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ht="1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ht="1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ht="1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ht="1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ht="1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ht="1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ht="1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ht="1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ht="1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ht="1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ht="1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ht="1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ht="1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ht="1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ht="1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ht="1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ht="1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ht="1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ht="1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ht="1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ht="1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ht="1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ht="1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ht="1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ht="1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ht="1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ht="1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ht="1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ht="1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ht="1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ht="1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ht="1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ht="1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ht="1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ht="1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ht="1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ht="1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ht="1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ht="1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ht="1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ht="1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ht="1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ht="1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ht="1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ht="1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ht="1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ht="1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ht="1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ht="1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ht="1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ht="1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ht="1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ht="1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ht="1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ht="1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ht="1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ht="1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ht="1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ht="1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ht="1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ht="1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ht="1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ht="1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ht="1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ht="1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ht="1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ht="1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ht="1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ht="1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ht="1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ht="1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ht="1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ht="1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ht="1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ht="1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ht="1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ht="1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ht="1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ht="1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ht="1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ht="1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ht="1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ht="1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ht="1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ht="1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ht="1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ht="1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ht="1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ht="1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ht="1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ht="1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ht="1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ht="1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ht="1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ht="1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ht="1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ht="1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ht="1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ht="1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ht="1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ht="1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ht="1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ht="1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ht="1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ht="1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ht="1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ht="1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ht="1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ht="1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ht="1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ht="1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ht="1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ht="1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ht="1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ht="1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ht="1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ht="1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ht="1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ht="1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ht="1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ht="1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ht="1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ht="1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ht="1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ht="1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ht="1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ht="1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ht="1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ht="1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ht="1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ht="1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ht="1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ht="1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ht="1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ht="1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ht="1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ht="1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ht="1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ht="1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ht="1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ht="1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ht="1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ht="1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ht="1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ht="1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ht="1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ht="1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ht="1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ht="1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ht="1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ht="1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ht="1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ht="1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ht="1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ht="1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ht="1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ht="1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ht="1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ht="1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ht="1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ht="1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ht="1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ht="1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ht="1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ht="1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ht="1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ht="1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ht="1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ht="1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ht="1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ht="1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ht="1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ht="1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ht="1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ht="1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ht="1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ht="1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ht="1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ht="1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ht="1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ht="1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ht="1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ht="1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ht="1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ht="1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ht="1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ht="1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ht="1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ht="1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ht="1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ht="1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ht="1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ht="1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ht="1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ht="1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ht="1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ht="1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ht="1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ht="1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ht="1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ht="1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ht="1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ht="1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ht="1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ht="1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ht="1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ht="1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ht="1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ht="1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ht="1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ht="1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ht="1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ht="1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ht="1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ht="1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ht="1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ht="1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ht="1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ht="1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ht="1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ht="1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ht="1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ht="1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ht="1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ht="1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ht="1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ht="1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ht="1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ht="1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ht="1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ht="1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ht="1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ht="1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ht="1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ht="1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ht="1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ht="1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ht="1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ht="1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ht="1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ht="1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ht="1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ht="1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ht="1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ht="1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ht="1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ht="1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ht="1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ht="1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ht="1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ht="1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ht="1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ht="1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ht="1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ht="1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ht="1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ht="1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ht="1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ht="1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ht="1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ht="1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ht="1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ht="1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ht="1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ht="1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ht="1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ht="1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ht="1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ht="1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ht="1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ht="1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ht="1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ht="1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ht="1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ht="1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ht="1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ht="1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ht="1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ht="1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ht="1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ht="1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ht="1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ht="1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ht="1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ht="1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ht="1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ht="1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ht="1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ht="1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ht="1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ht="1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ht="1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ht="1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ht="1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ht="1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ht="1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ht="1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ht="1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ht="1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ht="1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ht="1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ht="1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ht="1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ht="1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ht="1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ht="1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ht="1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ht="1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ht="1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ht="1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ht="1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ht="1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ht="1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ht="1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ht="1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ht="1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ht="1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ht="1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ht="1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ht="1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ht="1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ht="1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ht="1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ht="1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ht="1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ht="1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ht="1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ht="1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ht="1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ht="1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ht="1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ht="1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ht="1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ht="1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ht="1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ht="1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ht="1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ht="1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ht="1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ht="1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ht="1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ht="1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ht="1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ht="1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ht="1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ht="1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ht="1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ht="1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ht="1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ht="1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ht="1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ht="1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ht="1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ht="1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ht="1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ht="1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ht="1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ht="1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ht="1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ht="1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ht="1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ht="1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ht="1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ht="1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ht="1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ht="1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ht="1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ht="1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ht="1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ht="1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ht="1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ht="1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ht="1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ht="1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ht="1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ht="1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ht="1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ht="1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ht="1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ht="1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ht="1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ht="1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ht="1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ht="1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ht="1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ht="1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ht="1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ht="1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ht="1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ht="1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ht="1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ht="1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ht="1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ht="1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ht="1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ht="1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ht="1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ht="1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ht="1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ht="1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ht="1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ht="1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ht="1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ht="1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ht="1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ht="1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ht="1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ht="1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ht="1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ht="1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ht="1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ht="1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ht="1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ht="1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ht="1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ht="1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ht="1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ht="1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ht="1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ht="1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ht="1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ht="1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ht="1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ht="1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ht="1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ht="1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ht="1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ht="1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ht="1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ht="1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ht="1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ht="1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ht="1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ht="1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ht="1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ht="1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ht="1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ht="1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ht="1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ht="1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ht="1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ht="1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ht="1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ht="1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ht="1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ht="1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ht="1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ht="1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ht="1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ht="1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ht="1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ht="1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ht="1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ht="1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ht="1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ht="1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ht="1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ht="1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ht="1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ht="1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ht="1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ht="1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ht="1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ht="1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ht="1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ht="1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ht="1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ht="1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ht="1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ht="1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ht="1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ht="1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ht="1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ht="1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ht="1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ht="1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ht="1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ht="1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ht="1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ht="1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ht="1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ht="1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ht="1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ht="1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ht="1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ht="1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ht="1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ht="1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ht="1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ht="1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ht="1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ht="1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ht="1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ht="1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ht="1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ht="1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ht="1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ht="1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ht="1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ht="1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ht="1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ht="1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ht="1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ht="1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ht="1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ht="1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ht="1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ht="1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ht="1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ht="1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5:9" ht="15">
      <c r="E8" s="19" t="s">
        <v>43</v>
      </c>
      <c r="H8" t="s">
        <v>67</v>
      </c>
      <c r="I8" s="36" t="s">
        <v>102</v>
      </c>
    </row>
    <row r="9" spans="5:9" ht="15">
      <c r="E9" s="19" t="s">
        <v>44</v>
      </c>
      <c r="H9" t="s">
        <v>68</v>
      </c>
      <c r="I9" s="36" t="s">
        <v>103</v>
      </c>
    </row>
    <row r="10" spans="5:9" ht="15">
      <c r="E10" s="19" t="s">
        <v>45</v>
      </c>
      <c r="H10" t="s">
        <v>69</v>
      </c>
      <c r="I10" s="36" t="s">
        <v>104</v>
      </c>
    </row>
    <row r="11" spans="5:9" ht="15">
      <c r="E11" s="19" t="s">
        <v>46</v>
      </c>
      <c r="H11" t="s">
        <v>60</v>
      </c>
      <c r="I11" s="36" t="s">
        <v>105</v>
      </c>
    </row>
    <row r="12" spans="5:9" ht="15">
      <c r="E12" s="19" t="s">
        <v>11</v>
      </c>
      <c r="H12" t="s">
        <v>61</v>
      </c>
      <c r="I12" s="36" t="s">
        <v>106</v>
      </c>
    </row>
    <row r="13" spans="5:9" ht="15">
      <c r="E13" s="19" t="s">
        <v>47</v>
      </c>
      <c r="H13" t="s">
        <v>62</v>
      </c>
      <c r="I13" s="36" t="s">
        <v>100</v>
      </c>
    </row>
    <row r="14" spans="8:9" ht="15">
      <c r="H14" t="s">
        <v>63</v>
      </c>
      <c r="I14" s="37"/>
    </row>
    <row r="15" spans="8:9" ht="15">
      <c r="H15" t="s">
        <v>64</v>
      </c>
      <c r="I15" s="37"/>
    </row>
    <row r="16" spans="8:9" ht="15">
      <c r="H16" t="s">
        <v>70</v>
      </c>
      <c r="I16" s="37"/>
    </row>
    <row r="17" spans="8:9" ht="15">
      <c r="H17" t="s">
        <v>71</v>
      </c>
      <c r="I17" s="37"/>
    </row>
    <row r="18" spans="8:9" ht="15">
      <c r="H18" t="s">
        <v>72</v>
      </c>
      <c r="I18" s="37"/>
    </row>
    <row r="19" spans="8:9" ht="15">
      <c r="H19" t="s">
        <v>65</v>
      </c>
      <c r="I19" s="37"/>
    </row>
    <row r="20" spans="8:9" ht="15">
      <c r="H20" t="s">
        <v>73</v>
      </c>
      <c r="I20" s="37"/>
    </row>
    <row r="21" ht="15">
      <c r="H21" t="s">
        <v>74</v>
      </c>
    </row>
    <row r="22" ht="15">
      <c r="H22" t="s">
        <v>75</v>
      </c>
    </row>
    <row r="23" ht="15">
      <c r="H23" t="s">
        <v>76</v>
      </c>
    </row>
    <row r="24" ht="15">
      <c r="H24" t="s">
        <v>77</v>
      </c>
    </row>
    <row r="25" ht="15">
      <c r="H25" t="s">
        <v>78</v>
      </c>
    </row>
    <row r="26" ht="15">
      <c r="H26" t="s">
        <v>66</v>
      </c>
    </row>
    <row r="27" ht="15">
      <c r="H27" t="s">
        <v>79</v>
      </c>
    </row>
    <row r="28" ht="15">
      <c r="H28" t="s">
        <v>80</v>
      </c>
    </row>
    <row r="29" ht="15">
      <c r="H29" t="s">
        <v>81</v>
      </c>
    </row>
    <row r="30" ht="15">
      <c r="H30" t="s">
        <v>82</v>
      </c>
    </row>
    <row r="31" ht="15">
      <c r="H31" t="s">
        <v>83</v>
      </c>
    </row>
    <row r="32" ht="15">
      <c r="H32" t="s">
        <v>84</v>
      </c>
    </row>
    <row r="33" ht="15">
      <c r="H33" t="s">
        <v>85</v>
      </c>
    </row>
    <row r="34" ht="15">
      <c r="H34" t="s">
        <v>86</v>
      </c>
    </row>
    <row r="35" ht="15">
      <c r="H35" t="s">
        <v>87</v>
      </c>
    </row>
    <row r="36" spans="4:16" s="16" customFormat="1" ht="1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89</v>
      </c>
    </row>
    <row r="38" ht="15">
      <c r="H38" t="s">
        <v>90</v>
      </c>
    </row>
    <row r="39" ht="15">
      <c r="H39" t="s">
        <v>91</v>
      </c>
    </row>
    <row r="40" ht="15">
      <c r="H40" t="s">
        <v>92</v>
      </c>
    </row>
    <row r="41" ht="15">
      <c r="H41" t="s">
        <v>93</v>
      </c>
    </row>
    <row r="42" ht="15">
      <c r="H42" t="s">
        <v>94</v>
      </c>
    </row>
    <row r="43" ht="15">
      <c r="H43" t="s">
        <v>95</v>
      </c>
    </row>
    <row r="44" ht="15">
      <c r="H44" t="s">
        <v>96</v>
      </c>
    </row>
    <row r="45" ht="15">
      <c r="H45" t="s">
        <v>97</v>
      </c>
    </row>
    <row r="46" ht="15">
      <c r="H46" t="s">
        <v>98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