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20115" windowHeight="7620" firstSheet="8" activeTab="13"/>
  </bookViews>
  <sheets>
    <sheet name="IOP" sheetId="1" r:id="rId2"/>
    <sheet name="OPŽP" sheetId="2" r:id="rId3"/>
    <sheet name="OPZ" sheetId="3" r:id="rId4"/>
    <sheet name="OPVVV" sheetId="4" r:id="rId5"/>
    <sheet name="OPTP" sheetId="5" r:id="rId6"/>
    <sheet name="OPR" sheetId="6" r:id="rId7"/>
    <sheet name="OPPR" sheetId="7" r:id="rId8"/>
    <sheet name="OPPIK" sheetId="8" r:id="rId9"/>
    <sheet name="OPD" sheetId="9" r:id="rId10"/>
    <sheet name="PS SN ČR" sheetId="10" r:id="rId11"/>
    <sheet name="Interr.Bavor" sheetId="11" r:id="rId12"/>
    <sheet name="Interreg PL" sheetId="12" r:id="rId13"/>
    <sheet name="ISF" sheetId="13" r:id="rId14"/>
    <sheet name="AMIF" sheetId="14" r:id="rId15"/>
  </sheets>
  <definedNames>
    <definedName name="_xlnm._FilterDatabase" localSheetId="13" hidden="1">AMIF!$A$2:$E$7</definedName>
    <definedName name="_xlnm._FilterDatabase" localSheetId="10" hidden="1">'Interr.Bavor'!$A$2:$E$10</definedName>
    <definedName name="_xlnm._FilterDatabase" localSheetId="11" hidden="1">'Interreg PL'!$A$2:$E$39</definedName>
    <definedName name="_xlnm._FilterDatabase" localSheetId="0" hidden="1">IOP!$A$2:$E$67</definedName>
    <definedName name="_xlnm._FilterDatabase" localSheetId="12" hidden="1">ISF!$A$2:$E$8</definedName>
    <definedName name="_xlnm._FilterDatabase" localSheetId="8" hidden="1">OPD!$A$2:$E$68</definedName>
    <definedName name="_xlnm._FilterDatabase" localSheetId="7" hidden="1">OPPIK!$A$2:$E$100</definedName>
    <definedName name="_xlnm._FilterDatabase" localSheetId="6" hidden="1">OPPR!$A$2:$E$68</definedName>
    <definedName name="_xlnm._FilterDatabase" localSheetId="5" hidden="1">OPR!$A$2:$E$41</definedName>
    <definedName name="_xlnm._FilterDatabase" localSheetId="4" hidden="1">OPTP!$A$2:$E$58</definedName>
    <definedName name="_xlnm._FilterDatabase" localSheetId="3" hidden="1">OPVVV!$A$2:$E$118</definedName>
    <definedName name="_xlnm._FilterDatabase" localSheetId="2" hidden="1">OPZ!$A$2:$E$80</definedName>
    <definedName name="_xlnm._FilterDatabase" localSheetId="1" hidden="1">OPŽP!$A$2:$E$99</definedName>
    <definedName name="_xlnm._FilterDatabase" localSheetId="9" hidden="1">'PS SN ČR'!$A$2:$E$37</definedName>
  </definedNames>
  <calcPr fullCalcOnLoad="1"/>
</workbook>
</file>

<file path=xl/sharedStrings.xml><?xml version="1.0" encoding="utf-8"?>
<sst xmlns="http://schemas.openxmlformats.org/spreadsheetml/2006/main" count="2399" uniqueCount="1188">
  <si>
    <t xml:space="preserve">Audity operace vykonané Auditním orgánem v program. období 2014 - 2020  </t>
  </si>
  <si>
    <t>Příloha č. 1</t>
  </si>
  <si>
    <t>IČO žadatele</t>
  </si>
  <si>
    <t xml:space="preserve">Název projektu </t>
  </si>
  <si>
    <t xml:space="preserve">Zkratka OP </t>
  </si>
  <si>
    <t xml:space="preserve">Skutečné ukončení </t>
  </si>
  <si>
    <t>Objem zjištěných nedostatků v CZK</t>
  </si>
  <si>
    <t>04095316</t>
  </si>
  <si>
    <t>Propagační aktivity Centra v rámci IROP v roce 2016</t>
  </si>
  <si>
    <t>IROP</t>
  </si>
  <si>
    <t>00240079</t>
  </si>
  <si>
    <t>Pořízení nového zásahového vozidla - velkokapacitní cisterny CAS 30 - S3VH pro JSDH Brandýs nad Labem JPOII/1</t>
  </si>
  <si>
    <t>00272566</t>
  </si>
  <si>
    <t>Pořízení nového zásahového vozidla CAS 30 (velkokapacitní požární cisterny pro velkoobjemové hašení) pro JSDH Červený Kostelec JPOII/2-C</t>
  </si>
  <si>
    <t>Správa služeb systémové infrastruktury pro zajištění činností ZS IROP</t>
  </si>
  <si>
    <t>Mzdový projekt IROP 2016</t>
  </si>
  <si>
    <t>70889546</t>
  </si>
  <si>
    <t>II/305 Albrechtice nad Orlicí - Borohrádek</t>
  </si>
  <si>
    <t>03885046</t>
  </si>
  <si>
    <t>Stavební úpravy bytového domu čp. 1566 Mládí, Vsetín spočívající v zateplení obálky budovy a zazdění schodišťových a bytových lodžií s osazením oken</t>
  </si>
  <si>
    <t>II/303 Jetřichov - Broumov</t>
  </si>
  <si>
    <t>II/308 HK, Slatina - hranice okresu Rychnov n/Kněžnou, 1. etapa</t>
  </si>
  <si>
    <t>II/285 Nahořany</t>
  </si>
  <si>
    <t>00269581</t>
  </si>
  <si>
    <t>Pořízení velkoobjemové cisterny pro JSDH Sovětice</t>
  </si>
  <si>
    <t>22712402</t>
  </si>
  <si>
    <t>Zlepšení řídících a administativních schopností Místní akční skupiny Lanškrounsko, z.s.</t>
  </si>
  <si>
    <t>66002222</t>
  </si>
  <si>
    <t>Zajištění administrativních kapacit pro řízení IROP v letech 2015 - 2016</t>
  </si>
  <si>
    <t>00298328</t>
  </si>
  <si>
    <t>Pořízení nového hasičského automobilu pro JSDH Příbor</t>
  </si>
  <si>
    <t>75075741</t>
  </si>
  <si>
    <t>Depozitárně - expoziční objekt NZM v Ostravě</t>
  </si>
  <si>
    <t>Pořížení služebních vozidel 2017</t>
  </si>
  <si>
    <t>28090080</t>
  </si>
  <si>
    <t>Vybudování terapeutických pracoven ve společnosti Kaňka o. p. s.</t>
  </si>
  <si>
    <t>00567892</t>
  </si>
  <si>
    <t>Velkokapacitní požární cisterna pro JSDH Kunovice</t>
  </si>
  <si>
    <t>65269705</t>
  </si>
  <si>
    <t>Vybavení FN Brno pro návaznou péči - MR</t>
  </si>
  <si>
    <t>25827405</t>
  </si>
  <si>
    <t>NÁKUP MĚSTSKÝCH NÍZKOPODLAŽNÍCH BATERIOVÝCH AUTOBUSŮ PRO ARRIVA MORAVA</t>
  </si>
  <si>
    <t>00066001</t>
  </si>
  <si>
    <t>II/150 Brzotice, rekonstrukce mostu ev.č. 150-012</t>
  </si>
  <si>
    <t>Zajištění administrativních kapacit pro řízení IROP 2017</t>
  </si>
  <si>
    <t>Mzdový projekt pro ZS IROP 2017 - 2019</t>
  </si>
  <si>
    <t>25508881</t>
  </si>
  <si>
    <t>Nákup CNG autobusů pro MHD Brno - I. etapa</t>
  </si>
  <si>
    <t>00244732</t>
  </si>
  <si>
    <t>Rozšíření kapacity MŠ E. Destinové</t>
  </si>
  <si>
    <t>00007064</t>
  </si>
  <si>
    <t>Zvýšení připravenosti Hasičského záchranného sboru České republiky k řešení a řízení rizik způsobených změnou klimatu</t>
  </si>
  <si>
    <t>00285153</t>
  </si>
  <si>
    <t>Pořízení velkokapacitní cisternové automobilové stříkačky pro obec Násedlovice</t>
  </si>
  <si>
    <t>00235440</t>
  </si>
  <si>
    <t>Nákup a rekonstrukce ubytovny Legerova</t>
  </si>
  <si>
    <t>26795485</t>
  </si>
  <si>
    <t>Stavební úpravy bytového domu na ul. Josefa Sousedíka č. 1160, Vsetín</t>
  </si>
  <si>
    <t>70932581</t>
  </si>
  <si>
    <t>II/379 Deblín - Tišnov</t>
  </si>
  <si>
    <t>00534242</t>
  </si>
  <si>
    <t>Modernizace vybavení pro obory návazné péče v Nemocnici Třinec, p. o.</t>
  </si>
  <si>
    <t>26594633</t>
  </si>
  <si>
    <t>Nákup a rekonstrukce budovy Centra sociálních služeb Pod Brankou</t>
  </si>
  <si>
    <t>70971641</t>
  </si>
  <si>
    <t>Modernizace silnice II/154 Kaplice - Benešov nad Černou</t>
  </si>
  <si>
    <t>00258911</t>
  </si>
  <si>
    <t>Vybavení SDH JPO III města Mýta hasičskou technikou</t>
  </si>
  <si>
    <t>00239992</t>
  </si>
  <si>
    <t>Nové zásahové vozidlo pro JSDH Žehuň</t>
  </si>
  <si>
    <t>26621908</t>
  </si>
  <si>
    <t>Inovativní rozvoj sociálního podniku TRIANON</t>
  </si>
  <si>
    <t>00299634</t>
  </si>
  <si>
    <t>Cyklostezka Uničov, m. č. Nová Dědina - Šumvald</t>
  </si>
  <si>
    <t>00297569</t>
  </si>
  <si>
    <t>Stavební úpravy bytových domů II - 1056 - 1065, Bohumín</t>
  </si>
  <si>
    <t>26040328</t>
  </si>
  <si>
    <t>Revitalizace bytového domu v ulici Větrná 76</t>
  </si>
  <si>
    <t>00278360</t>
  </si>
  <si>
    <t>Stacionář pro zdravotně oslabené a tělesně postižené v Trutnově</t>
  </si>
  <si>
    <t>29443474</t>
  </si>
  <si>
    <t>Stavební úpravy bytového domu Petra Jilemnického 1,3,5,7</t>
  </si>
  <si>
    <t>47311975</t>
  </si>
  <si>
    <t>DODÁVKA 17-TI KS BEZBARIÉROVÝCH AUTOBUSŮ MHD NA CNG PALIVO</t>
  </si>
  <si>
    <t>00240664</t>
  </si>
  <si>
    <t>Nákup velkokapacitní požární cisterny na dopravu vody</t>
  </si>
  <si>
    <t>61974757</t>
  </si>
  <si>
    <t>Obnova vozového parku MHD v DPO IV. - lokalita Jih</t>
  </si>
  <si>
    <t>Nákup CNG autobusů pro MHD Brno - II. etapa</t>
  </si>
  <si>
    <t>62240935</t>
  </si>
  <si>
    <t>Nákup nízkoemisních vozidel pro MAD v Děčíně</t>
  </si>
  <si>
    <t>II/374 Adamov - Bílovice, most 374-039</t>
  </si>
  <si>
    <t>Vybavení FN Brno pro návaznou péči</t>
  </si>
  <si>
    <t>00259225</t>
  </si>
  <si>
    <t>Vybavení SDH JPO II města Zbiroh hasičskou technikou</t>
  </si>
  <si>
    <t>00297721</t>
  </si>
  <si>
    <t>Chodníkové těleso Hukovice</t>
  </si>
  <si>
    <t>00274101</t>
  </si>
  <si>
    <t>Dostavba Mateřské školy Za Fontánou v Přelouči</t>
  </si>
  <si>
    <t>70891095</t>
  </si>
  <si>
    <t>II/104, Davle, Most ev. č. 104 ? 001, Most přes řeku Vltavu v obci Davle</t>
  </si>
  <si>
    <t>60869861</t>
  </si>
  <si>
    <t>Modernizace síťové infrastruktury a výukove učebny</t>
  </si>
  <si>
    <t>71340912</t>
  </si>
  <si>
    <t>Rozšíření kapacity péče o děti v předškolním vzdělávání</t>
  </si>
  <si>
    <t>II/305 Borohrádek - hranice okr. RK - PA</t>
  </si>
  <si>
    <t>26095157</t>
  </si>
  <si>
    <t>Modernizace Nemocnice Jindřichův Hradec, a.s.</t>
  </si>
  <si>
    <t>00288560</t>
  </si>
  <si>
    <t>Modernizace ZŠ Olšany u Prostějova</t>
  </si>
  <si>
    <t>25166115</t>
  </si>
  <si>
    <t>Pořízení 8 nízkopodlažních autobusů se CNG pohonem</t>
  </si>
  <si>
    <t>60609460</t>
  </si>
  <si>
    <t>Muzeum Komenského v Přerově - záchrana a zpřístupnění paláce na hradě Helfštýn</t>
  </si>
  <si>
    <t>04901592</t>
  </si>
  <si>
    <t>Cyklostezka Prunéřov - Černovice</t>
  </si>
  <si>
    <t>II/373, 379 Jedovnice - Kotvrdovice</t>
  </si>
  <si>
    <t>25367692</t>
  </si>
  <si>
    <t>Zvýšení kapacity a kvality vzdělávacích aktivit SŠ Kostka</t>
  </si>
  <si>
    <t>00279072</t>
  </si>
  <si>
    <t>Autobusové nádraží - Králíky</t>
  </si>
  <si>
    <t>00261891</t>
  </si>
  <si>
    <t>Sociální centrum Kamenná</t>
  </si>
  <si>
    <t>Příloha č. 2</t>
  </si>
  <si>
    <t>00292923</t>
  </si>
  <si>
    <t>Doplnění sběru separovaných odpadů ve městě Jevišovice</t>
  </si>
  <si>
    <t>OP ZP</t>
  </si>
  <si>
    <t>00304051</t>
  </si>
  <si>
    <t>Sběrný dvůr Liptál</t>
  </si>
  <si>
    <t>00249831</t>
  </si>
  <si>
    <t>Výměna kondenzátoru chladícího zařízení zimního stadionu Milevsko</t>
  </si>
  <si>
    <t>00637131</t>
  </si>
  <si>
    <t>Doplnění separace bioodpadů v obci Výrovice</t>
  </si>
  <si>
    <t>00300411</t>
  </si>
  <si>
    <t>Splašková kanalizace obce Markvartovice - II. fáze</t>
  </si>
  <si>
    <t>70891168</t>
  </si>
  <si>
    <t>Podpora výměny zdrojů tepla na pevná paliva v rodinných domech v Karlovarském kraji v rámci OP ŽP 2014 - 2020 - Kotlíkové dotace I</t>
  </si>
  <si>
    <t>03985229</t>
  </si>
  <si>
    <t>Rybí přechod Chrást</t>
  </si>
  <si>
    <t>70892156</t>
  </si>
  <si>
    <t>Finanční podpora na výměnu zastaralých zdrojů tepla na pevná paliva (kotlíková dotace)</t>
  </si>
  <si>
    <t>70891320</t>
  </si>
  <si>
    <t>Program výměny zdrojů tepla v domácnostech Zlínského kraje</t>
  </si>
  <si>
    <t>65138163</t>
  </si>
  <si>
    <t>Modernizace technologie chlazení ledové plochy zimního stadionu v Šumperku</t>
  </si>
  <si>
    <t>00286435</t>
  </si>
  <si>
    <t>Rekultivace skládky S-003 Polná - Věžnice</t>
  </si>
  <si>
    <t>Snížení emisí z lokálního vytápění rodinných domů v Olomouckém kraji</t>
  </si>
  <si>
    <t>70890749</t>
  </si>
  <si>
    <t>Kotlíkové dotace v Kraji Vysočina</t>
  </si>
  <si>
    <t>70892822</t>
  </si>
  <si>
    <t>Kotlíkové dotace v Pardubickém kraji</t>
  </si>
  <si>
    <t>69966982</t>
  </si>
  <si>
    <t>Technologie pro materiálové využití BRO kompostováním - Ing. Jaroslava Zachová</t>
  </si>
  <si>
    <t>00282979</t>
  </si>
  <si>
    <t>Interakční prvek I.P.41</t>
  </si>
  <si>
    <t>04452178</t>
  </si>
  <si>
    <t>KOMPOSTÁRNA BS</t>
  </si>
  <si>
    <t>16471636</t>
  </si>
  <si>
    <t>JENA - ZAŘÍZENÍ K MANIPULACI A PŘEKOPÁVÁNÍ KOMPOSTU</t>
  </si>
  <si>
    <t>65100352</t>
  </si>
  <si>
    <t>Hrazení drenážních příkopů k obnově biotopu rašeliniště PR Nová louka</t>
  </si>
  <si>
    <t>00233269</t>
  </si>
  <si>
    <t>Kanalizace -Bezdědice-Radouš</t>
  </si>
  <si>
    <t>00020729</t>
  </si>
  <si>
    <t>Zajištění kvalitní výkonné struktury a systému administrace OPŽP 2014 - 2020 mzdové náklady I. etapa</t>
  </si>
  <si>
    <t>70890366</t>
  </si>
  <si>
    <t>Zlepšování kvality ovzduší v PK - pořízení ekologického vytápění v domácnostech</t>
  </si>
  <si>
    <t>70888337</t>
  </si>
  <si>
    <t>Snížení emisí z lokálního vytápění domácností v Jihomoravském kraji</t>
  </si>
  <si>
    <t>Snížení emisí z lokálního vytápění domácností v Královéhradeckém kraji</t>
  </si>
  <si>
    <t>70890692</t>
  </si>
  <si>
    <t>Kotlíkové dotace v Moravskoslezském kraji</t>
  </si>
  <si>
    <t>00261602</t>
  </si>
  <si>
    <t>Rekonstrukce technologie chlazení zimního stadionu Rumburk</t>
  </si>
  <si>
    <t>00285064</t>
  </si>
  <si>
    <t>REVITALIZACE ZELENĚ V OBCI LOUKA - 2.etapa</t>
  </si>
  <si>
    <t>00268542</t>
  </si>
  <si>
    <t>Energetická optimalizace objektu, st. 391 Ždírec nad Doubravou</t>
  </si>
  <si>
    <t>00509701</t>
  </si>
  <si>
    <t>Vybudování podzemních kontejnerů ve městě Králův Dvůr</t>
  </si>
  <si>
    <t>49163272</t>
  </si>
  <si>
    <t>Kompostárna - Chotíkov u Kynšperka nad Ohří</t>
  </si>
  <si>
    <t>70889953</t>
  </si>
  <si>
    <t>Radotínský potok - revitalizace toku v ř. km 12,13 - 13,43</t>
  </si>
  <si>
    <t>00285676</t>
  </si>
  <si>
    <t>Alej Brzkov</t>
  </si>
  <si>
    <t>46154086</t>
  </si>
  <si>
    <t>Revitalizace území u Horního Benešova - založení krajinných prvků</t>
  </si>
  <si>
    <t>03946118</t>
  </si>
  <si>
    <t>Kompostárna EKO</t>
  </si>
  <si>
    <t>00287253</t>
  </si>
  <si>
    <t>Obnova krajinné zeleně v trati Díly a Hrubý k.ú. Kostelany</t>
  </si>
  <si>
    <t>62933591</t>
  </si>
  <si>
    <t>Zajištění plánovací dokumentace pro vybrané lokality národního významu v České republice</t>
  </si>
  <si>
    <t>Opatření v povodí Robečského potoka</t>
  </si>
  <si>
    <t>00164801</t>
  </si>
  <si>
    <t>Technické a organizační zajištění akcí hrazených z OPŽP 2014 - 2020 SC 6.1</t>
  </si>
  <si>
    <t>00375390</t>
  </si>
  <si>
    <t>Biskupice-Pulkov, Splašková kanalizace a ČOV</t>
  </si>
  <si>
    <t>70890650</t>
  </si>
  <si>
    <t>Snížení emisí z lokálního vytápění domácností (kotlíkové dotace) v Jihočeském kraji</t>
  </si>
  <si>
    <t>70891508</t>
  </si>
  <si>
    <t>Kotlíkové dotace v Libereckém kraji</t>
  </si>
  <si>
    <t>00088455</t>
  </si>
  <si>
    <t>Péče o zvěř v mimovegetačním období - III. etapa</t>
  </si>
  <si>
    <t>00234044</t>
  </si>
  <si>
    <t>Zaječov - dostavba kanalizace</t>
  </si>
  <si>
    <t>04387163</t>
  </si>
  <si>
    <t>Stabilizace havarijního stavu sesuvu v lokalitě Smraďavka - Lázně Leopoldov</t>
  </si>
  <si>
    <t>00285226</t>
  </si>
  <si>
    <t>Předcházení vzniku BRKO v Prušánkách</t>
  </si>
  <si>
    <t>44992785</t>
  </si>
  <si>
    <t>Stavební úpravy ZUŠ Amerlingova</t>
  </si>
  <si>
    <t>Kotlíkové dotace v Moravskoslezském kraji - 2. výzva</t>
  </si>
  <si>
    <t>00285536</t>
  </si>
  <si>
    <t>Revitalizace zámeckého parku a okolí vily ve Ždánicích</t>
  </si>
  <si>
    <t>Výměna zdrojů tepla na pevná paliva v rodinných domech ve Středočeském kraji</t>
  </si>
  <si>
    <t>00235571</t>
  </si>
  <si>
    <t>Splašková kanalizace Nebovidy a Hluboký Důl - II. etapa</t>
  </si>
  <si>
    <t>00261009</t>
  </si>
  <si>
    <t>Zateplení a výměna oken v kulturním domě Svor</t>
  </si>
  <si>
    <t>42869340</t>
  </si>
  <si>
    <t>Mlýn Palhanec, Minimalizace emisí TZL</t>
  </si>
  <si>
    <t>00285668</t>
  </si>
  <si>
    <t>Revitalizace zeleně ve správním území města Brtnice</t>
  </si>
  <si>
    <t>26060701</t>
  </si>
  <si>
    <t>Ekologizace energetického zdroje Wotan Forest, a.s. - Solnice</t>
  </si>
  <si>
    <t>00831590</t>
  </si>
  <si>
    <t>Obnova historických krajinných struktur II. etapa, Chotovice</t>
  </si>
  <si>
    <t>00637254</t>
  </si>
  <si>
    <t>Stromořadí na Okrouhlé</t>
  </si>
  <si>
    <t>04427424</t>
  </si>
  <si>
    <t>KOMPOSTÁRNA BĚLOTÍN</t>
  </si>
  <si>
    <t>00302945</t>
  </si>
  <si>
    <t>Revitalizace funkčních ploch a prvků sídelní zeleně v Lošticích</t>
  </si>
  <si>
    <t>22760563</t>
  </si>
  <si>
    <t>Obnova biotopů s výskytem vzácných druhů denních motýlů severně Ždánic</t>
  </si>
  <si>
    <t>24759597</t>
  </si>
  <si>
    <t>Snížení emisí ve slévárně METAZ Týnec a.s.</t>
  </si>
  <si>
    <t>66781001</t>
  </si>
  <si>
    <t>Tůně Stibralky</t>
  </si>
  <si>
    <t>00292516</t>
  </si>
  <si>
    <t>Revitalizace toku Syrovický potok</t>
  </si>
  <si>
    <t>00373788</t>
  </si>
  <si>
    <t>Realizace lokálního biocentra LBC 3 "Na krasonických"</t>
  </si>
  <si>
    <t>00287890</t>
  </si>
  <si>
    <t>Krajinná zeleň Zahnašovice - Doubravky</t>
  </si>
  <si>
    <t>00234508</t>
  </si>
  <si>
    <t>Snížení energetické náročnosti objektu Základní škola</t>
  </si>
  <si>
    <t>00635871</t>
  </si>
  <si>
    <t>Kanalizace a ČOV Nemile</t>
  </si>
  <si>
    <t>68212135</t>
  </si>
  <si>
    <t>Regenerace sadu na Orebu v Třebechovicích nad Orebem</t>
  </si>
  <si>
    <t>00245852</t>
  </si>
  <si>
    <t>Dolní Třebonín - sběrný dvůr - dovybavení a stavební úpravy</t>
  </si>
  <si>
    <t>00297054</t>
  </si>
  <si>
    <t>Palkovice - dostavba kanalizace IV. etapa</t>
  </si>
  <si>
    <t>OPTIMALIZACE STROJOVNY CHLAZENÍ NA ZIMNÍM STADIONĚ BOHUMÍN</t>
  </si>
  <si>
    <t>46561781</t>
  </si>
  <si>
    <t>Mokřad "U Plaviska" Žerůvky</t>
  </si>
  <si>
    <t>28385373</t>
  </si>
  <si>
    <t>Vodní nádrž Rybník Prádlo, stavební úpravy a odbahnění</t>
  </si>
  <si>
    <t>42196451</t>
  </si>
  <si>
    <t>Zprůtočnění revitalizační soustavy PR Plačkův les a říčka Šatava</t>
  </si>
  <si>
    <t>70947040</t>
  </si>
  <si>
    <t>Doplnění sběru separovaných odpadů v obcích mikroregionu Bystřička</t>
  </si>
  <si>
    <t>71775099</t>
  </si>
  <si>
    <t>Mokřad Štulbach</t>
  </si>
  <si>
    <t>00259438</t>
  </si>
  <si>
    <t>Zeleň napříč Kraslicemi</t>
  </si>
  <si>
    <t>25709151</t>
  </si>
  <si>
    <t>Rekonstrukce odsávání linky odlakování v provozu WPE Ostrava</t>
  </si>
  <si>
    <t>Komplexní sanace skal na silnici II/102 v úseku Strnady - Štěchovice</t>
  </si>
  <si>
    <t>00265781</t>
  </si>
  <si>
    <t>Podpora domácího kompostování města Žatec</t>
  </si>
  <si>
    <t>00282707</t>
  </si>
  <si>
    <t>Sanace skalního svahu - zabezpečení cyklostezky v Tišnově</t>
  </si>
  <si>
    <t>15035328</t>
  </si>
  <si>
    <t>Snížení prašnosti areálu Polička</t>
  </si>
  <si>
    <t>48521779</t>
  </si>
  <si>
    <t>Vodní tůně v k.ú. Vnorovy</t>
  </si>
  <si>
    <t>00252921</t>
  </si>
  <si>
    <t>Rybník Nový u Soběslavi</t>
  </si>
  <si>
    <t>45809712</t>
  </si>
  <si>
    <t>Dotřiďovací linka druhotných surovin - Vratimov</t>
  </si>
  <si>
    <t>04532295</t>
  </si>
  <si>
    <t>Kompostárna bioodpadu Radomír Antoš</t>
  </si>
  <si>
    <t>00304107</t>
  </si>
  <si>
    <t>Kanalizace Mikulůvka - prodloužení</t>
  </si>
  <si>
    <t>00277720</t>
  </si>
  <si>
    <t>Kanalizace a ČOV Černý Důl</t>
  </si>
  <si>
    <t>02990482</t>
  </si>
  <si>
    <t>Svazek Jasinka - kanalizace a ČOV, 2. fáze</t>
  </si>
  <si>
    <t>Snížení emisí z lokálního vytápění domácností (kotlíkové dotace) v Jihočeském kraji II.</t>
  </si>
  <si>
    <t>Snížení emisí z lokálního vytápění rodinných domů v Olomouckém kraji II.</t>
  </si>
  <si>
    <t>00278475</t>
  </si>
  <si>
    <t>Intenzifikace úpravny vody Herlíkovice</t>
  </si>
  <si>
    <t>Příloha č. 3</t>
  </si>
  <si>
    <t>72496991</t>
  </si>
  <si>
    <t>Nové pracovní příležitosti</t>
  </si>
  <si>
    <t xml:space="preserve">OP Z </t>
  </si>
  <si>
    <t>Záruky pro mladé v Moravskoslezském kraji</t>
  </si>
  <si>
    <t>Společně to dokážeme v Ústeckém kraji</t>
  </si>
  <si>
    <t>00675458</t>
  </si>
  <si>
    <t>Posilování kapacit soc. dialogu v oblasti zavádění zkracování prac. doby bez snížení mzdy a využívání flexibilních forem rozvržení prac. doby ve vazbě na produktivitu práce, konkurenceschopnost a slaďování pracovního, osobního a rodinného života</t>
  </si>
  <si>
    <t>02346257</t>
  </si>
  <si>
    <t>Zařízení péče o děti při o.p.s. Naše děti</t>
  </si>
  <si>
    <t>Rodina není překážkou v Karlovarském kraji</t>
  </si>
  <si>
    <t>00551023</t>
  </si>
  <si>
    <t>Zajištění věcného hodnocení a výběr projektů OPZ</t>
  </si>
  <si>
    <t>Prostupné zaměstnávání v Olomouckém kraji</t>
  </si>
  <si>
    <t>00006947</t>
  </si>
  <si>
    <t>Projektová kancelář v.2</t>
  </si>
  <si>
    <t>Flexibilně do práce v Ústeckém kraji</t>
  </si>
  <si>
    <t>Kompetenční centrum metodického, procesního a projektového řízení MV ČR II</t>
  </si>
  <si>
    <t>24136786</t>
  </si>
  <si>
    <t>Dětská skupina Rajmonova</t>
  </si>
  <si>
    <t>28559738</t>
  </si>
  <si>
    <t>Miniškolka Rákosníček</t>
  </si>
  <si>
    <t>Záruky pro mladé v Jihočeském kraji</t>
  </si>
  <si>
    <t>00536211</t>
  </si>
  <si>
    <t>Propojování národního, odvětvového a regionálního sociálního dialogu v ČR</t>
  </si>
  <si>
    <t>Podpora implementace OPZ</t>
  </si>
  <si>
    <t>24267376</t>
  </si>
  <si>
    <t>Zařízení péče o děti Veselá školička Alma</t>
  </si>
  <si>
    <t>Iniciativa podpory zaměstnanosti mládeže pro region NUTS 2 Severozápad v Karlovarském kraji</t>
  </si>
  <si>
    <t>Iniciativa podpory zaměstnanosti mládeže pro region NUTS 2 Severozápad v Ústeckém kraji</t>
  </si>
  <si>
    <t>Nová šance ve Zlínském kraji</t>
  </si>
  <si>
    <t>Program podpory mladých lidí na trhu práce v regionu Děčínska a Šluknovského výběžku - CESTA</t>
  </si>
  <si>
    <t>Záruky pro mladé ve Středočeském kraji</t>
  </si>
  <si>
    <t>63829517</t>
  </si>
  <si>
    <t>Spolupráce sociálních partnerů v oblasti péče o ochranu zdraví zaměstnanců v pracovněprávních vztazích</t>
  </si>
  <si>
    <t>Nestůj a pojď II.</t>
  </si>
  <si>
    <t>Zajištění administrativní kapacity OPZ</t>
  </si>
  <si>
    <t>Nové pracovní příležitosti - společensky účelná pracovní místa vyhrazená</t>
  </si>
  <si>
    <t>Nové pracovní příležitosti - veřejně prospěšné práce</t>
  </si>
  <si>
    <t>Podpora odborného vzdělávání zaměstnanců II</t>
  </si>
  <si>
    <t>Rozvoj sociálních služeb v Pardubickém kraji</t>
  </si>
  <si>
    <t>Komplexní program podpory mladých lidí na trhu práce v Ústeckém kraji - TRANSFER</t>
  </si>
  <si>
    <t>Podpora a rozvoj vybraných sociálních služeb ve Zlínském kraji</t>
  </si>
  <si>
    <t>29285020</t>
  </si>
  <si>
    <t>DS Aktiváček</t>
  </si>
  <si>
    <t>66181399</t>
  </si>
  <si>
    <t>Kolektivem ke spokojenému dětství- Dětská skupina Dráček Šternberk</t>
  </si>
  <si>
    <t>29384460</t>
  </si>
  <si>
    <t>Podpora vzniku a provozu nových jesliček Mrňousek ve Frýdku - Místku</t>
  </si>
  <si>
    <t>04469909</t>
  </si>
  <si>
    <t>DS Beatus Ostrava</t>
  </si>
  <si>
    <t>25852361</t>
  </si>
  <si>
    <t>Profesní vzdělávání zaměstnanců "ESO"</t>
  </si>
  <si>
    <t>24128325</t>
  </si>
  <si>
    <t>Dětská skupina Kréta</t>
  </si>
  <si>
    <t>65497961</t>
  </si>
  <si>
    <t>Nová šance pro integraci osob po návratu z výkonu trestu</t>
  </si>
  <si>
    <t>Podpora vybraných služeb sociální prevence</t>
  </si>
  <si>
    <t>Plánování sociálních služeb v Jihočeském kraji II.</t>
  </si>
  <si>
    <t>61943185</t>
  </si>
  <si>
    <t>Firemní vzdělávání společností DSlaborator s.r.o. a Jiří Sedláček</t>
  </si>
  <si>
    <t>Podpora vybraných druhů sociálních služeb ve Středočeském kraji</t>
  </si>
  <si>
    <t>29149584</t>
  </si>
  <si>
    <t>TEDDY Říčany II</t>
  </si>
  <si>
    <t>Dětská skupina Prostor plus o.p.s.</t>
  </si>
  <si>
    <t>28629426</t>
  </si>
  <si>
    <t>Vzdělávání zaměstnanců Lékárny Relax, s.r.o. a partnerů AQ, s.r.o. a Electro outlet s.r.o.</t>
  </si>
  <si>
    <t>25815164</t>
  </si>
  <si>
    <t>Podnikové vzdělávání HELIA TRADE, spol. s r.o.</t>
  </si>
  <si>
    <t>Zajištění vybraných služeb sociální prevence na území Jihomoravského kraje</t>
  </si>
  <si>
    <t>29289581</t>
  </si>
  <si>
    <t>Nejkrásnější svět</t>
  </si>
  <si>
    <t>26615509</t>
  </si>
  <si>
    <t>Dětská skupina Slunečnice</t>
  </si>
  <si>
    <t>Podpora implementace dětských skupin</t>
  </si>
  <si>
    <t>22722637</t>
  </si>
  <si>
    <t>Vybudování druhé DS Rodinka</t>
  </si>
  <si>
    <t>00064581</t>
  </si>
  <si>
    <t>Podpora vybraných druhů sociálních služeb v krajské síti sociálních služeb na území hl. m. Prahy</t>
  </si>
  <si>
    <t>Vzdělávání a dovednosti pro trh práce II</t>
  </si>
  <si>
    <t>28560426</t>
  </si>
  <si>
    <t>Dětská skupina Klubíčko</t>
  </si>
  <si>
    <t>00296244</t>
  </si>
  <si>
    <t>Podpora sociální práce v obci Moravský Beroun</t>
  </si>
  <si>
    <t>00536334</t>
  </si>
  <si>
    <t>Práce - součást aktivního života</t>
  </si>
  <si>
    <t>70961808</t>
  </si>
  <si>
    <t>Ekonomické vzdělávání zaměstnanců justice</t>
  </si>
  <si>
    <t>Podpora vybraných sociálních služeb na území Kraje Vysočina, individuální projekt IV.</t>
  </si>
  <si>
    <t>49276077</t>
  </si>
  <si>
    <t>Rozvoj služeb pro osoby bez domova pod střechou</t>
  </si>
  <si>
    <t>03304957</t>
  </si>
  <si>
    <t>Dětská skupina Žabka</t>
  </si>
  <si>
    <t>Služby sociální prevence v Královéhradeckém kraji IV</t>
  </si>
  <si>
    <t>Příloha č. 4</t>
  </si>
  <si>
    <t>00022985</t>
  </si>
  <si>
    <t>TP OP VVV Vzdělávání</t>
  </si>
  <si>
    <t>OP VVV</t>
  </si>
  <si>
    <t>TP OP VVV Administrativní kapacita</t>
  </si>
  <si>
    <t>TP OP VVV Externí služby</t>
  </si>
  <si>
    <t>TP OP VVV Evaluace</t>
  </si>
  <si>
    <t>TP OP VVV Jednání</t>
  </si>
  <si>
    <t>TP OP VVV Informovanost a publicita</t>
  </si>
  <si>
    <t>00022179</t>
  </si>
  <si>
    <t>Podpora krajského akčního plánování</t>
  </si>
  <si>
    <t>TP OP VVV Hodnocení</t>
  </si>
  <si>
    <t>26722445</t>
  </si>
  <si>
    <t>Udržitelná energetika (SUSEN) - 2. fáze</t>
  </si>
  <si>
    <t>26659778</t>
  </si>
  <si>
    <t>MAP ORP KYJOV - vzdělávání v pohybu</t>
  </si>
  <si>
    <t>26679973</t>
  </si>
  <si>
    <t>Místní akční plán vzdělávání v ORP Domažlice</t>
  </si>
  <si>
    <t>TP OP VVV Technické zajištění</t>
  </si>
  <si>
    <t>TP OP VVV Podpora administrativní kapacity</t>
  </si>
  <si>
    <t>00291471</t>
  </si>
  <si>
    <t>Místní akční plán ORP Uherské Hradiště</t>
  </si>
  <si>
    <t>Krajský akční plán rozvoje vzdělávání Plzeňského kraje</t>
  </si>
  <si>
    <t>27408507</t>
  </si>
  <si>
    <t>Místní akční plán vzdělávání v ORP Kolín</t>
  </si>
  <si>
    <t>27962008</t>
  </si>
  <si>
    <t>Místní akční plán ORP Sokolov</t>
  </si>
  <si>
    <t>26660121</t>
  </si>
  <si>
    <t>MAP - ORP Strakonice</t>
  </si>
  <si>
    <t>MAP ORP Karlovy Vary</t>
  </si>
  <si>
    <t>00302724</t>
  </si>
  <si>
    <t>Místní akční plán rozvoje vzdělávání ORP Jeseník</t>
  </si>
  <si>
    <t>Strategické plánování rozvoje vzdělávací soustavy Libereckého kraje</t>
  </si>
  <si>
    <t>00231312</t>
  </si>
  <si>
    <t>MAP Praha 14</t>
  </si>
  <si>
    <t>Krajský akční plán vzdělávání Středočeského kraje</t>
  </si>
  <si>
    <t>00276944</t>
  </si>
  <si>
    <t>Místní akční plán rozvoje vzdělávání na území ORP Litomyšl</t>
  </si>
  <si>
    <t>Krajský akční plán rozvoje vzdělávání Moravskoslezského kraje</t>
  </si>
  <si>
    <t>00297577</t>
  </si>
  <si>
    <t>MAP - ORP Orlová</t>
  </si>
  <si>
    <t>27511227</t>
  </si>
  <si>
    <t>MAP Trutnovsko</t>
  </si>
  <si>
    <t>00298077</t>
  </si>
  <si>
    <t>Místní akční plán ORP Kopřivnice</t>
  </si>
  <si>
    <t>27024920</t>
  </si>
  <si>
    <t>MAP v oblasti vzdělávání v ORP Boskovice</t>
  </si>
  <si>
    <t>27023818</t>
  </si>
  <si>
    <t>Místní akční plán rozvoje vzdělávání na území Opavska</t>
  </si>
  <si>
    <t>27015947</t>
  </si>
  <si>
    <t>Místní akční plán vzdělávání pro ORP Hořice</t>
  </si>
  <si>
    <t>27960765</t>
  </si>
  <si>
    <t>Místní akční plán rozvoje vzdělávání Rokycany</t>
  </si>
  <si>
    <t>27005577</t>
  </si>
  <si>
    <t>Místní akční plán rozvoje vzdělávání na území SO ORP Dobruška</t>
  </si>
  <si>
    <t>26663414</t>
  </si>
  <si>
    <t>MAP+ v ORP Týn nad Vltavou</t>
  </si>
  <si>
    <t>Krajský akční plán rozvoje vzdělávání v Jihočeském kraji</t>
  </si>
  <si>
    <t>00297755</t>
  </si>
  <si>
    <t>MAP ORP Bílovec</t>
  </si>
  <si>
    <t>27030491</t>
  </si>
  <si>
    <t>Místní akční plán rozvoje vzdělávání v SO ORP Šlapanice</t>
  </si>
  <si>
    <t>26656906</t>
  </si>
  <si>
    <t>MAP pro ORP Trhové Sviny</t>
  </si>
  <si>
    <t>00235334</t>
  </si>
  <si>
    <t>Sdílené radosti a strasti škol ze správního obvodu ORP Český Brod</t>
  </si>
  <si>
    <t>70968721</t>
  </si>
  <si>
    <t>Místní akční plán rozvoje vzdělávání v ORP Pacov</t>
  </si>
  <si>
    <t>00294136</t>
  </si>
  <si>
    <t>Místní akční plán rozvoje vzdělávání ORP Bystřice nad Pernštejnem</t>
  </si>
  <si>
    <t>68378271</t>
  </si>
  <si>
    <t>ELI - EXTREME LIGHT INFRASTRUCTURE - fáze 2</t>
  </si>
  <si>
    <t>27034186</t>
  </si>
  <si>
    <t>Místní akční plán vzdělávání pro území ve správním obvodu obcí s rozšířenou působností Ústí nad Orlicí a Česká Třebová</t>
  </si>
  <si>
    <t>27035565</t>
  </si>
  <si>
    <t>Místní akční plán rozvoje vzdělávání pro SO ORP Kutná Hora</t>
  </si>
  <si>
    <t>00268810</t>
  </si>
  <si>
    <t>Místní akční plán vzdělávání na území obce s rozšířenou působností Hradec Králové</t>
  </si>
  <si>
    <t>75026431</t>
  </si>
  <si>
    <t>MŠ v Brušperku, přijme každého kluka i holčičku</t>
  </si>
  <si>
    <t>70873186</t>
  </si>
  <si>
    <t>Šablony ZSVK</t>
  </si>
  <si>
    <t>60159197</t>
  </si>
  <si>
    <t>Personální podpora - Mateřská škola Pardubice-Dubina, Erno Košťála 991</t>
  </si>
  <si>
    <t>70201013</t>
  </si>
  <si>
    <t>Šablony pro Pastelku</t>
  </si>
  <si>
    <t>49123874</t>
  </si>
  <si>
    <t>Pomáhejme společně</t>
  </si>
  <si>
    <t>75026961</t>
  </si>
  <si>
    <t>Výborný a připravený pedagog - kvalitní výuka</t>
  </si>
  <si>
    <t>70567646</t>
  </si>
  <si>
    <t>Místní akční plán rozvoje vzdělávání ORP Votice</t>
  </si>
  <si>
    <t>70999350</t>
  </si>
  <si>
    <t>Personální podpora, profesní rozvoj a setkávání a spolupráce s rodiči v MŠ a ZŠ Suché Lazce</t>
  </si>
  <si>
    <t>00216208</t>
  </si>
  <si>
    <t>Vytvoření expertního týmu pro pokročilý výzkum v separačních vědách</t>
  </si>
  <si>
    <t>26627361</t>
  </si>
  <si>
    <t>Inkluze na mosteckých školách anebo Lepší KLIMA i v Mostě</t>
  </si>
  <si>
    <t>70984441</t>
  </si>
  <si>
    <t>Šablony pro ZŠ Postřelmov</t>
  </si>
  <si>
    <t>61389005</t>
  </si>
  <si>
    <t>European Spallation Source - účast České republiky - OP</t>
  </si>
  <si>
    <t>70998418</t>
  </si>
  <si>
    <t>Naše školka a škola společně</t>
  </si>
  <si>
    <t>25768867</t>
  </si>
  <si>
    <t>Školní čtenářské kluby na 2. st. základní školy</t>
  </si>
  <si>
    <t>Rovný přístup k předškolnímu vzdělávání ve městě Brně</t>
  </si>
  <si>
    <t>00216275</t>
  </si>
  <si>
    <t>Modernizace a upgrade infrastruktury CEMNAT</t>
  </si>
  <si>
    <t>TP OP VVV Administrativní kapacita II</t>
  </si>
  <si>
    <t>63839172</t>
  </si>
  <si>
    <t>E-infrastruktura CESNET - modernizace</t>
  </si>
  <si>
    <t>45768455</t>
  </si>
  <si>
    <t>Strategické řízení a plánování ve školách a v územích</t>
  </si>
  <si>
    <t>60077344</t>
  </si>
  <si>
    <t>Kovy, rostliny a lidé</t>
  </si>
  <si>
    <t>70978352</t>
  </si>
  <si>
    <t>Vzdělávání pro všechny</t>
  </si>
  <si>
    <t>68081707</t>
  </si>
  <si>
    <t>Strukturní gymnastika nukleových kyselin: od molekulárních principů přes biologické funkce k terapeutickým cílům. Podpora integrovaného výzkumného týmu</t>
  </si>
  <si>
    <t>70838976</t>
  </si>
  <si>
    <t>Společné zlepšování výuky</t>
  </si>
  <si>
    <t>48004201</t>
  </si>
  <si>
    <t>Vše pro školu</t>
  </si>
  <si>
    <t>63833361</t>
  </si>
  <si>
    <t>Šablony pro MŠ Vejvanovského</t>
  </si>
  <si>
    <t>61988723</t>
  </si>
  <si>
    <t>Škola pro všechny</t>
  </si>
  <si>
    <t>62156489</t>
  </si>
  <si>
    <t>Výzkumné centrum pro studium patogenů z rodu Phytophthora</t>
  </si>
  <si>
    <t>75020220</t>
  </si>
  <si>
    <t>MáŠa</t>
  </si>
  <si>
    <t>60461373</t>
  </si>
  <si>
    <t>Zkvalitnění vzdělávání - priorita VŠCHT Praha</t>
  </si>
  <si>
    <t>71011480</t>
  </si>
  <si>
    <t>Mateřská škola Jirkov - šablony I.</t>
  </si>
  <si>
    <t>62156462</t>
  </si>
  <si>
    <t>Zkvalitnění infrastruktury studijního programu Dramatická umění na JAMU</t>
  </si>
  <si>
    <t>70928622</t>
  </si>
  <si>
    <t>Šablony pro ZŠ Štěpánov</t>
  </si>
  <si>
    <t>75030438</t>
  </si>
  <si>
    <t>Šablony pro MŠ Líbeznice</t>
  </si>
  <si>
    <t>47934409</t>
  </si>
  <si>
    <t>Šablony pro ZŠ Slovan Kroměříž</t>
  </si>
  <si>
    <t>00216224</t>
  </si>
  <si>
    <t>Cetocoen Plus</t>
  </si>
  <si>
    <t>Regulace rostlinné meiózy a vývoj technologií k její manipulaci</t>
  </si>
  <si>
    <t>70994986</t>
  </si>
  <si>
    <t>Školka hrou za poznáním</t>
  </si>
  <si>
    <t>47922206</t>
  </si>
  <si>
    <t>Podpora pedagogické práce</t>
  </si>
  <si>
    <t>Centrum pro cílenou syntézu a aplikace perspektivních materiálů</t>
  </si>
  <si>
    <t>Pokročilí funkční nanoroboti</t>
  </si>
  <si>
    <t>68407700</t>
  </si>
  <si>
    <t>Centrum pokročilé fotovoltaiky</t>
  </si>
  <si>
    <t>70825912</t>
  </si>
  <si>
    <t>Školní poradenské pracoviště</t>
  </si>
  <si>
    <t>70436177</t>
  </si>
  <si>
    <t>46773592</t>
  </si>
  <si>
    <t>Společně k cíli</t>
  </si>
  <si>
    <t>60460709</t>
  </si>
  <si>
    <t>Vybudování excelentního vědeckého týmu na FLD ČZU v Praze a jeho přístrojově-technického zázemí zaměřeného na mitigaci důsledků klimatických změn v lesích (od úrovně genů po úroveň krajiny)</t>
  </si>
  <si>
    <t>70940223</t>
  </si>
  <si>
    <t>Podpora školní úspěšnosti dětí</t>
  </si>
  <si>
    <t>Centrum nanomateriálů pro pokročilé aplikace</t>
  </si>
  <si>
    <t>00027162</t>
  </si>
  <si>
    <t>FIT (Farmakologie, Imunoterapie, nanoToxikologie)</t>
  </si>
  <si>
    <t>Pokročilá příprava funkčních materiálů: Od mono k bi- a tri-chromatické excitaci s použitím tvarovaných laserových pulsů</t>
  </si>
  <si>
    <t>64201147</t>
  </si>
  <si>
    <t>Šablony ZŠ Mládežnická Trutnov</t>
  </si>
  <si>
    <t>00216305</t>
  </si>
  <si>
    <t>Laboratoř integrace procesů pro trvalou udržitelnost</t>
  </si>
  <si>
    <t>Robotika pro Průmysl 4.0</t>
  </si>
  <si>
    <t>TP OP VVV Podpora administrativní kapacity II</t>
  </si>
  <si>
    <t>Strukturní dynamika biomolekulárních systémů</t>
  </si>
  <si>
    <t>Strategické investice Masarykovy univerzity do vzdělávání SIMU+</t>
  </si>
  <si>
    <t>67439918</t>
  </si>
  <si>
    <t>Maják - síť kolegiální podpory</t>
  </si>
  <si>
    <t>65993250</t>
  </si>
  <si>
    <t>Podpora žáků a pedagogů v ZŠ Jakutská</t>
  </si>
  <si>
    <t>75016478</t>
  </si>
  <si>
    <t>Otevřená škola v Jetřichově</t>
  </si>
  <si>
    <t>70987211</t>
  </si>
  <si>
    <t>Podpora učitelů a žáků v oblasti inkluze, čtenářské, matematické gramotnosti a cizích jazyků</t>
  </si>
  <si>
    <t>25325078</t>
  </si>
  <si>
    <t>Podpora rozvoje studijního prostředí vysoké školy obchodní a hotelové</t>
  </si>
  <si>
    <t>67985823</t>
  </si>
  <si>
    <t>Rozvoj HR kapacit, internacionalizace, popularizace a využití IP</t>
  </si>
  <si>
    <t>49777513</t>
  </si>
  <si>
    <t>Výpočetní a experimentální design pokročilých materiálů s novými funkcionalitami</t>
  </si>
  <si>
    <t>VRR44 - Podpora rozvoje studijního prostředí na ČVUT v Praze</t>
  </si>
  <si>
    <t>Příloha č. 5</t>
  </si>
  <si>
    <t>Správa MS programového období 2007-2013 - Provozování IS Monit7+ a Benefit7</t>
  </si>
  <si>
    <t xml:space="preserve">OP TP </t>
  </si>
  <si>
    <t>Provozní výdaje na zajištění činnosti pracovníků hrazených z OPTP na MMR a na provoz Akademie veřejného investování</t>
  </si>
  <si>
    <t>Informační kampaně o ESI fondech</t>
  </si>
  <si>
    <t>75082241</t>
  </si>
  <si>
    <t>Ukončování ROP Jihovýchod v letech 2016 - 2017</t>
  </si>
  <si>
    <t>72053666</t>
  </si>
  <si>
    <t>Podpora činnosti Regionální stálé konference Karlovarského kraje 2015 - 2017</t>
  </si>
  <si>
    <t>Zajištění vývoje, rozvoje, provozu a správy systému "IS ESF 2014+" včetně souvisejících služeb a portálového frameworku pro esfcr.cz</t>
  </si>
  <si>
    <t>75082314</t>
  </si>
  <si>
    <t>Zajištění kapacit na ukončování Regionálního operačního programu Regionu Soudržnosti Střední Čechy v letech 2016-17</t>
  </si>
  <si>
    <t>75084911</t>
  </si>
  <si>
    <t>Ukončování ROP SM 2016-2017</t>
  </si>
  <si>
    <t>75082616</t>
  </si>
  <si>
    <t>Financování činnosti řídícího orgánu ROP Moravskoslezsko na období 2016-2017</t>
  </si>
  <si>
    <t>Licence a podpora pro SI SF v Centru III.</t>
  </si>
  <si>
    <t>75082136</t>
  </si>
  <si>
    <t>Ukončování ROP Severozápad 2016 - 2017</t>
  </si>
  <si>
    <t>75086999</t>
  </si>
  <si>
    <t>Ukončování ROP Jihozápad 2016 - 2017</t>
  </si>
  <si>
    <t>Financování osobních nákladů AO prosinec 2015 - prosinec 2016</t>
  </si>
  <si>
    <t>75082721</t>
  </si>
  <si>
    <t>Ukončování ROP Severovýchod v letech 2016 - 2017</t>
  </si>
  <si>
    <t>Provoz Auditního orgánu II.</t>
  </si>
  <si>
    <t>Obnova technické podpory k SW a HW licencím</t>
  </si>
  <si>
    <t>Zabezpečení a stabilizace administrativní kapacity PCO v období prosinec 2015 až prosinec 2017</t>
  </si>
  <si>
    <t>Finanční ohodnocení zaměstnanců implementujících DoP/NSRR na MMR</t>
  </si>
  <si>
    <t>70883858</t>
  </si>
  <si>
    <t>Řízení ITI Pražské metropolitní oblasti</t>
  </si>
  <si>
    <t>Komplexní služby pro provoz systémové infrastruktury IS v Centru IV.</t>
  </si>
  <si>
    <t>Financování osobních nákladů AO 2017 - 2019</t>
  </si>
  <si>
    <t>Služební cesty AO 2016-2018</t>
  </si>
  <si>
    <t>Režijní výdaje Centra financované OPTP 2017-2019</t>
  </si>
  <si>
    <t>Řízení ITI Pražské metropolitní oblasti II.</t>
  </si>
  <si>
    <t>71249877</t>
  </si>
  <si>
    <t>Řízení strategie ITI Plzeň 2 - nositel</t>
  </si>
  <si>
    <t>00075370</t>
  </si>
  <si>
    <t>Zprostředkující subjekt ITI plzeňské metropolitní oblasti</t>
  </si>
  <si>
    <t>Zajištění ukončování ROP Střední Morava 2018 - 2019</t>
  </si>
  <si>
    <t>00299308</t>
  </si>
  <si>
    <t>Podpora řízení a koordinace Integrované teritoriální investice Olomoucké aglomerace II</t>
  </si>
  <si>
    <t>Ukončování ROP Severovýchod v letech 2018 - 2019</t>
  </si>
  <si>
    <t>Zabezpečení a stabilizace administrativní kapacity CKB AFCOS 2015 - 2018</t>
  </si>
  <si>
    <t>Příloha č. 6</t>
  </si>
  <si>
    <t>27720161</t>
  </si>
  <si>
    <t>Odbahnění rybníka Dolní Obecní v k.ú. Kojákovice</t>
  </si>
  <si>
    <t xml:space="preserve">OP R </t>
  </si>
  <si>
    <t>49023837</t>
  </si>
  <si>
    <t>Nákup automobilu 2015 na středisko Sedlice</t>
  </si>
  <si>
    <t>60827394</t>
  </si>
  <si>
    <t>Pásový bagr a vodní žací stroj 2016</t>
  </si>
  <si>
    <t>Nákup automobilu 2015 na středisko Blatná</t>
  </si>
  <si>
    <t>46961062</t>
  </si>
  <si>
    <t>Automobil nad 12 tun a bedny na ryby</t>
  </si>
  <si>
    <t>00546879</t>
  </si>
  <si>
    <t>Dostavba a rekonstrukce rybochovného zařízení MRS, o. s., MO Oslavany - výstavba rybníků</t>
  </si>
  <si>
    <t>45000069</t>
  </si>
  <si>
    <t>Pořízení vybavení rybářského provozu Milana Píchy</t>
  </si>
  <si>
    <t>Rybářské vybavení</t>
  </si>
  <si>
    <t>47972181</t>
  </si>
  <si>
    <t>Nákup kolového rypadla, kompresoru a malé bedny pro transport živých ryb</t>
  </si>
  <si>
    <t>Nákladní vůz 2017</t>
  </si>
  <si>
    <t>Vybavení rybářského provozu 2017</t>
  </si>
  <si>
    <t>25183222</t>
  </si>
  <si>
    <t>Zařízení pro přepravu živých ryb</t>
  </si>
  <si>
    <t>73966568</t>
  </si>
  <si>
    <t>Produktivní investice do akvakultury</t>
  </si>
  <si>
    <t>42635403</t>
  </si>
  <si>
    <t>Posílení rybářského hospodaření</t>
  </si>
  <si>
    <t>63906244</t>
  </si>
  <si>
    <t>Výstavba rybníků</t>
  </si>
  <si>
    <t>48244341</t>
  </si>
  <si>
    <t>Vysazování rozkrmeného mladého úhoře v revírech Západočeského územního svazu v roce 2017</t>
  </si>
  <si>
    <t>25027107</t>
  </si>
  <si>
    <t>Investice do zpracování produktů - Rybex CZ a.s.</t>
  </si>
  <si>
    <t>Asfaltový povrch na sádkách 2017</t>
  </si>
  <si>
    <t>64939511</t>
  </si>
  <si>
    <t>Recirkulační zařízení Volary</t>
  </si>
  <si>
    <t>Oprava rybníka Dolní Obecní v k.ú. Kojákovice</t>
  </si>
  <si>
    <t>12274917</t>
  </si>
  <si>
    <t>Soustava rybníků - Pod Rymání</t>
  </si>
  <si>
    <t>02273888</t>
  </si>
  <si>
    <t>Recirkulační akvakulturní systém Nedvědice II</t>
  </si>
  <si>
    <t>64216535</t>
  </si>
  <si>
    <t>Recirkulační akvakulturní systém - Holohlavy 2</t>
  </si>
  <si>
    <t>28814215</t>
  </si>
  <si>
    <t>RAS pro chov lososovitých ryb - okruh 4</t>
  </si>
  <si>
    <t>RAS pro chov lososovitých ryb - okruh 1</t>
  </si>
  <si>
    <t>RAS pro chov lososovitých ryb - Kořenov</t>
  </si>
  <si>
    <t>RAS pro chov lososovitých ryb - okruh 5</t>
  </si>
  <si>
    <t>63523663</t>
  </si>
  <si>
    <t>Vybudování S.O.R.T.C.(skladový a odchovně recirkulační technologický celek) Čankovská, Karlovy Vary</t>
  </si>
  <si>
    <t>29087911</t>
  </si>
  <si>
    <t>Modernizace provozu Klatovského rybářství</t>
  </si>
  <si>
    <t>16719786</t>
  </si>
  <si>
    <t>Rozšíření sádek Jelenka</t>
  </si>
  <si>
    <t>26812835</t>
  </si>
  <si>
    <t>Oprava rybochovného zařízení - sádky Šumvald - sádky</t>
  </si>
  <si>
    <t>Oprava rybochovného zařízení - sádky Šumvald</t>
  </si>
  <si>
    <t>Investice do akvakultury - Pstruhařství ČRS Kaplice spol. s r.o.</t>
  </si>
  <si>
    <t>18050344</t>
  </si>
  <si>
    <t>Modernizace nemovitosti ČRS MO Nový Jičín</t>
  </si>
  <si>
    <t>18050191</t>
  </si>
  <si>
    <t>Rekonstrukce sádek 1 - 4 v RZ Pstruží</t>
  </si>
  <si>
    <t>01241176</t>
  </si>
  <si>
    <t>Rozšíření rybářského provozu - nákup pstruhových sádek a nového vybavení</t>
  </si>
  <si>
    <t>01851764</t>
  </si>
  <si>
    <t>Nákup automobilů a vybavení do Rybářství Salmo Tábor s.r.o.</t>
  </si>
  <si>
    <t>62063669</t>
  </si>
  <si>
    <t>RYBNÍK "KOVAŘÍČEK" ODBAHNĚNÍ</t>
  </si>
  <si>
    <t>42837278</t>
  </si>
  <si>
    <t>Nákup dopravní techniky pro rybářství</t>
  </si>
  <si>
    <t>Příloha č. 7</t>
  </si>
  <si>
    <t>Publicita a informovanost o OP PPR</t>
  </si>
  <si>
    <t xml:space="preserve">OP PPR </t>
  </si>
  <si>
    <t>Technická pomoc OP PPR</t>
  </si>
  <si>
    <t>44846291</t>
  </si>
  <si>
    <t>Transformace ZZ MČ Praha 4 Štěňátka</t>
  </si>
  <si>
    <t>Transformace ZZ MČ Praha 4 Žabičky</t>
  </si>
  <si>
    <t>Transformace ZZ MČ Praha 4 Koťátka</t>
  </si>
  <si>
    <t>Transformace ZZ MČ Praha 4 Krtečci</t>
  </si>
  <si>
    <t>Transformace ZZ MČ Praha 4 Berušky</t>
  </si>
  <si>
    <t>Transformace ZZ MČ Praha 4 Sluníčka</t>
  </si>
  <si>
    <t>63831325</t>
  </si>
  <si>
    <t>Dětské skupiny - Žižkovská školička I. a II.</t>
  </si>
  <si>
    <t>28964187</t>
  </si>
  <si>
    <t>Letem interkulturním světem, aneb implementace principů uvědomění, tolerance a respektu v předškolním vzdělávání</t>
  </si>
  <si>
    <t>29020310</t>
  </si>
  <si>
    <t>Kreativní partnerství Praha</t>
  </si>
  <si>
    <t>04300327</t>
  </si>
  <si>
    <t>Já a můj předsudek</t>
  </si>
  <si>
    <t>24249955</t>
  </si>
  <si>
    <t>SP Černý Most - kapacitní rozšíření</t>
  </si>
  <si>
    <t>Školní čtenářské kluby: inkluzivní prostředí pro rozvoj čtenářské a jazykové gramotnosti (dále ČK)</t>
  </si>
  <si>
    <t>05102529</t>
  </si>
  <si>
    <t>Rozvoj sociálního podnikání v Mango Celer s.r.o.</t>
  </si>
  <si>
    <t>25755277</t>
  </si>
  <si>
    <t>Člověk mezi lidmi</t>
  </si>
  <si>
    <t>00241687</t>
  </si>
  <si>
    <t>Rekonstrukce objektu Ovčí hájek 2174 na mateřskou školu</t>
  </si>
  <si>
    <t>00020711</t>
  </si>
  <si>
    <t>VODA PRO PRAHU</t>
  </si>
  <si>
    <t>Dětské skupiny v MŠ Zelenečská a MŠ Vybíralova - Praha 14</t>
  </si>
  <si>
    <t>48133787</t>
  </si>
  <si>
    <t>Praha je náš nový domov - inkluze žáků cizinců</t>
  </si>
  <si>
    <t>26548216</t>
  </si>
  <si>
    <t>Mosty k porozumění</t>
  </si>
  <si>
    <t>04847831</t>
  </si>
  <si>
    <t>COMEBACK - Charitatitvní obchod</t>
  </si>
  <si>
    <t>45768676</t>
  </si>
  <si>
    <t>Podpora komunitního života cizinců na území hl.m.Prahy</t>
  </si>
  <si>
    <t>00240711</t>
  </si>
  <si>
    <t>Komunitní centrum v městské části Praha - Satalice</t>
  </si>
  <si>
    <t>00231126</t>
  </si>
  <si>
    <t>Rekonstrukce interiéru objektu Schulhoffova 844/2</t>
  </si>
  <si>
    <t>60446871</t>
  </si>
  <si>
    <t>Komunitní centrum a zahrada RESTO</t>
  </si>
  <si>
    <t>05188318</t>
  </si>
  <si>
    <t>Comeflex Accounting - účetnictví, daně a správa nemovitostí</t>
  </si>
  <si>
    <t>26554364</t>
  </si>
  <si>
    <t>S mrtvicí jinak</t>
  </si>
  <si>
    <t>27445747</t>
  </si>
  <si>
    <t>Zelený ostrov - DVOJKA</t>
  </si>
  <si>
    <t>70920818</t>
  </si>
  <si>
    <t>Dětské skupiny v městské části Praha 14</t>
  </si>
  <si>
    <t>65399447</t>
  </si>
  <si>
    <t>Komunitní centrum pro podporu nevidomých a slabozrakých Vrchlická</t>
  </si>
  <si>
    <t>02267217</t>
  </si>
  <si>
    <t>Mezigenerační programy pro seniory</t>
  </si>
  <si>
    <t>04637933</t>
  </si>
  <si>
    <t>Rozšíření sociálního podniku se zaměřením na venkovní údržbu a úklidové služby Succour s.r.o.</t>
  </si>
  <si>
    <t>62931377</t>
  </si>
  <si>
    <t>Metodická podpora, vzdělávání a zvýšení kapacit odborných pracovníků za účelem inkluze cizinců a menšin na ZŠ Kunratice</t>
  </si>
  <si>
    <t>04177134</t>
  </si>
  <si>
    <t>Podpora aktivizace komunitního života se zapojením osob po výkonu trestu</t>
  </si>
  <si>
    <t>22748890</t>
  </si>
  <si>
    <t>Kuchařky bez domova</t>
  </si>
  <si>
    <t>00063894</t>
  </si>
  <si>
    <t>Nástavba L 490</t>
  </si>
  <si>
    <t>00240915</t>
  </si>
  <si>
    <t>Navýšení kapacity ZŠ U Obory</t>
  </si>
  <si>
    <t>22830758</t>
  </si>
  <si>
    <t>Inkluzivní program neformálního vzdělávání prostřednictvím hudební výchovy ve školách zřizovaných MHP</t>
  </si>
  <si>
    <t>Fyzika k vašim službám</t>
  </si>
  <si>
    <t>04700104</t>
  </si>
  <si>
    <t>Webové tržiště polygrafických služeb</t>
  </si>
  <si>
    <t>00005886</t>
  </si>
  <si>
    <t>Bezbariérové zpřístupnění stanice metra Palmovka včetně výměny eskalátorů z nástupiště do západního vestibulu</t>
  </si>
  <si>
    <t>00063631</t>
  </si>
  <si>
    <t>ZŠ a MŠ Kořenského, objekt Pod Žvahovem, Praha 5 - navýšení kapacity základního vzdělávání za účelem sociální inkluze</t>
  </si>
  <si>
    <t>60433302</t>
  </si>
  <si>
    <t>Modernizace zařízení a vybavení odborných učeben v Základní škole, Praha 8, Glowackého 6</t>
  </si>
  <si>
    <t>28230779</t>
  </si>
  <si>
    <t>Kulturně komunitní centrum Rybná</t>
  </si>
  <si>
    <t>Modernizace hlavního větrání ve větracích šachtách tras metra A,B,C - trasa I.C</t>
  </si>
  <si>
    <t>ČISTÁ VODA - ZDRAVÉ MĚSTO Cizorodé látky ve vodách podzemních, povrchových a odpadních jako důsledek lidské činnosti</t>
  </si>
  <si>
    <t>67798543</t>
  </si>
  <si>
    <t>Společným vzděláváním ke společnému soužití</t>
  </si>
  <si>
    <t>Modernizace osvětlení stanice metra Jinonice</t>
  </si>
  <si>
    <t>Ověření proveditelnosti a komerčního potenciálu výsledků výzkumu Univerzity Karlovy</t>
  </si>
  <si>
    <t>26650525</t>
  </si>
  <si>
    <t>Interkulturní rodinné komunitní česko-vietnamské centrum Praha-Libuš</t>
  </si>
  <si>
    <t>05116481</t>
  </si>
  <si>
    <t>Včelí úl</t>
  </si>
  <si>
    <t>Modernizace pohyblivých schodů typu Transporta ve stanici Skalka: 171, 172</t>
  </si>
  <si>
    <t>Nástavba MŠ Veltruská</t>
  </si>
  <si>
    <t>Výstupy vědy a výzkumu pro environmentální praxi</t>
  </si>
  <si>
    <t>Modernizace osvětlení stanice metra Skalka</t>
  </si>
  <si>
    <t>Komunitní centrum Kardašovská</t>
  </si>
  <si>
    <t>Modernizace pohyblivých schodů typu Transporta ve stanici Palmovka: 306, 307</t>
  </si>
  <si>
    <t>00231291</t>
  </si>
  <si>
    <t>Objekt pro sociální bydlení - Schoellerova 11, Třeboradice</t>
  </si>
  <si>
    <t>Modernizace pohyblivých schodů ve stanici Náměstí Republiky: 227, 228, 229</t>
  </si>
  <si>
    <t>00231321</t>
  </si>
  <si>
    <t>Přístavba ZŠ Tupolevova - vytvoření nových tříd</t>
  </si>
  <si>
    <t>Modernizace pohyblivých schodů ve stanici Palmovka, východ: 311, 312 a 313</t>
  </si>
  <si>
    <t>Příloha č. 8</t>
  </si>
  <si>
    <t>47609109</t>
  </si>
  <si>
    <t>MPO_OSOBNÍ NÁKLADY_2016-2018</t>
  </si>
  <si>
    <t>OP PIK</t>
  </si>
  <si>
    <t>05108861</t>
  </si>
  <si>
    <t>ZS_OSOBNÍ NÁKLADY_2016</t>
  </si>
  <si>
    <t>27331661</t>
  </si>
  <si>
    <t>Technologické vybavení společnosti CNC TVAR</t>
  </si>
  <si>
    <t>01825551</t>
  </si>
  <si>
    <t>Pořízení nového technologického vybavení pro společnost Kovo Stoupa cz, s.r.o.</t>
  </si>
  <si>
    <t>04153758</t>
  </si>
  <si>
    <t>Snížení energetických ztrát budovy Šumavská</t>
  </si>
  <si>
    <t>26385759</t>
  </si>
  <si>
    <t>Nákup a rekonstrukce skladových hal - Areál výrobních a skladových budov Plzeň</t>
  </si>
  <si>
    <t>26151782</t>
  </si>
  <si>
    <t>PINIE LUBNÁ NA VELETRZÍCH 2015 - 2018</t>
  </si>
  <si>
    <t>27573800</t>
  </si>
  <si>
    <t>Podpora rozvoje společnosti DVOŘÁK - engineering s.r.o. na zahraničních trzích</t>
  </si>
  <si>
    <t>29352886</t>
  </si>
  <si>
    <t>Centrum sdílených služeb společnosti Skypicker.com</t>
  </si>
  <si>
    <t>26922843</t>
  </si>
  <si>
    <t>Zahájení výroby stáčených pouzder</t>
  </si>
  <si>
    <t>25568345</t>
  </si>
  <si>
    <t>Pořízení nové technologie pro společnost CEBES, a.s.</t>
  </si>
  <si>
    <t>49976796</t>
  </si>
  <si>
    <t>Vysoce účinný inovovaný optický systém pro LED svítidla společnosti MODUS, spol. s r.o.</t>
  </si>
  <si>
    <t>25205196</t>
  </si>
  <si>
    <t>Zvýšení exportního potenciálu společnosti LASTING SPORT s.r.o.</t>
  </si>
  <si>
    <t>26051591</t>
  </si>
  <si>
    <t>Energetické úspory v objektu KV2 Audio</t>
  </si>
  <si>
    <t>25353209</t>
  </si>
  <si>
    <t>Podpora exportu firmy DIAMANT UNIPOOL II.</t>
  </si>
  <si>
    <t>25847481</t>
  </si>
  <si>
    <t>Zateplení a stavební úpravy budovy společnosti Raben</t>
  </si>
  <si>
    <t>25066722</t>
  </si>
  <si>
    <t>Revitalizace jatek v České Lípě</t>
  </si>
  <si>
    <t>49285751</t>
  </si>
  <si>
    <t>Nástavba a stavební úpravy objektu firemního zázemí Starmon</t>
  </si>
  <si>
    <t>63471507</t>
  </si>
  <si>
    <t>Energetické úspory na objektu u žadatele BioVendor - Laboratorní medicína a.s.</t>
  </si>
  <si>
    <t>25035207</t>
  </si>
  <si>
    <t>Modernizace zastaralých, prostorově a technicky nevyhovujících objektů PIVOVARU SVIJANY</t>
  </si>
  <si>
    <t>26450691</t>
  </si>
  <si>
    <t>Energetické úspory ve společnosti MAKRO - Brno</t>
  </si>
  <si>
    <t>26004968</t>
  </si>
  <si>
    <t>ATEK s.r.o. - Pořízení inovativních technologií</t>
  </si>
  <si>
    <t>02685205</t>
  </si>
  <si>
    <t>Hlavní centrum kompetence Price f(x)</t>
  </si>
  <si>
    <t>28297971</t>
  </si>
  <si>
    <t>Inovace ve společnosti KUMMER s.r.o.</t>
  </si>
  <si>
    <t>29205336</t>
  </si>
  <si>
    <t>Informační systém pro řízení vzdělávání na vysoké škole v 21. století</t>
  </si>
  <si>
    <t>28722621</t>
  </si>
  <si>
    <t>Modernizace zastaralého areálu v Lomu u Mostu</t>
  </si>
  <si>
    <t>45330018</t>
  </si>
  <si>
    <t>Tvorba monitorovacího systému pro provozovatele datových center s napojením na CRM</t>
  </si>
  <si>
    <t>27109682</t>
  </si>
  <si>
    <t>Vývoj mobilních aplikací pro Energetický management CEM</t>
  </si>
  <si>
    <t>44848943</t>
  </si>
  <si>
    <t>Expanze - úvěrový fond</t>
  </si>
  <si>
    <t>27241815</t>
  </si>
  <si>
    <t>Vývoj online hodnoticího SW</t>
  </si>
  <si>
    <t>27599523</t>
  </si>
  <si>
    <t>Rozvoj a vývoj komunikační platformy OpenScape</t>
  </si>
  <si>
    <t>27657043</t>
  </si>
  <si>
    <t>Rozšíření výroby - KOVOSPOL</t>
  </si>
  <si>
    <t>27901181</t>
  </si>
  <si>
    <t>Rozvoj výroby ve společnosti PROFILAS s.r.o.</t>
  </si>
  <si>
    <t>03554538</t>
  </si>
  <si>
    <t>Založení VaV centra společnosti One3D s.r.o.</t>
  </si>
  <si>
    <t>25574078</t>
  </si>
  <si>
    <t>Vývoj nových modulů a nadstavbových aplikací pro systémy měření a regulace</t>
  </si>
  <si>
    <t>02171856</t>
  </si>
  <si>
    <t>Pořízení CNC frézovacího a vrtacího centra</t>
  </si>
  <si>
    <t>Úspory energie - úvěrový fond</t>
  </si>
  <si>
    <t>26114976</t>
  </si>
  <si>
    <t>Pořízení nového technologického vybavení pro společnost ZUPEMA s.r.o.</t>
  </si>
  <si>
    <t>60724692</t>
  </si>
  <si>
    <t>Teplárna Sever / JIH - rozšíření CZT</t>
  </si>
  <si>
    <t>26792711</t>
  </si>
  <si>
    <t>Progresivní Technologie ke zvýšení konkurenceschopnosti společnosti SILNICE.CZ s.r.o.</t>
  </si>
  <si>
    <t>46504851</t>
  </si>
  <si>
    <t>Zavedení výroby inovovaného ovladače dveří autobusů</t>
  </si>
  <si>
    <t>28657071</t>
  </si>
  <si>
    <t>Rekonstrukce objektů Uhelné sklady Baška IPH Servis s.r.o. - 4720</t>
  </si>
  <si>
    <t>22688218</t>
  </si>
  <si>
    <t>Membránové procesy</t>
  </si>
  <si>
    <t>25133152</t>
  </si>
  <si>
    <t>Založení specializovaného pracoviště pro vývoj optických LED modulů a souvisejících simulací</t>
  </si>
  <si>
    <t>27787966</t>
  </si>
  <si>
    <t>K2 centrum sdílených služeb</t>
  </si>
  <si>
    <t>25521853</t>
  </si>
  <si>
    <t>Nové technologie zpracování výrobků PILANA Saw Bodies</t>
  </si>
  <si>
    <t>26258412</t>
  </si>
  <si>
    <t>Výzkumné a vývojové centrum Elisabeth Pharmacon</t>
  </si>
  <si>
    <t>25014480</t>
  </si>
  <si>
    <t>Rozšíření výroby pořízením CNC strojů a zařízení</t>
  </si>
  <si>
    <t>26194813</t>
  </si>
  <si>
    <t>eDoCat Enterprise 2018</t>
  </si>
  <si>
    <t>25513621</t>
  </si>
  <si>
    <t>Tvorba webového a mobilního klienta pro správu ERP produktů</t>
  </si>
  <si>
    <t>41190785</t>
  </si>
  <si>
    <t>Rekonstrukce podnikatelského areálu společnosti ALUFIX Bohemia s.r.o.</t>
  </si>
  <si>
    <t>26832984</t>
  </si>
  <si>
    <t>Modernizace a rozšíření technologického vybavení firmy CYPRIÁN, s.r.o.</t>
  </si>
  <si>
    <t>04277813</t>
  </si>
  <si>
    <t>Vývoj software pro ochranu před únikem citlivých dat</t>
  </si>
  <si>
    <t>47287586</t>
  </si>
  <si>
    <t>Pořízení nové technologie na výrobu kanalizačních šachet a uličních vpustí</t>
  </si>
  <si>
    <t>25472925</t>
  </si>
  <si>
    <t>Nové technologické zařízení - betonárna</t>
  </si>
  <si>
    <t>27756858</t>
  </si>
  <si>
    <t>Snížení energetické náročnosti technologického procesu zpracování kamene v Lomu Deštno</t>
  </si>
  <si>
    <t>61536130</t>
  </si>
  <si>
    <t>Pořízení moderní technologie pro výrobu lisovacích nástrojů a vstřikovacích forem</t>
  </si>
  <si>
    <t>26686155</t>
  </si>
  <si>
    <t>Úspora energií v Prologis Park Prague D1 East</t>
  </si>
  <si>
    <t>27903486</t>
  </si>
  <si>
    <t>Expanze CSS Dixons Retail II</t>
  </si>
  <si>
    <t>26957400</t>
  </si>
  <si>
    <t>Pořízení a rekonstrukce brownfieldu společností TOP ALULIT s.r.o.</t>
  </si>
  <si>
    <t>60108088</t>
  </si>
  <si>
    <t>Rozšíření výrobních kapacit ve spol. AXIS a.s.</t>
  </si>
  <si>
    <t>25303414</t>
  </si>
  <si>
    <t>Nové technologie pro KROMEXIM Products spol. s r.o.</t>
  </si>
  <si>
    <t>00222640</t>
  </si>
  <si>
    <t>Vybavení školicího střediska ve společnosti PTV, spol. s r.o.</t>
  </si>
  <si>
    <t>48395510</t>
  </si>
  <si>
    <t>Multifunkční mobilní kontejnerový monoblok komplexního systému tepelných čerpadel</t>
  </si>
  <si>
    <t>49968939</t>
  </si>
  <si>
    <t>Trigenerace v Jaroměřické mlékárně</t>
  </si>
  <si>
    <t>25830716</t>
  </si>
  <si>
    <t>Inovace procesu výroby a odlitků z barevných kovů na slévárnách šedých litin</t>
  </si>
  <si>
    <t>61679488</t>
  </si>
  <si>
    <t>Projekt Documatch - Obsahově personalizované manuály</t>
  </si>
  <si>
    <t>26877279</t>
  </si>
  <si>
    <t>Nákup ohýbacího stroje</t>
  </si>
  <si>
    <t>27449416</t>
  </si>
  <si>
    <t>Technologie Bauvant</t>
  </si>
  <si>
    <t>25384201</t>
  </si>
  <si>
    <t>Rozšíření technologického vybavení RESTA DAKON s.r.o.</t>
  </si>
  <si>
    <t>01889567</t>
  </si>
  <si>
    <t>Projekt Linka krátkých vláken</t>
  </si>
  <si>
    <t>26076721</t>
  </si>
  <si>
    <t>Realizace úspor energie v areálu společnosti Vaněk-výroba nábytku spol. s r.o., Pavlov</t>
  </si>
  <si>
    <t>24847437</t>
  </si>
  <si>
    <t>Purpose Fly: Budoucnost řízení práce</t>
  </si>
  <si>
    <t>63489341</t>
  </si>
  <si>
    <t>Úspory energií ve společnosti KRÁLOVOPOLSKÁ KOVÁRNA, s.r.o.</t>
  </si>
  <si>
    <t>29390206</t>
  </si>
  <si>
    <t>Nové technologie ve společnosti JK TOOL Jaroslav Krajíček s.r.o.</t>
  </si>
  <si>
    <t>27741541</t>
  </si>
  <si>
    <t>Úsporné zázemí pro STAVBY K4</t>
  </si>
  <si>
    <t>00484016</t>
  </si>
  <si>
    <t>Zkoušky požární odolnosti ochrany ocelových sloupů a nosníků</t>
  </si>
  <si>
    <t>24755346</t>
  </si>
  <si>
    <t>ROYAX - Pořízení technologie pro zavedení výroby nosítek pro záchranářskou službu</t>
  </si>
  <si>
    <t>02314711</t>
  </si>
  <si>
    <t>Inovace výroby spol. SOLARCO Machinery, s.r.o.</t>
  </si>
  <si>
    <t>47285338</t>
  </si>
  <si>
    <t>Linka pro automatizovanou výrobu izolačních a bezpečnostních skel včetně skel velkých formátů</t>
  </si>
  <si>
    <t>26343398</t>
  </si>
  <si>
    <t>Rozšíření technologického centra ZF Plzeň II</t>
  </si>
  <si>
    <t>10649786</t>
  </si>
  <si>
    <t>Rozšíření technologického parku ve společnosti Jiří Matušík</t>
  </si>
  <si>
    <t>63509911</t>
  </si>
  <si>
    <t>ÚSPORY ENERGIE - výrobní podnik Sedlecký kaolin</t>
  </si>
  <si>
    <t>Špičkové technologie pro stáčírnu plechovek do Pivovaru Svijany</t>
  </si>
  <si>
    <t>28359542</t>
  </si>
  <si>
    <t>Produktová a procesní inovace v HOXTER, a.s. - kamnová vložka</t>
  </si>
  <si>
    <t>62956833</t>
  </si>
  <si>
    <t>Inovace výroby ve společnosti HECKL s.r.o.</t>
  </si>
  <si>
    <t>26026899</t>
  </si>
  <si>
    <t>Inovace ve společnosti REJ s.r.o. 2017</t>
  </si>
  <si>
    <t>24309737</t>
  </si>
  <si>
    <t>Nemovitosti JANDA-DENTAL</t>
  </si>
  <si>
    <t>25378341</t>
  </si>
  <si>
    <t>PKS servis_zvýšení produktivity_2016</t>
  </si>
  <si>
    <t>64825841</t>
  </si>
  <si>
    <t>Rekonstrukce a přístavba podnikatelských prostor společnosti E-LIFE, s.r.o.</t>
  </si>
  <si>
    <t>24145424</t>
  </si>
  <si>
    <t>VTP IMPACT HUB Brno+</t>
  </si>
  <si>
    <t>26237369</t>
  </si>
  <si>
    <t>VÝZKUMNÉ A VÝVOJOVÉ CENTRUM SPOLEČNOSTI ROTANA a.s.</t>
  </si>
  <si>
    <t>26696380</t>
  </si>
  <si>
    <t>Inovace výrobních procesů a produktu Super Inductive System</t>
  </si>
  <si>
    <t>25782983</t>
  </si>
  <si>
    <t>Rozšíření vývojového a testovacího centra společnosti Pramet Tools, s.r.o.</t>
  </si>
  <si>
    <t>25486420</t>
  </si>
  <si>
    <t>Modernizace přenosových vozů do formátu HD a 4K</t>
  </si>
  <si>
    <t>25165020</t>
  </si>
  <si>
    <t>Zřízení technologického vývojového centra společnosti MOTOR JIKOV Strojírenská a.s.</t>
  </si>
  <si>
    <t>25306821</t>
  </si>
  <si>
    <t>Technologické centrum vývojových aktivit</t>
  </si>
  <si>
    <t>Příloha č. 9</t>
  </si>
  <si>
    <t>70994234</t>
  </si>
  <si>
    <t>Zvýšení trakčního výkonu TNS, TNS Nymburk a SpS Poříčany, II. fáze</t>
  </si>
  <si>
    <t xml:space="preserve">OP D </t>
  </si>
  <si>
    <t>DOZ Česká Třebová (včetně odb. Zádulka) - Kolín (včetně) - II. fáze</t>
  </si>
  <si>
    <t>Optimalizace traťového úseku Praha Hostivař - Praha hl. n., I. část - žst. Praha Hostivař, II. fáze</t>
  </si>
  <si>
    <t>Revitalizace trati Praha - Vrané nad Vltavou - Čerčany - II. fáze</t>
  </si>
  <si>
    <t>65993390</t>
  </si>
  <si>
    <t>Silnice I/49 Vizovice - Lhotsko</t>
  </si>
  <si>
    <t>Silnice I/34 Božejov - Ondřejov - Pelhřimov</t>
  </si>
  <si>
    <t>Silnice I/44 Červenohorské sedlo - jih</t>
  </si>
  <si>
    <t>I/14 Kunratice - Jablonec nad Nisou</t>
  </si>
  <si>
    <t>Silnice I/26 Staňkov, přeložka</t>
  </si>
  <si>
    <t>Silnice I/37 Pardubice - Trojice, II. etapa</t>
  </si>
  <si>
    <t>I/9, I/16 Mělník, obchvat, 1. stavba</t>
  </si>
  <si>
    <t>D1 Modernizace - úsek 06, EXIT 49 Psáře - EXIT 56 Soutice</t>
  </si>
  <si>
    <t>D1 Modernizace - úsek 22</t>
  </si>
  <si>
    <t>D1 Modernizace - úsek 03, EXIT 29 Hvězdonice - EXIT 34 Ostředek (2. fáze)</t>
  </si>
  <si>
    <t>D1 Modernizace - úsek 25, EXIT 178 Ostrovačice - EXIT 182 Kývalka (2. fáze)</t>
  </si>
  <si>
    <t>Silnice I/35 Valašské Meziříčí - Lešná, 3. etapa (2. fáze)</t>
  </si>
  <si>
    <t>Dálnice D4 Skalka - křižovatka II/118 (2. fáze)</t>
  </si>
  <si>
    <t>I/11 Ostrava, prodloužená Rudná - hranice okresu Opava</t>
  </si>
  <si>
    <t>Výstavba EOV v žst. Přelouč, Kostěnice až Choceň, odb.Zádulka a Svitavy</t>
  </si>
  <si>
    <t>Dálnice D3, stavba 0308C Veselí nad Lužnicí - Bošilec (2. fáze)</t>
  </si>
  <si>
    <t>D1 Modernizace - úsek 04, EXIT 34 Ostředek - EXIT 41 Šternov</t>
  </si>
  <si>
    <t>Revitalizace trati Okříšky - Zastávka u Brna</t>
  </si>
  <si>
    <t>D1 Modernizace - úsek 10, EXIT 75 Hořice - EXIT 81 Koberovice</t>
  </si>
  <si>
    <t>Modernizace ŽST Česká Lípa</t>
  </si>
  <si>
    <t>D1 Modernizace - úsek 15, EXIT 112 Jihlava - EXIT 119 Velký Beranov</t>
  </si>
  <si>
    <t>Dálnice D3, stavba 0309/III Borek - Úsilné (2. fáze)</t>
  </si>
  <si>
    <t>Rekonstrukce SZZ žst. Raspenava</t>
  </si>
  <si>
    <t>Revitalizace mezistaničních úseků Petříkov - Borovany (mimo) - Č. Budějovice (mimo)</t>
  </si>
  <si>
    <t>Uzel Plzeň, 1. stavba - přestavba pražského zhlaví - II. fáze</t>
  </si>
  <si>
    <t>Peronizace žst. Chodov</t>
  </si>
  <si>
    <t>Revitalizace trati Břeclav - Znojmo</t>
  </si>
  <si>
    <t>Zvýšení tratové rychlosti v úseku Kuřim - Tišnov</t>
  </si>
  <si>
    <t>Trať 149 Karlovy Vary dolní nádraží - Mariánské Lázně</t>
  </si>
  <si>
    <t>Zvýšení traťové rychlosti v úseku Golčův Jeníkov - Čáslav</t>
  </si>
  <si>
    <t>Modernizace ŽST Karlovy Vary</t>
  </si>
  <si>
    <t>Silnice I/53 Lechovice, obchvat</t>
  </si>
  <si>
    <t>Modernizace spádoviště v žst. Praha-Libeň, vč. protihlukových opatření</t>
  </si>
  <si>
    <t>Dálnice D3, stavba 0309/I Bošilec - Ševětín</t>
  </si>
  <si>
    <t>Rekonstrukce zabezpečovacího zařízení žst. Lovosice - fáze II</t>
  </si>
  <si>
    <t>DOZ Břeclav</t>
  </si>
  <si>
    <t>Dálnice D1, stavba 0137 Přerov - Lipník nad Bečvou</t>
  </si>
  <si>
    <t>Optimalizace trati Český Těšín - Dětmarovice</t>
  </si>
  <si>
    <t>Silnice I/22 Strakonice</t>
  </si>
  <si>
    <t>Dálnice D3, stavba 0309/II Ševětín - Borek</t>
  </si>
  <si>
    <t>DOZ Kolín (mimo) - Kralupy n. Vlt. (mimo)</t>
  </si>
  <si>
    <t>Rekonstrukce SZZ Veselí nad Moravou</t>
  </si>
  <si>
    <t>66003008</t>
  </si>
  <si>
    <t>Administrativní kapacita a vzdělávání implementační struktury Řídícího orgánu Operačního programu Doprava</t>
  </si>
  <si>
    <t>Silnice I/11 Opava, severní obchvat - východní část</t>
  </si>
  <si>
    <t>Zvýšení traťové rychlosti v úseku Brno - Slatina - Blažovice</t>
  </si>
  <si>
    <t>Modernizace trati Rokycany - Plzeň, fáze II</t>
  </si>
  <si>
    <t>Příloha č. 10</t>
  </si>
  <si>
    <t>72744995</t>
  </si>
  <si>
    <t>Jedna střecha pro naše kultury</t>
  </si>
  <si>
    <t>PS SN-ČR</t>
  </si>
  <si>
    <t>47325011</t>
  </si>
  <si>
    <t>ArchaeoMontan 2018</t>
  </si>
  <si>
    <t>61515451</t>
  </si>
  <si>
    <t>MUNDANI</t>
  </si>
  <si>
    <t>00832227</t>
  </si>
  <si>
    <t>Společný fond malých projektů v Euroregionu Neisse-Nisa-Nysa</t>
  </si>
  <si>
    <t>44225946</t>
  </si>
  <si>
    <t>Společný fond malých projektů v EUROREGIONU ELBE/LABE</t>
  </si>
  <si>
    <t>Mezinárodní vzdělávací projekt – udržitelné a efektivní využívání zdrojů</t>
  </si>
  <si>
    <t>46747885</t>
  </si>
  <si>
    <t>28750853</t>
  </si>
  <si>
    <t>Turistika s výhledem</t>
  </si>
  <si>
    <t>29093058</t>
  </si>
  <si>
    <t>Tradiční řemesla v regionu Euregio Egrensis</t>
  </si>
  <si>
    <t>75150131</t>
  </si>
  <si>
    <t>Na stopě klimatu - česko-německý projekt o obnovitelných zdrojích energie a environmentální výchově a vzdělávání dětí a mládeže</t>
  </si>
  <si>
    <t>00261131</t>
  </si>
  <si>
    <t>Naši dobrovolní hasiči - zodpovědnost pro budoucnost ve společném</t>
  </si>
  <si>
    <t>00265934</t>
  </si>
  <si>
    <t>Hasiči bez hranic – Propojení hasičské činnosti v příhraniční oblasti Krušné hory/Erzgebirge a investice do hasičské (speciální) techniky</t>
  </si>
  <si>
    <t>00261289</t>
  </si>
  <si>
    <t>Ukažme vodě hranice</t>
  </si>
  <si>
    <t>00260444</t>
  </si>
  <si>
    <t>Od Valdštejna k Pücklerovi - knížecí kvalita služeb pro naše hosty</t>
  </si>
  <si>
    <t>00262170</t>
  </si>
  <si>
    <t>Bezpečnost obyvatel souměstí Bärenstein - Vejprty</t>
  </si>
  <si>
    <t>00479705</t>
  </si>
  <si>
    <t>Zlepšení přeshraničního odvracení nebezpečí s technickým zabezpečením ochrany před katastrofami na komunální úrovni v oblasti Centrální Krušnohoří</t>
  </si>
  <si>
    <t>Poznávání kulturního a přírodního dědictví včetně doprovodné infrastruktury v regionu Centrální Krušnohoří</t>
  </si>
  <si>
    <t>00254622</t>
  </si>
  <si>
    <t>Montánní kulturní dědictví</t>
  </si>
  <si>
    <t>03410447</t>
  </si>
  <si>
    <t>Labská akademie veslování</t>
  </si>
  <si>
    <t>00254819</t>
  </si>
  <si>
    <t>Karlova Stezka II - Další rozvoj a pokračování Karlovy stezky</t>
  </si>
  <si>
    <t>00125423</t>
  </si>
  <si>
    <t>Zlepšení bezpečnosti v sasko-českém příhraničí pomocí koordinované práce s veřejností</t>
  </si>
  <si>
    <t>67985939</t>
  </si>
  <si>
    <t>Paměť krajiny - přeshraniční rozvojová opatření v Česko-Saském Švýcarsku na podkladu historie krajiny</t>
  </si>
  <si>
    <t>70976350</t>
  </si>
  <si>
    <t>18383939</t>
  </si>
  <si>
    <t>70856656</t>
  </si>
  <si>
    <t>Země - Voda - Vzduch</t>
  </si>
  <si>
    <t>27048128</t>
  </si>
  <si>
    <t>Dvě země, dva jazyky, spojené fotbalem.</t>
  </si>
  <si>
    <t>47722266</t>
  </si>
  <si>
    <t>Společný fond malých projektů v Euregiu Egrensis</t>
  </si>
  <si>
    <t>Prameny spojují krajiny a státy - environmentální vzdělávání a kooperace v regionu Liberec- Zittau</t>
  </si>
  <si>
    <t>47324651</t>
  </si>
  <si>
    <t>Společný fond malých projektů Euroregionu Erzgebirge/Krušnohoří</t>
  </si>
  <si>
    <t>75032333</t>
  </si>
  <si>
    <t>25409484</t>
  </si>
  <si>
    <t>GEMINI - Společná iniciativa pro česko-německý trh práce pomocí přeshraniční profesní orientace</t>
  </si>
  <si>
    <t>70225842</t>
  </si>
  <si>
    <t>Silní sousedé - česko - německé partnerství prostřednictvím dobrovolnictví</t>
  </si>
  <si>
    <t>70947023</t>
  </si>
  <si>
    <t>Obnova historického, přeshraničního silničního spojení Plesná-Bad Brambach (Aš)</t>
  </si>
  <si>
    <t>Audity operace vykonané Auditním orgánem v program. období 2014 - 2020                                                                   Příloha 11</t>
  </si>
  <si>
    <t>FSTORE: Přeshraniční platforma pro výzkum úložišť energie budoucnosti a jejich integrace</t>
  </si>
  <si>
    <t>PS BY-ČR</t>
  </si>
  <si>
    <t>60076658</t>
  </si>
  <si>
    <t>Vybudování znalostního a technologického transferu v příhraničním prostoru Jihočeského kraje a Dolního Bavorska</t>
  </si>
  <si>
    <t>Historie jako prostor k setkávání - mimoškolní místa výuky v česko-bavorském příhraničí</t>
  </si>
  <si>
    <t>Přeshraniční mapování lesních ekosystémů – cesta ke společnému managementu NP Šumava a NP Bavorský les</t>
  </si>
  <si>
    <t>47722908</t>
  </si>
  <si>
    <t>"Za co se stojí nasadit ...": Společně spojme minulé a budoucí s přítomností« Přeshraniční práce s mládeží pro smíření a porozumění v Čechách a Bavorsku</t>
  </si>
  <si>
    <t xml:space="preserve">Počítačový asistenční systém řízený mozkovými vlnami pro osoby s omezenou hybností </t>
  </si>
  <si>
    <t>Prezentace kulturního dědictví příhraniční oblasti Tachovska</t>
  </si>
  <si>
    <t>75081431</t>
  </si>
  <si>
    <t>Internacionální duální studium Česká republika - Bavorsko</t>
  </si>
  <si>
    <t>Příloha č. 12</t>
  </si>
  <si>
    <t>KAP Interreg V-A</t>
  </si>
  <si>
    <t xml:space="preserve">PS ČR-PL </t>
  </si>
  <si>
    <t>Kontrolní činnost Centrum - ČR-PR 2016-2018</t>
  </si>
  <si>
    <t>Aktivity JS Interreg V-A</t>
  </si>
  <si>
    <t>64224619</t>
  </si>
  <si>
    <t>Fond mikroprojektů v Euroregionu Glacensis</t>
  </si>
  <si>
    <t>69594074</t>
  </si>
  <si>
    <t>Fond mikroprojektů v Euroregionu Praděd</t>
  </si>
  <si>
    <t>Drugstop - přeshraniční spolupráce policejních jednotek v oblasti boje s drogovou kriminalitou</t>
  </si>
  <si>
    <t>70946078</t>
  </si>
  <si>
    <t>Od zámku Frýdlant k zámku Czocha</t>
  </si>
  <si>
    <t>Krkonoše mají talent</t>
  </si>
  <si>
    <t>Společně po přeshraniční cyklistické trase ER-6</t>
  </si>
  <si>
    <t>Zvýšení přeshraniční dostupnosti Písečná - Nysa</t>
  </si>
  <si>
    <t>Správa Fondu a administrace mikroprojektů Nisa-Nysa</t>
  </si>
  <si>
    <t>Fond mikroprojektů v Euroregionu Glacensis - Administrace PL</t>
  </si>
  <si>
    <t>Propagace bez hranic</t>
  </si>
  <si>
    <t>Koncepce projektu cyklostezky Nędza-Pietrowice Wielkie-Velké Hoštice</t>
  </si>
  <si>
    <t>Fond mikroprojektů v Euroregionu Glacensis - Administrace CZ</t>
  </si>
  <si>
    <t>68941994</t>
  </si>
  <si>
    <t>Hrej fair play!</t>
  </si>
  <si>
    <t>Fond mikroprojektů Euroregionu Beskydy - administrace</t>
  </si>
  <si>
    <t>Cizí chválíte - vlastní neznáte.</t>
  </si>
  <si>
    <t>00300543</t>
  </si>
  <si>
    <t>Vaříme společně</t>
  </si>
  <si>
    <t>Technická pomoc pro Královéhradecký kraj - Interreg V-A ČR - Polsko</t>
  </si>
  <si>
    <t>00275204</t>
  </si>
  <si>
    <t>Historické věže Kladského pomezí</t>
  </si>
  <si>
    <t>Technická pomoc Opolského vojvodství v letech 2015-2016</t>
  </si>
  <si>
    <t>61989100</t>
  </si>
  <si>
    <t>HODNOCENÍ ZDROJŮ A RIZIK SPOJENÝCH S INVAZNÍMI DRUHY ROSTLIN V PŘÍHRANIČNÍ OBLASTI</t>
  </si>
  <si>
    <t>00296643</t>
  </si>
  <si>
    <t>Setkání mladých hasičů</t>
  </si>
  <si>
    <t>Administrace mikroprojektů Nisa-Nysa</t>
  </si>
  <si>
    <t>ODRA A OLŠE BLÍŽE TURISTŮM I OBYVATELŮM POHRANIČÍ</t>
  </si>
  <si>
    <t>Zlepšení přeshraniční dostupnosti polsko-českého příhraničí v oblasti Stolových hor</t>
  </si>
  <si>
    <t>00271560</t>
  </si>
  <si>
    <t>Cesta kamene</t>
  </si>
  <si>
    <t>Poznej Sudety na lyžích</t>
  </si>
  <si>
    <t>61989592</t>
  </si>
  <si>
    <t>Zvyšování jazykové kompetence budoucích absolventů na přeshraničním trhu práce</t>
  </si>
  <si>
    <t>00272868</t>
  </si>
  <si>
    <t>AQUA MINERALIS GLACENSIS</t>
  </si>
  <si>
    <t>00279676</t>
  </si>
  <si>
    <t>Společnými aktivitami za lepším partnerstvím</t>
  </si>
  <si>
    <t>Paczkow a Javorník. Dvě města, jedna historie</t>
  </si>
  <si>
    <t>Audity operace vykonané Auditním orgánem v program. období 2014 - 2020                                             Příloha č. 13</t>
  </si>
  <si>
    <t>71214011</t>
  </si>
  <si>
    <t>Výcvik služebních psů</t>
  </si>
  <si>
    <t xml:space="preserve">ISF </t>
  </si>
  <si>
    <t>Technická pomoc MV</t>
  </si>
  <si>
    <t>Analýza rizik u cestujících</t>
  </si>
  <si>
    <t>Monitorovací vozidla s termovizní technikou</t>
  </si>
  <si>
    <t>Podpora potírání kybernetické kriminality</t>
  </si>
  <si>
    <t>Styční důstojníci Policie ČR v zahraničí</t>
  </si>
  <si>
    <t xml:space="preserve">Audity operace vykonané Auditním orgánem v program. období 2014 - 2020                                             Příloha č. 14  </t>
  </si>
  <si>
    <t>24228320</t>
  </si>
  <si>
    <t>Integrační centrum Praha VI</t>
  </si>
  <si>
    <t>Komplexní poradenství pro žadatele o mezinárodní ochranu</t>
  </si>
  <si>
    <t>60498021</t>
  </si>
  <si>
    <t>AZ Havířov- koupě a rekonstrukce rozšiřujícího objektu</t>
  </si>
  <si>
    <t>67362621</t>
  </si>
  <si>
    <t>Centrum na podporu integrace cizinců v Ústeckém kraji</t>
  </si>
  <si>
    <t>AMIF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</si>
</sst>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yyyy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2">
    <fill>
      <patternFill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medium">
        <color auto="1"/>
      </bottom>
    </border>
    <border>
      <left/>
      <right/>
      <top style="thin">
        <color rgb="FF000000"/>
      </top>
      <bottom style="medium">
        <color auto="1"/>
      </bottom>
    </border>
    <border>
      <left/>
      <right style="thin">
        <color rgb="FF000000"/>
      </right>
      <top style="thin">
        <color rgb="FF000000"/>
      </top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164" fontId="0" fillId="0" borderId="8" xfId="0" applyNumberFormat="1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styles" Target="styles.xml" /><Relationship Id="rId14" Type="http://schemas.openxmlformats.org/officeDocument/2006/relationships/worksheet" Target="worksheets/sheet13.xml" /><Relationship Id="rId1" Type="http://schemas.openxmlformats.org/officeDocument/2006/relationships/theme" Target="theme/theme1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17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15" Type="http://schemas.openxmlformats.org/officeDocument/2006/relationships/worksheet" Target="worksheets/sheet14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68"/>
  <sheetViews>
    <sheetView workbookViewId="0" topLeftCell="A1">
      <pane ySplit="2" topLeftCell="A3" activePane="bottomLeft" state="frozen"/>
      <selection pane="topLeft" activeCell="A1" sqref="A1"/>
      <selection pane="bottomLeft" activeCell="A2" sqref="A2:E2"/>
    </sheetView>
  </sheetViews>
  <sheetFormatPr defaultRowHeight="15"/>
  <cols>
    <col min="1" max="1" width="12.1428571428571" style="1" customWidth="1"/>
    <col min="2" max="2" width="91.8571428571429" style="1" customWidth="1"/>
    <col min="3" max="3" width="12.1428571428571" style="1" customWidth="1"/>
    <col min="4" max="4" width="12.1428571428571" style="2" customWidth="1"/>
    <col min="5" max="5" width="16.7142857142857" style="3" customWidth="1"/>
  </cols>
  <sheetData>
    <row r="1" spans="1:5" ht="19.5" thickBot="1">
      <c r="A1" s="6" t="s">
        <v>0</v>
      </c>
      <c r="B1" s="7"/>
      <c r="C1" s="7"/>
      <c r="D1" s="7"/>
      <c r="E1" s="8" t="s">
        <v>1</v>
      </c>
    </row>
    <row r="2" spans="1:5" ht="30.75" thickBot="1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</row>
    <row r="3" spans="1:5" ht="15">
      <c r="A3" s="12" t="s">
        <v>7</v>
      </c>
      <c r="B3" s="12" t="s">
        <v>8</v>
      </c>
      <c r="C3" s="12" t="s">
        <v>9</v>
      </c>
      <c r="D3" s="13">
        <v>42902</v>
      </c>
      <c r="E3" s="14">
        <v>0</v>
      </c>
    </row>
    <row r="4" spans="1:5" ht="15">
      <c r="A4" s="1" t="s">
        <v>10</v>
      </c>
      <c r="B4" s="1" t="s">
        <v>11</v>
      </c>
      <c r="C4" s="1" t="s">
        <v>9</v>
      </c>
      <c r="D4" s="2">
        <v>42902</v>
      </c>
      <c r="E4" s="3">
        <v>0</v>
      </c>
    </row>
    <row r="5" spans="1:5" ht="15">
      <c r="A5" s="1" t="s">
        <v>12</v>
      </c>
      <c r="B5" s="1" t="s">
        <v>13</v>
      </c>
      <c r="C5" s="1" t="s">
        <v>9</v>
      </c>
      <c r="D5" s="2">
        <v>42902</v>
      </c>
      <c r="E5" s="3">
        <v>0</v>
      </c>
    </row>
    <row r="6" spans="1:5" ht="15">
      <c r="A6" s="1" t="s">
        <v>7</v>
      </c>
      <c r="B6" s="1" t="s">
        <v>14</v>
      </c>
      <c r="C6" s="1" t="s">
        <v>9</v>
      </c>
      <c r="D6" s="2">
        <v>42909</v>
      </c>
      <c r="E6" s="3">
        <v>0</v>
      </c>
    </row>
    <row r="7" spans="1:5" ht="15">
      <c r="A7" s="1" t="s">
        <v>7</v>
      </c>
      <c r="B7" s="1" t="s">
        <v>15</v>
      </c>
      <c r="C7" s="1" t="s">
        <v>9</v>
      </c>
      <c r="D7" s="2">
        <v>42916</v>
      </c>
      <c r="E7" s="3">
        <v>74652.37</v>
      </c>
    </row>
    <row r="8" spans="1:5" ht="15">
      <c r="A8" s="1" t="s">
        <v>16</v>
      </c>
      <c r="B8" s="1" t="s">
        <v>17</v>
      </c>
      <c r="C8" s="1" t="s">
        <v>9</v>
      </c>
      <c r="D8" s="2">
        <v>42993</v>
      </c>
      <c r="E8" s="3">
        <v>0</v>
      </c>
    </row>
    <row r="9" spans="1:5" ht="15">
      <c r="A9" s="1" t="s">
        <v>18</v>
      </c>
      <c r="B9" s="1" t="s">
        <v>19</v>
      </c>
      <c r="C9" s="1" t="s">
        <v>9</v>
      </c>
      <c r="D9" s="2">
        <v>42993</v>
      </c>
      <c r="E9" s="3">
        <v>0</v>
      </c>
    </row>
    <row r="10" spans="1:5" ht="15">
      <c r="A10" s="1" t="s">
        <v>16</v>
      </c>
      <c r="B10" s="1" t="s">
        <v>20</v>
      </c>
      <c r="C10" s="1" t="s">
        <v>9</v>
      </c>
      <c r="D10" s="2">
        <v>43021</v>
      </c>
      <c r="E10" s="3">
        <v>0</v>
      </c>
    </row>
    <row r="11" spans="1:5" ht="15">
      <c r="A11" s="1" t="s">
        <v>16</v>
      </c>
      <c r="B11" s="1" t="s">
        <v>21</v>
      </c>
      <c r="C11" s="1" t="s">
        <v>9</v>
      </c>
      <c r="D11" s="2">
        <v>43021</v>
      </c>
      <c r="E11" s="3">
        <v>0</v>
      </c>
    </row>
    <row r="12" spans="1:5" ht="15">
      <c r="A12" s="1" t="s">
        <v>16</v>
      </c>
      <c r="B12" s="1" t="s">
        <v>22</v>
      </c>
      <c r="C12" s="1" t="s">
        <v>9</v>
      </c>
      <c r="D12" s="2">
        <v>43028</v>
      </c>
      <c r="E12" s="3">
        <v>0</v>
      </c>
    </row>
    <row r="13" spans="1:5" ht="15">
      <c r="A13" s="1" t="s">
        <v>23</v>
      </c>
      <c r="B13" s="1" t="s">
        <v>24</v>
      </c>
      <c r="C13" s="1" t="s">
        <v>9</v>
      </c>
      <c r="D13" s="2">
        <v>43028</v>
      </c>
      <c r="E13" s="3">
        <v>0</v>
      </c>
    </row>
    <row r="14" spans="1:5" ht="15">
      <c r="A14" s="1" t="s">
        <v>25</v>
      </c>
      <c r="B14" s="1" t="s">
        <v>26</v>
      </c>
      <c r="C14" s="1" t="s">
        <v>9</v>
      </c>
      <c r="D14" s="2">
        <v>43055</v>
      </c>
      <c r="E14" s="3">
        <v>9</v>
      </c>
    </row>
    <row r="15" spans="1:5" ht="15">
      <c r="A15" s="1" t="s">
        <v>27</v>
      </c>
      <c r="B15" s="1" t="s">
        <v>28</v>
      </c>
      <c r="C15" s="1" t="s">
        <v>9</v>
      </c>
      <c r="D15" s="2">
        <v>43063</v>
      </c>
      <c r="E15" s="3">
        <v>0</v>
      </c>
    </row>
    <row r="16" spans="1:5" ht="15">
      <c r="A16" s="1" t="s">
        <v>29</v>
      </c>
      <c r="B16" s="1" t="s">
        <v>30</v>
      </c>
      <c r="C16" s="1" t="s">
        <v>9</v>
      </c>
      <c r="D16" s="2">
        <v>43196</v>
      </c>
      <c r="E16" s="3">
        <v>0</v>
      </c>
    </row>
    <row r="17" spans="1:5" ht="15">
      <c r="A17" s="1" t="s">
        <v>31</v>
      </c>
      <c r="B17" s="1" t="s">
        <v>32</v>
      </c>
      <c r="C17" s="1" t="s">
        <v>9</v>
      </c>
      <c r="D17" s="2">
        <v>43196</v>
      </c>
      <c r="E17" s="3">
        <v>0</v>
      </c>
    </row>
    <row r="18" spans="1:5" ht="15">
      <c r="A18" s="1" t="s">
        <v>7</v>
      </c>
      <c r="B18" s="1" t="s">
        <v>33</v>
      </c>
      <c r="C18" s="1" t="s">
        <v>9</v>
      </c>
      <c r="D18" s="2">
        <v>43203</v>
      </c>
      <c r="E18" s="3">
        <v>0</v>
      </c>
    </row>
    <row r="19" spans="1:5" ht="15">
      <c r="A19" s="1" t="s">
        <v>34</v>
      </c>
      <c r="B19" s="1" t="s">
        <v>35</v>
      </c>
      <c r="C19" s="1" t="s">
        <v>9</v>
      </c>
      <c r="D19" s="2">
        <v>43217</v>
      </c>
      <c r="E19" s="3">
        <v>0</v>
      </c>
    </row>
    <row r="20" spans="1:5" ht="15">
      <c r="A20" s="1" t="s">
        <v>36</v>
      </c>
      <c r="B20" s="1" t="s">
        <v>37</v>
      </c>
      <c r="C20" s="1" t="s">
        <v>9</v>
      </c>
      <c r="D20" s="2">
        <v>43217</v>
      </c>
      <c r="E20" s="3">
        <v>0</v>
      </c>
    </row>
    <row r="21" spans="1:5" ht="15">
      <c r="A21" s="1" t="s">
        <v>38</v>
      </c>
      <c r="B21" s="1" t="s">
        <v>39</v>
      </c>
      <c r="C21" s="1" t="s">
        <v>9</v>
      </c>
      <c r="D21" s="2">
        <v>43231</v>
      </c>
      <c r="E21" s="3">
        <v>0</v>
      </c>
    </row>
    <row r="22" spans="1:5" ht="15">
      <c r="A22" s="1" t="s">
        <v>40</v>
      </c>
      <c r="B22" s="1" t="s">
        <v>41</v>
      </c>
      <c r="C22" s="1" t="s">
        <v>9</v>
      </c>
      <c r="D22" s="2">
        <v>43238</v>
      </c>
      <c r="E22" s="3">
        <v>0</v>
      </c>
    </row>
    <row r="23" spans="1:5" ht="15">
      <c r="A23" s="1" t="s">
        <v>42</v>
      </c>
      <c r="B23" s="1" t="s">
        <v>43</v>
      </c>
      <c r="C23" s="1" t="s">
        <v>9</v>
      </c>
      <c r="D23" s="2">
        <v>43259</v>
      </c>
      <c r="E23" s="3">
        <v>3790738.14</v>
      </c>
    </row>
    <row r="24" spans="1:5" ht="15">
      <c r="A24" s="1" t="s">
        <v>27</v>
      </c>
      <c r="B24" s="1" t="s">
        <v>44</v>
      </c>
      <c r="C24" s="1" t="s">
        <v>9</v>
      </c>
      <c r="D24" s="2">
        <v>43280</v>
      </c>
      <c r="E24" s="3">
        <v>0</v>
      </c>
    </row>
    <row r="25" spans="1:5" ht="15">
      <c r="A25" s="1" t="s">
        <v>7</v>
      </c>
      <c r="B25" s="1" t="s">
        <v>45</v>
      </c>
      <c r="C25" s="1" t="s">
        <v>9</v>
      </c>
      <c r="D25" s="2">
        <v>43343</v>
      </c>
      <c r="E25" s="3">
        <v>85</v>
      </c>
    </row>
    <row r="26" spans="1:5" ht="15">
      <c r="A26" s="1" t="s">
        <v>46</v>
      </c>
      <c r="B26" s="1" t="s">
        <v>47</v>
      </c>
      <c r="C26" s="1" t="s">
        <v>9</v>
      </c>
      <c r="D26" s="2">
        <v>43378</v>
      </c>
      <c r="E26" s="3">
        <v>0</v>
      </c>
    </row>
    <row r="27" spans="1:5" ht="15">
      <c r="A27" s="1" t="s">
        <v>48</v>
      </c>
      <c r="B27" s="1" t="s">
        <v>49</v>
      </c>
      <c r="C27" s="1" t="s">
        <v>9</v>
      </c>
      <c r="D27" s="2">
        <v>43392</v>
      </c>
      <c r="E27" s="3">
        <v>0</v>
      </c>
    </row>
    <row r="28" spans="1:5" ht="15">
      <c r="A28" s="1" t="s">
        <v>50</v>
      </c>
      <c r="B28" s="1" t="s">
        <v>51</v>
      </c>
      <c r="C28" s="1" t="s">
        <v>9</v>
      </c>
      <c r="D28" s="2">
        <v>43392</v>
      </c>
      <c r="E28" s="3">
        <v>0</v>
      </c>
    </row>
    <row r="29" spans="1:5" ht="15">
      <c r="A29" s="1" t="s">
        <v>52</v>
      </c>
      <c r="B29" s="1" t="s">
        <v>53</v>
      </c>
      <c r="C29" s="1" t="s">
        <v>9</v>
      </c>
      <c r="D29" s="2">
        <v>43392</v>
      </c>
      <c r="E29" s="3">
        <v>0</v>
      </c>
    </row>
    <row r="30" spans="1:5" ht="15">
      <c r="A30" s="1" t="s">
        <v>54</v>
      </c>
      <c r="B30" s="1" t="s">
        <v>55</v>
      </c>
      <c r="C30" s="1" t="s">
        <v>9</v>
      </c>
      <c r="D30" s="2">
        <v>43399</v>
      </c>
      <c r="E30" s="3">
        <v>0</v>
      </c>
    </row>
    <row r="31" spans="1:5" ht="15">
      <c r="A31" s="1" t="s">
        <v>56</v>
      </c>
      <c r="B31" s="1" t="s">
        <v>57</v>
      </c>
      <c r="C31" s="1" t="s">
        <v>9</v>
      </c>
      <c r="D31" s="2">
        <v>43406</v>
      </c>
      <c r="E31" s="3">
        <v>13614.55</v>
      </c>
    </row>
    <row r="32" spans="1:5" ht="15">
      <c r="A32" s="1" t="s">
        <v>58</v>
      </c>
      <c r="B32" s="1" t="s">
        <v>59</v>
      </c>
      <c r="C32" s="1" t="s">
        <v>9</v>
      </c>
      <c r="D32" s="2">
        <v>43406</v>
      </c>
      <c r="E32" s="3">
        <v>0</v>
      </c>
    </row>
    <row r="33" spans="1:5" ht="15">
      <c r="A33" s="1" t="s">
        <v>60</v>
      </c>
      <c r="B33" s="1" t="s">
        <v>61</v>
      </c>
      <c r="C33" s="1" t="s">
        <v>9</v>
      </c>
      <c r="D33" s="2">
        <v>43413</v>
      </c>
      <c r="E33" s="3">
        <v>32052.90</v>
      </c>
    </row>
    <row r="34" spans="1:5" ht="15">
      <c r="A34" s="1" t="s">
        <v>62</v>
      </c>
      <c r="B34" s="1" t="s">
        <v>63</v>
      </c>
      <c r="C34" s="1" t="s">
        <v>9</v>
      </c>
      <c r="D34" s="2">
        <v>43413</v>
      </c>
      <c r="E34" s="3">
        <v>0</v>
      </c>
    </row>
    <row r="35" spans="1:5" ht="15">
      <c r="A35" s="1" t="s">
        <v>64</v>
      </c>
      <c r="B35" s="1" t="s">
        <v>65</v>
      </c>
      <c r="C35" s="1" t="s">
        <v>9</v>
      </c>
      <c r="D35" s="2">
        <v>43413</v>
      </c>
      <c r="E35" s="3">
        <v>0</v>
      </c>
    </row>
    <row r="36" spans="1:5" ht="15">
      <c r="A36" s="1" t="s">
        <v>66</v>
      </c>
      <c r="B36" s="1" t="s">
        <v>67</v>
      </c>
      <c r="C36" s="1" t="s">
        <v>9</v>
      </c>
      <c r="D36" s="2">
        <v>43418</v>
      </c>
      <c r="E36" s="3">
        <v>0</v>
      </c>
    </row>
    <row r="37" spans="1:5" ht="15">
      <c r="A37" s="1" t="s">
        <v>68</v>
      </c>
      <c r="B37" s="1" t="s">
        <v>69</v>
      </c>
      <c r="C37" s="1" t="s">
        <v>9</v>
      </c>
      <c r="D37" s="2">
        <v>43420</v>
      </c>
      <c r="E37" s="3">
        <v>0</v>
      </c>
    </row>
    <row r="38" spans="1:5" ht="15">
      <c r="A38" s="1" t="s">
        <v>70</v>
      </c>
      <c r="B38" s="1" t="s">
        <v>71</v>
      </c>
      <c r="C38" s="1" t="s">
        <v>9</v>
      </c>
      <c r="D38" s="2">
        <v>43420</v>
      </c>
      <c r="E38" s="3">
        <v>0</v>
      </c>
    </row>
    <row r="39" spans="1:5" ht="15">
      <c r="A39" s="1" t="s">
        <v>72</v>
      </c>
      <c r="B39" s="1" t="s">
        <v>73</v>
      </c>
      <c r="C39" s="1" t="s">
        <v>9</v>
      </c>
      <c r="D39" s="2">
        <v>43427</v>
      </c>
      <c r="E39" s="3">
        <v>9508.58</v>
      </c>
    </row>
    <row r="40" spans="1:5" ht="15">
      <c r="A40" s="1" t="s">
        <v>74</v>
      </c>
      <c r="B40" s="1" t="s">
        <v>75</v>
      </c>
      <c r="C40" s="1" t="s">
        <v>9</v>
      </c>
      <c r="D40" s="2">
        <v>43427</v>
      </c>
      <c r="E40" s="3">
        <v>0</v>
      </c>
    </row>
    <row r="41" spans="1:5" ht="15">
      <c r="A41" s="1" t="s">
        <v>76</v>
      </c>
      <c r="B41" s="1" t="s">
        <v>77</v>
      </c>
      <c r="C41" s="1" t="s">
        <v>9</v>
      </c>
      <c r="D41" s="2">
        <v>43431</v>
      </c>
      <c r="E41" s="3">
        <v>25673.76</v>
      </c>
    </row>
    <row r="42" spans="1:5" ht="15">
      <c r="A42" s="1" t="s">
        <v>78</v>
      </c>
      <c r="B42" s="1" t="s">
        <v>79</v>
      </c>
      <c r="C42" s="1" t="s">
        <v>9</v>
      </c>
      <c r="D42" s="2">
        <v>43431</v>
      </c>
      <c r="E42" s="3">
        <v>0</v>
      </c>
    </row>
    <row r="43" spans="1:5" ht="15">
      <c r="A43" s="1" t="s">
        <v>80</v>
      </c>
      <c r="B43" s="1" t="s">
        <v>81</v>
      </c>
      <c r="C43" s="1" t="s">
        <v>9</v>
      </c>
      <c r="D43" s="2">
        <v>43431</v>
      </c>
      <c r="E43" s="3">
        <v>0</v>
      </c>
    </row>
    <row r="44" spans="1:5" ht="15">
      <c r="A44" s="1" t="s">
        <v>82</v>
      </c>
      <c r="B44" s="1" t="s">
        <v>83</v>
      </c>
      <c r="C44" s="1" t="s">
        <v>9</v>
      </c>
      <c r="D44" s="2">
        <v>43441</v>
      </c>
      <c r="E44" s="3">
        <v>0</v>
      </c>
    </row>
    <row r="45" spans="1:5" ht="15">
      <c r="A45" s="1" t="s">
        <v>84</v>
      </c>
      <c r="B45" s="1" t="s">
        <v>85</v>
      </c>
      <c r="C45" s="1" t="s">
        <v>9</v>
      </c>
      <c r="D45" s="2">
        <v>43573</v>
      </c>
      <c r="E45" s="3">
        <v>0</v>
      </c>
    </row>
    <row r="46" spans="1:5" ht="15">
      <c r="A46" s="1" t="s">
        <v>86</v>
      </c>
      <c r="B46" s="1" t="s">
        <v>87</v>
      </c>
      <c r="C46" s="1" t="s">
        <v>9</v>
      </c>
      <c r="D46" s="2">
        <v>43573</v>
      </c>
      <c r="E46" s="3">
        <v>0</v>
      </c>
    </row>
    <row r="47" spans="1:5" ht="15">
      <c r="A47" s="1" t="s">
        <v>50</v>
      </c>
      <c r="B47" s="1" t="s">
        <v>51</v>
      </c>
      <c r="C47" s="1" t="s">
        <v>9</v>
      </c>
      <c r="D47" s="2">
        <v>43581</v>
      </c>
      <c r="E47" s="3">
        <v>0</v>
      </c>
    </row>
    <row r="48" spans="1:5" ht="15">
      <c r="A48" s="1" t="s">
        <v>46</v>
      </c>
      <c r="B48" s="1" t="s">
        <v>88</v>
      </c>
      <c r="C48" s="1" t="s">
        <v>9</v>
      </c>
      <c r="D48" s="2">
        <v>43602</v>
      </c>
      <c r="E48" s="3">
        <v>0</v>
      </c>
    </row>
    <row r="49" spans="1:5" ht="15">
      <c r="A49" s="1" t="s">
        <v>89</v>
      </c>
      <c r="B49" s="1" t="s">
        <v>90</v>
      </c>
      <c r="C49" s="1" t="s">
        <v>9</v>
      </c>
      <c r="D49" s="2">
        <v>43613</v>
      </c>
      <c r="E49" s="3">
        <v>0</v>
      </c>
    </row>
    <row r="50" spans="1:5" ht="15">
      <c r="A50" s="1" t="s">
        <v>58</v>
      </c>
      <c r="B50" s="1" t="s">
        <v>91</v>
      </c>
      <c r="C50" s="1" t="s">
        <v>9</v>
      </c>
      <c r="D50" s="2">
        <v>43613</v>
      </c>
      <c r="E50" s="3">
        <v>0</v>
      </c>
    </row>
    <row r="51" spans="1:5" ht="15">
      <c r="A51" s="1" t="s">
        <v>38</v>
      </c>
      <c r="B51" s="1" t="s">
        <v>92</v>
      </c>
      <c r="C51" s="1" t="s">
        <v>9</v>
      </c>
      <c r="D51" s="2">
        <v>43613</v>
      </c>
      <c r="E51" s="3">
        <v>0</v>
      </c>
    </row>
    <row r="52" spans="1:5" ht="15">
      <c r="A52" s="1" t="s">
        <v>93</v>
      </c>
      <c r="B52" s="1" t="s">
        <v>94</v>
      </c>
      <c r="C52" s="1" t="s">
        <v>9</v>
      </c>
      <c r="D52" s="2">
        <v>43616</v>
      </c>
      <c r="E52" s="3">
        <v>0</v>
      </c>
    </row>
    <row r="53" spans="1:5" ht="15">
      <c r="A53" s="1" t="s">
        <v>95</v>
      </c>
      <c r="B53" s="1" t="s">
        <v>96</v>
      </c>
      <c r="C53" s="1" t="s">
        <v>9</v>
      </c>
      <c r="D53" s="2">
        <v>43616</v>
      </c>
      <c r="E53" s="3">
        <v>0</v>
      </c>
    </row>
    <row r="54" spans="1:5" ht="15">
      <c r="A54" s="1" t="s">
        <v>97</v>
      </c>
      <c r="B54" s="1" t="s">
        <v>98</v>
      </c>
      <c r="C54" s="1" t="s">
        <v>9</v>
      </c>
      <c r="D54" s="2">
        <v>43626</v>
      </c>
      <c r="E54" s="3">
        <v>0</v>
      </c>
    </row>
    <row r="55" spans="1:5" ht="15">
      <c r="A55" s="1" t="s">
        <v>99</v>
      </c>
      <c r="B55" s="1" t="s">
        <v>100</v>
      </c>
      <c r="C55" s="1" t="s">
        <v>9</v>
      </c>
      <c r="D55" s="2">
        <v>43626</v>
      </c>
      <c r="E55" s="3">
        <v>0</v>
      </c>
    </row>
    <row r="56" spans="1:5" ht="15">
      <c r="A56" s="1" t="s">
        <v>101</v>
      </c>
      <c r="B56" s="1" t="s">
        <v>102</v>
      </c>
      <c r="C56" s="1" t="s">
        <v>9</v>
      </c>
      <c r="D56" s="2">
        <v>43626</v>
      </c>
      <c r="E56" s="3">
        <v>0</v>
      </c>
    </row>
    <row r="57" spans="1:5" ht="15">
      <c r="A57" s="1" t="s">
        <v>103</v>
      </c>
      <c r="B57" s="1" t="s">
        <v>104</v>
      </c>
      <c r="C57" s="1" t="s">
        <v>9</v>
      </c>
      <c r="D57" s="2">
        <v>43633</v>
      </c>
      <c r="E57" s="3">
        <v>9680</v>
      </c>
    </row>
    <row r="58" spans="1:5" ht="15">
      <c r="A58" s="1" t="s">
        <v>16</v>
      </c>
      <c r="B58" s="1" t="s">
        <v>105</v>
      </c>
      <c r="C58" s="1" t="s">
        <v>9</v>
      </c>
      <c r="D58" s="2">
        <v>43633</v>
      </c>
      <c r="E58" s="3">
        <v>0</v>
      </c>
    </row>
    <row r="59" spans="1:5" ht="15">
      <c r="A59" s="1" t="s">
        <v>106</v>
      </c>
      <c r="B59" s="1" t="s">
        <v>107</v>
      </c>
      <c r="C59" s="1" t="s">
        <v>9</v>
      </c>
      <c r="D59" s="2">
        <v>43637</v>
      </c>
      <c r="E59" s="3">
        <v>302500</v>
      </c>
    </row>
    <row r="60" spans="1:5" ht="15">
      <c r="A60" s="1" t="s">
        <v>108</v>
      </c>
      <c r="B60" s="1" t="s">
        <v>109</v>
      </c>
      <c r="C60" s="1" t="s">
        <v>9</v>
      </c>
      <c r="D60" s="2">
        <v>43644</v>
      </c>
      <c r="E60" s="3">
        <v>0</v>
      </c>
    </row>
    <row r="61" spans="1:5" ht="15">
      <c r="A61" s="1" t="s">
        <v>110</v>
      </c>
      <c r="B61" s="1" t="s">
        <v>111</v>
      </c>
      <c r="C61" s="1" t="s">
        <v>9</v>
      </c>
      <c r="D61" s="2">
        <v>43644</v>
      </c>
      <c r="E61" s="3">
        <v>0</v>
      </c>
    </row>
    <row r="62" spans="1:5" ht="15">
      <c r="A62" s="1" t="s">
        <v>112</v>
      </c>
      <c r="B62" s="1" t="s">
        <v>113</v>
      </c>
      <c r="C62" s="1" t="s">
        <v>9</v>
      </c>
      <c r="D62" s="2">
        <v>43644</v>
      </c>
      <c r="E62" s="3">
        <v>0</v>
      </c>
    </row>
    <row r="63" spans="1:5" ht="15">
      <c r="A63" s="1" t="s">
        <v>114</v>
      </c>
      <c r="B63" s="1" t="s">
        <v>115</v>
      </c>
      <c r="C63" s="1" t="s">
        <v>9</v>
      </c>
      <c r="D63" s="2">
        <v>43644</v>
      </c>
      <c r="E63" s="3">
        <v>0</v>
      </c>
    </row>
    <row r="64" spans="1:5" ht="15">
      <c r="A64" s="1" t="s">
        <v>58</v>
      </c>
      <c r="B64" s="1" t="s">
        <v>116</v>
      </c>
      <c r="C64" s="1" t="s">
        <v>9</v>
      </c>
      <c r="D64" s="2">
        <v>43644</v>
      </c>
      <c r="E64" s="3">
        <v>0</v>
      </c>
    </row>
    <row r="65" spans="1:5" ht="15">
      <c r="A65" s="1" t="s">
        <v>117</v>
      </c>
      <c r="B65" s="1" t="s">
        <v>118</v>
      </c>
      <c r="C65" s="1" t="s">
        <v>9</v>
      </c>
      <c r="D65" s="2">
        <v>43654</v>
      </c>
      <c r="E65" s="3">
        <v>0</v>
      </c>
    </row>
    <row r="66" spans="1:5" ht="15">
      <c r="A66" s="1" t="s">
        <v>119</v>
      </c>
      <c r="B66" s="1" t="s">
        <v>120</v>
      </c>
      <c r="C66" s="1" t="s">
        <v>9</v>
      </c>
      <c r="D66" s="2">
        <v>43654</v>
      </c>
      <c r="E66" s="3">
        <v>0</v>
      </c>
    </row>
    <row r="67" spans="1:5" ht="15">
      <c r="A67" s="1" t="s">
        <v>121</v>
      </c>
      <c r="B67" s="1" t="s">
        <v>122</v>
      </c>
      <c r="C67" s="1" t="s">
        <v>9</v>
      </c>
      <c r="D67" s="2">
        <v>43658</v>
      </c>
      <c r="E67" s="3">
        <v>459976.14</v>
      </c>
    </row>
    <row r="68" spans="1:5" ht="15">
      <c r="A68" s="4"/>
      <c r="B68" s="4"/>
      <c r="C68" s="4"/>
      <c r="D68" s="5"/>
      <c r="E68" s="3">
        <f>SUBTOTAL(9,E3:E67)</f>
        <v>4718490.4399999995</v>
      </c>
    </row>
  </sheetData>
  <autoFilter ref="A2:E67">
    <sortState ref="A3:E67">
      <sortCondition sortBy="value" ref="D3:D67"/>
    </sortState>
  </autoFilter>
  <pageMargins left="0.7" right="0.7" top="0.787401575" bottom="0.787401575" header="0.3" footer="0.3"/>
  <pageSetup fitToHeight="0" orientation="portrait" paperSize="9" scale="6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38"/>
  <sheetViews>
    <sheetView workbookViewId="0" topLeftCell="A1">
      <pane ySplit="2" topLeftCell="A3" activePane="bottomLeft" state="frozen"/>
      <selection pane="topLeft" activeCell="A1" sqref="A1"/>
      <selection pane="bottomLeft" activeCell="C34" sqref="C34"/>
    </sheetView>
  </sheetViews>
  <sheetFormatPr defaultRowHeight="15"/>
  <cols>
    <col min="1" max="1" width="12.1428571428571" style="1" customWidth="1"/>
    <col min="2" max="2" width="91.8571428571429" style="1" customWidth="1"/>
    <col min="3" max="3" width="12.1428571428571" style="1" customWidth="1"/>
    <col min="4" max="4" width="12.1428571428571" style="2" customWidth="1"/>
    <col min="5" max="5" width="15.7142857142857" style="3" customWidth="1"/>
  </cols>
  <sheetData>
    <row r="1" spans="1:5" ht="19.5" thickBot="1">
      <c r="A1" s="6" t="s">
        <v>0</v>
      </c>
      <c r="B1" s="7"/>
      <c r="C1" s="7"/>
      <c r="D1" s="7"/>
      <c r="E1" s="8" t="s">
        <v>1049</v>
      </c>
    </row>
    <row r="2" spans="1:5" ht="60.75" thickBot="1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</row>
    <row r="3" spans="1:5" ht="15">
      <c r="A3" s="12" t="s">
        <v>1050</v>
      </c>
      <c r="B3" s="12" t="s">
        <v>1051</v>
      </c>
      <c r="C3" s="12" t="s">
        <v>1052</v>
      </c>
      <c r="D3" s="13">
        <v>42916</v>
      </c>
      <c r="E3" s="14">
        <v>0</v>
      </c>
    </row>
    <row r="4" spans="1:5" ht="15">
      <c r="A4" s="1" t="s">
        <v>1053</v>
      </c>
      <c r="B4" s="1" t="s">
        <v>1054</v>
      </c>
      <c r="C4" s="12" t="s">
        <v>1052</v>
      </c>
      <c r="D4" s="2">
        <v>42916</v>
      </c>
      <c r="E4" s="3">
        <v>0</v>
      </c>
    </row>
    <row r="5" spans="1:5" ht="15">
      <c r="A5" s="1" t="s">
        <v>1055</v>
      </c>
      <c r="B5" s="1" t="s">
        <v>1056</v>
      </c>
      <c r="C5" s="12" t="s">
        <v>1052</v>
      </c>
      <c r="D5" s="2">
        <v>42937</v>
      </c>
      <c r="E5" s="3">
        <v>0</v>
      </c>
    </row>
    <row r="6" spans="1:5" ht="15">
      <c r="A6" s="1" t="s">
        <v>1057</v>
      </c>
      <c r="B6" s="1" t="s">
        <v>1058</v>
      </c>
      <c r="C6" s="12" t="s">
        <v>1052</v>
      </c>
      <c r="D6" s="2">
        <v>42944</v>
      </c>
      <c r="E6" s="3">
        <v>0</v>
      </c>
    </row>
    <row r="7" spans="1:5" ht="15">
      <c r="A7" s="1" t="s">
        <v>1059</v>
      </c>
      <c r="B7" s="1" t="s">
        <v>1060</v>
      </c>
      <c r="C7" s="12" t="s">
        <v>1052</v>
      </c>
      <c r="D7" s="2">
        <v>42951</v>
      </c>
      <c r="E7" s="3">
        <v>0</v>
      </c>
    </row>
    <row r="8" spans="1:5" ht="15">
      <c r="A8" s="1" t="s">
        <v>486</v>
      </c>
      <c r="B8" s="1" t="s">
        <v>1061</v>
      </c>
      <c r="C8" s="12" t="s">
        <v>1052</v>
      </c>
      <c r="D8" s="2">
        <v>42951</v>
      </c>
      <c r="E8" s="3">
        <v>0</v>
      </c>
    </row>
    <row r="9" spans="1:5" ht="15">
      <c r="A9" s="1" t="s">
        <v>1062</v>
      </c>
      <c r="B9" s="1" t="s">
        <v>1061</v>
      </c>
      <c r="C9" s="12" t="s">
        <v>1052</v>
      </c>
      <c r="D9" s="2">
        <v>42958</v>
      </c>
      <c r="E9" s="3">
        <v>0</v>
      </c>
    </row>
    <row r="10" spans="1:5" ht="15">
      <c r="A10" s="1" t="s">
        <v>1063</v>
      </c>
      <c r="B10" s="1" t="s">
        <v>1064</v>
      </c>
      <c r="C10" s="12" t="s">
        <v>1052</v>
      </c>
      <c r="D10" s="2">
        <v>42972</v>
      </c>
      <c r="E10" s="3">
        <v>0</v>
      </c>
    </row>
    <row r="11" spans="1:5" ht="15">
      <c r="A11" s="1" t="s">
        <v>1065</v>
      </c>
      <c r="B11" s="1" t="s">
        <v>1066</v>
      </c>
      <c r="C11" s="12" t="s">
        <v>1052</v>
      </c>
      <c r="D11" s="2">
        <v>42972</v>
      </c>
      <c r="E11" s="3">
        <v>0</v>
      </c>
    </row>
    <row r="12" spans="1:5" ht="15">
      <c r="A12" s="1" t="s">
        <v>1067</v>
      </c>
      <c r="B12" s="1" t="s">
        <v>1068</v>
      </c>
      <c r="C12" s="12" t="s">
        <v>1052</v>
      </c>
      <c r="D12" s="2">
        <v>42993</v>
      </c>
      <c r="E12" s="3">
        <v>94775.14</v>
      </c>
    </row>
    <row r="13" spans="1:5" ht="15">
      <c r="A13" s="1" t="s">
        <v>1069</v>
      </c>
      <c r="B13" s="1" t="s">
        <v>1070</v>
      </c>
      <c r="C13" s="12" t="s">
        <v>1052</v>
      </c>
      <c r="D13" s="2">
        <v>43266</v>
      </c>
      <c r="E13" s="3">
        <v>0</v>
      </c>
    </row>
    <row r="14" spans="1:5" ht="15">
      <c r="A14" s="1" t="s">
        <v>1071</v>
      </c>
      <c r="B14" s="1" t="s">
        <v>1072</v>
      </c>
      <c r="C14" s="12" t="s">
        <v>1052</v>
      </c>
      <c r="D14" s="2">
        <v>43285</v>
      </c>
      <c r="E14" s="3">
        <v>0</v>
      </c>
    </row>
    <row r="15" spans="1:5" ht="15">
      <c r="A15" s="1" t="s">
        <v>1073</v>
      </c>
      <c r="B15" s="1" t="s">
        <v>1074</v>
      </c>
      <c r="C15" s="12" t="s">
        <v>1052</v>
      </c>
      <c r="D15" s="2">
        <v>43294</v>
      </c>
      <c r="E15" s="3">
        <v>0</v>
      </c>
    </row>
    <row r="16" spans="1:5" ht="15">
      <c r="A16" s="1" t="s">
        <v>1057</v>
      </c>
      <c r="B16" s="1" t="s">
        <v>1058</v>
      </c>
      <c r="C16" s="12" t="s">
        <v>1052</v>
      </c>
      <c r="D16" s="2">
        <v>43294</v>
      </c>
      <c r="E16" s="3">
        <v>0</v>
      </c>
    </row>
    <row r="17" spans="1:5" ht="15">
      <c r="A17" s="1" t="s">
        <v>1075</v>
      </c>
      <c r="B17" s="1" t="s">
        <v>1076</v>
      </c>
      <c r="C17" s="12" t="s">
        <v>1052</v>
      </c>
      <c r="D17" s="2">
        <v>43294</v>
      </c>
      <c r="E17" s="3">
        <v>0</v>
      </c>
    </row>
    <row r="18" spans="1:5" ht="15">
      <c r="A18" s="1" t="s">
        <v>1077</v>
      </c>
      <c r="B18" s="1" t="s">
        <v>1078</v>
      </c>
      <c r="C18" s="12" t="s">
        <v>1052</v>
      </c>
      <c r="D18" s="2">
        <v>43298</v>
      </c>
      <c r="E18" s="3">
        <v>0</v>
      </c>
    </row>
    <row r="19" spans="1:5" ht="15">
      <c r="A19" s="1" t="s">
        <v>1079</v>
      </c>
      <c r="B19" s="1" t="s">
        <v>1080</v>
      </c>
      <c r="C19" s="12" t="s">
        <v>1052</v>
      </c>
      <c r="D19" s="2">
        <v>43301</v>
      </c>
      <c r="E19" s="3">
        <v>175430.01</v>
      </c>
    </row>
    <row r="20" spans="1:5" ht="15">
      <c r="A20" s="1" t="s">
        <v>1079</v>
      </c>
      <c r="B20" s="1" t="s">
        <v>1081</v>
      </c>
      <c r="C20" s="12" t="s">
        <v>1052</v>
      </c>
      <c r="D20" s="2">
        <v>43301</v>
      </c>
      <c r="E20" s="3">
        <v>42740.52</v>
      </c>
    </row>
    <row r="21" spans="1:5" ht="15">
      <c r="A21" s="1" t="s">
        <v>1082</v>
      </c>
      <c r="B21" s="1" t="s">
        <v>1083</v>
      </c>
      <c r="C21" s="12" t="s">
        <v>1052</v>
      </c>
      <c r="D21" s="2">
        <v>43301</v>
      </c>
      <c r="E21" s="3">
        <v>0</v>
      </c>
    </row>
    <row r="22" spans="1:5" ht="15">
      <c r="A22" s="1" t="s">
        <v>1084</v>
      </c>
      <c r="B22" s="1" t="s">
        <v>1085</v>
      </c>
      <c r="C22" s="12" t="s">
        <v>1052</v>
      </c>
      <c r="D22" s="2">
        <v>43301</v>
      </c>
      <c r="E22" s="3">
        <v>0</v>
      </c>
    </row>
    <row r="23" spans="1:5" ht="15">
      <c r="A23" s="1" t="s">
        <v>1086</v>
      </c>
      <c r="B23" s="1" t="s">
        <v>1087</v>
      </c>
      <c r="C23" s="12" t="s">
        <v>1052</v>
      </c>
      <c r="D23" s="2">
        <v>43301</v>
      </c>
      <c r="E23" s="3">
        <v>0</v>
      </c>
    </row>
    <row r="24" spans="1:5" ht="15">
      <c r="A24" s="1" t="s">
        <v>1088</v>
      </c>
      <c r="B24" s="1" t="s">
        <v>1089</v>
      </c>
      <c r="C24" s="12" t="s">
        <v>1052</v>
      </c>
      <c r="D24" s="2">
        <v>43308</v>
      </c>
      <c r="E24" s="3">
        <v>0</v>
      </c>
    </row>
    <row r="25" spans="1:5" ht="15">
      <c r="A25" s="1" t="s">
        <v>1090</v>
      </c>
      <c r="B25" s="1" t="s">
        <v>1091</v>
      </c>
      <c r="C25" s="12" t="s">
        <v>1052</v>
      </c>
      <c r="D25" s="2">
        <v>43308</v>
      </c>
      <c r="E25" s="3">
        <v>0</v>
      </c>
    </row>
    <row r="26" spans="1:5" ht="15">
      <c r="A26" s="1" t="s">
        <v>1092</v>
      </c>
      <c r="B26" s="1" t="s">
        <v>1068</v>
      </c>
      <c r="C26" s="12" t="s">
        <v>1052</v>
      </c>
      <c r="D26" s="2">
        <v>43315</v>
      </c>
      <c r="E26" s="3">
        <v>736491.30</v>
      </c>
    </row>
    <row r="27" spans="1:5" ht="15">
      <c r="A27" s="1" t="s">
        <v>1093</v>
      </c>
      <c r="B27" s="1" t="s">
        <v>1085</v>
      </c>
      <c r="C27" s="12" t="s">
        <v>1052</v>
      </c>
      <c r="D27" s="2">
        <v>43315</v>
      </c>
      <c r="E27" s="3">
        <v>0</v>
      </c>
    </row>
    <row r="28" spans="1:5" ht="15">
      <c r="A28" s="1" t="s">
        <v>1094</v>
      </c>
      <c r="B28" s="1" t="s">
        <v>1095</v>
      </c>
      <c r="C28" s="12" t="s">
        <v>1052</v>
      </c>
      <c r="D28" s="2">
        <v>43315</v>
      </c>
      <c r="E28" s="3">
        <v>0</v>
      </c>
    </row>
    <row r="29" spans="1:5" ht="15">
      <c r="A29" s="1" t="s">
        <v>1096</v>
      </c>
      <c r="B29" s="1" t="s">
        <v>1097</v>
      </c>
      <c r="C29" s="12" t="s">
        <v>1052</v>
      </c>
      <c r="D29" s="2">
        <v>43315</v>
      </c>
      <c r="E29" s="3">
        <v>0</v>
      </c>
    </row>
    <row r="30" spans="1:5" ht="15">
      <c r="A30" s="1" t="s">
        <v>1098</v>
      </c>
      <c r="B30" s="1" t="s">
        <v>1099</v>
      </c>
      <c r="C30" s="12" t="s">
        <v>1052</v>
      </c>
      <c r="D30" s="2">
        <v>43315</v>
      </c>
      <c r="E30" s="3">
        <v>0</v>
      </c>
    </row>
    <row r="31" spans="1:5" ht="15">
      <c r="A31" s="1" t="s">
        <v>1062</v>
      </c>
      <c r="B31" s="1" t="s">
        <v>1100</v>
      </c>
      <c r="C31" s="12" t="s">
        <v>1052</v>
      </c>
      <c r="D31" s="2">
        <v>43322</v>
      </c>
      <c r="E31" s="3">
        <v>0</v>
      </c>
    </row>
    <row r="32" spans="1:5" ht="15">
      <c r="A32" s="1" t="s">
        <v>1059</v>
      </c>
      <c r="B32" s="1" t="s">
        <v>1060</v>
      </c>
      <c r="C32" s="12" t="s">
        <v>1052</v>
      </c>
      <c r="D32" s="2">
        <v>43329</v>
      </c>
      <c r="E32" s="3">
        <v>69022.570000000007</v>
      </c>
    </row>
    <row r="33" spans="1:5" ht="15">
      <c r="A33" s="1" t="s">
        <v>1101</v>
      </c>
      <c r="B33" s="1" t="s">
        <v>1102</v>
      </c>
      <c r="C33" s="12" t="s">
        <v>1052</v>
      </c>
      <c r="D33" s="2">
        <v>43329</v>
      </c>
      <c r="E33" s="3">
        <v>0</v>
      </c>
    </row>
    <row r="34" spans="1:5" ht="15">
      <c r="A34" s="1" t="s">
        <v>1103</v>
      </c>
      <c r="B34" s="1" t="s">
        <v>1054</v>
      </c>
      <c r="C34" s="12" t="s">
        <v>1052</v>
      </c>
      <c r="D34" s="2">
        <v>43336</v>
      </c>
      <c r="E34" s="3">
        <v>0</v>
      </c>
    </row>
    <row r="35" spans="1:5" ht="15">
      <c r="A35" s="1" t="s">
        <v>1104</v>
      </c>
      <c r="B35" s="1" t="s">
        <v>1105</v>
      </c>
      <c r="C35" s="12" t="s">
        <v>1052</v>
      </c>
      <c r="D35" s="2">
        <v>43343</v>
      </c>
      <c r="E35" s="3">
        <v>0</v>
      </c>
    </row>
    <row r="36" spans="1:5" ht="15">
      <c r="A36" s="1" t="s">
        <v>1106</v>
      </c>
      <c r="B36" s="1" t="s">
        <v>1107</v>
      </c>
      <c r="C36" s="12" t="s">
        <v>1052</v>
      </c>
      <c r="D36" s="2">
        <v>43360</v>
      </c>
      <c r="E36" s="3">
        <v>0</v>
      </c>
    </row>
    <row r="37" spans="1:5" ht="15">
      <c r="A37" s="1" t="s">
        <v>1108</v>
      </c>
      <c r="B37" s="1" t="s">
        <v>1109</v>
      </c>
      <c r="C37" s="12" t="s">
        <v>1052</v>
      </c>
      <c r="D37" s="2">
        <v>43672</v>
      </c>
      <c r="E37" s="3">
        <v>254323.35</v>
      </c>
    </row>
    <row r="38" spans="1:5" ht="15">
      <c r="A38" s="4"/>
      <c r="B38" s="4"/>
      <c r="C38" s="4"/>
      <c r="D38" s="5"/>
      <c r="E38" s="3">
        <f>SUBTOTAL(9,E3:E37)</f>
        <v>1372782.8900000004</v>
      </c>
    </row>
  </sheetData>
  <autoFilter ref="A2:E37">
    <sortState ref="A3:E37">
      <sortCondition sortBy="value" ref="D3:D37"/>
    </sortState>
  </autoFilter>
  <pageMargins left="0.7" right="0.7" top="0.787401575" bottom="0.787401575" header="0.3" footer="0.3"/>
  <pageSetup fitToHeight="0" orientation="portrait" paperSize="9" scale="6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11"/>
  <sheetViews>
    <sheetView workbookViewId="0" topLeftCell="A1">
      <pane ySplit="2" topLeftCell="A3" activePane="bottomLeft" state="frozen"/>
      <selection pane="topLeft" activeCell="A1" sqref="A1"/>
      <selection pane="bottomLeft" activeCell="B20" sqref="B20"/>
    </sheetView>
  </sheetViews>
  <sheetFormatPr defaultRowHeight="15"/>
  <cols>
    <col min="1" max="1" width="12.1428571428571" style="1" customWidth="1"/>
    <col min="2" max="2" width="91.8571428571429" style="1" customWidth="1"/>
    <col min="3" max="3" width="12.1428571428571" style="1" customWidth="1"/>
    <col min="4" max="4" width="12.1428571428571" style="2" customWidth="1"/>
    <col min="5" max="5" width="10.7142857142857" style="3" customWidth="1"/>
  </cols>
  <sheetData>
    <row r="1" spans="1:5" ht="19.5" thickBot="1">
      <c r="A1" s="20" t="s">
        <v>1110</v>
      </c>
      <c r="B1" s="21"/>
      <c r="C1" s="21"/>
      <c r="D1" s="21"/>
      <c r="E1" s="22"/>
    </row>
    <row r="2" spans="1:5" ht="60.75" thickBot="1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</row>
    <row r="3" spans="1:5" ht="15">
      <c r="A3" s="12" t="s">
        <v>580</v>
      </c>
      <c r="B3" s="12" t="s">
        <v>1111</v>
      </c>
      <c r="C3" s="12" t="s">
        <v>1112</v>
      </c>
      <c r="D3" s="13">
        <v>43553</v>
      </c>
      <c r="E3" s="14">
        <v>0</v>
      </c>
    </row>
    <row r="4" spans="1:5" ht="15">
      <c r="A4" s="1" t="s">
        <v>1113</v>
      </c>
      <c r="B4" s="1" t="s">
        <v>1114</v>
      </c>
      <c r="C4" s="1" t="s">
        <v>1112</v>
      </c>
      <c r="D4" s="2">
        <v>43546</v>
      </c>
      <c r="E4" s="3">
        <v>0</v>
      </c>
    </row>
    <row r="5" spans="1:5" ht="15">
      <c r="A5" s="1" t="s">
        <v>1113</v>
      </c>
      <c r="B5" s="1" t="s">
        <v>1115</v>
      </c>
      <c r="C5" s="1" t="s">
        <v>1112</v>
      </c>
      <c r="D5" s="2">
        <v>43546</v>
      </c>
      <c r="E5" s="3">
        <v>0</v>
      </c>
    </row>
    <row r="6" spans="1:5" ht="15">
      <c r="A6" s="1" t="s">
        <v>1090</v>
      </c>
      <c r="B6" s="1" t="s">
        <v>1116</v>
      </c>
      <c r="C6" s="1" t="s">
        <v>1112</v>
      </c>
      <c r="D6" s="2">
        <v>43553</v>
      </c>
      <c r="E6" s="3">
        <v>0</v>
      </c>
    </row>
    <row r="7" spans="1:5" ht="15">
      <c r="A7" s="1" t="s">
        <v>1117</v>
      </c>
      <c r="B7" s="1" t="s">
        <v>1118</v>
      </c>
      <c r="C7" s="1" t="s">
        <v>1112</v>
      </c>
      <c r="D7" s="2">
        <v>43553</v>
      </c>
      <c r="E7" s="3">
        <v>0</v>
      </c>
    </row>
    <row r="8" spans="1:5" ht="15">
      <c r="A8" s="1" t="s">
        <v>580</v>
      </c>
      <c r="B8" s="1" t="s">
        <v>1119</v>
      </c>
      <c r="C8" s="1" t="s">
        <v>1112</v>
      </c>
      <c r="D8" s="2">
        <v>43553</v>
      </c>
      <c r="E8" s="3">
        <v>0</v>
      </c>
    </row>
    <row r="9" spans="1:5" ht="15">
      <c r="A9" s="1" t="s">
        <v>580</v>
      </c>
      <c r="B9" s="1" t="s">
        <v>1120</v>
      </c>
      <c r="C9" s="1" t="s">
        <v>1112</v>
      </c>
      <c r="D9" s="2">
        <v>43553</v>
      </c>
      <c r="E9" s="3">
        <v>0</v>
      </c>
    </row>
    <row r="10" spans="1:5" ht="15">
      <c r="A10" s="1" t="s">
        <v>1121</v>
      </c>
      <c r="B10" s="1" t="s">
        <v>1122</v>
      </c>
      <c r="C10" s="1" t="s">
        <v>1112</v>
      </c>
      <c r="D10" s="2">
        <v>43553</v>
      </c>
      <c r="E10" s="3">
        <v>0</v>
      </c>
    </row>
    <row r="11" spans="1:5" ht="15">
      <c r="A11" s="4"/>
      <c r="B11" s="4"/>
      <c r="C11" s="4"/>
      <c r="D11" s="5"/>
      <c r="E11" s="3">
        <f>SUBTOTAL(9,E3:E10)</f>
        <v>0</v>
      </c>
    </row>
  </sheetData>
  <autoFilter ref="A2:E10"/>
  <mergeCells count="1">
    <mergeCell ref="A1:E1"/>
  </mergeCells>
  <pageMargins left="0.7" right="0.7" top="0.787401575" bottom="0.787401575" header="0.3" footer="0.3"/>
  <pageSetup fitToHeight="0" orientation="portrait" paperSize="9" scale="62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40"/>
  <sheetViews>
    <sheetView workbookViewId="0" topLeftCell="A1">
      <pane ySplit="2" topLeftCell="A3" activePane="bottomLeft" state="frozen"/>
      <selection pane="topLeft" activeCell="A1" sqref="A1"/>
      <selection pane="bottomLeft" activeCell="B19" sqref="B19"/>
    </sheetView>
  </sheetViews>
  <sheetFormatPr defaultRowHeight="15"/>
  <cols>
    <col min="1" max="1" width="12.1428571428571" style="1" customWidth="1"/>
    <col min="2" max="2" width="91.8571428571429" style="1" customWidth="1"/>
    <col min="3" max="3" width="22.8571428571429" style="1" customWidth="1"/>
    <col min="4" max="4" width="16.4285714285714" style="2" customWidth="1"/>
    <col min="5" max="5" width="19.4285714285714" style="3" customWidth="1"/>
    <col min="6" max="6" width="19.4285714285714" customWidth="1"/>
  </cols>
  <sheetData>
    <row r="1" spans="1:5" ht="19.5" thickBot="1">
      <c r="A1" s="6" t="s">
        <v>0</v>
      </c>
      <c r="B1" s="7"/>
      <c r="C1" s="7"/>
      <c r="D1" s="7"/>
      <c r="E1" s="8" t="s">
        <v>1123</v>
      </c>
    </row>
    <row r="2" spans="1:5" ht="30.75" thickBot="1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</row>
    <row r="3" spans="1:5" ht="15">
      <c r="A3" s="12" t="s">
        <v>7</v>
      </c>
      <c r="B3" s="12" t="s">
        <v>1124</v>
      </c>
      <c r="C3" s="12" t="s">
        <v>1125</v>
      </c>
      <c r="D3" s="13">
        <v>43024</v>
      </c>
      <c r="E3" s="14">
        <v>2532.50</v>
      </c>
    </row>
    <row r="4" spans="1:5" ht="15">
      <c r="A4" s="1" t="s">
        <v>7</v>
      </c>
      <c r="B4" s="1" t="s">
        <v>1126</v>
      </c>
      <c r="C4" s="1" t="s">
        <v>1125</v>
      </c>
      <c r="D4" s="2">
        <v>43063</v>
      </c>
      <c r="E4" s="3">
        <v>3211.30</v>
      </c>
    </row>
    <row r="5" spans="1:5" ht="15">
      <c r="A5" s="1" t="s">
        <v>7</v>
      </c>
      <c r="B5" s="1" t="s">
        <v>1127</v>
      </c>
      <c r="C5" s="1" t="s">
        <v>1125</v>
      </c>
      <c r="D5" s="2">
        <v>43074</v>
      </c>
      <c r="E5" s="3">
        <v>0</v>
      </c>
    </row>
    <row r="6" spans="1:5" ht="15">
      <c r="A6" s="1" t="s">
        <v>1128</v>
      </c>
      <c r="B6" s="1" t="s">
        <v>1129</v>
      </c>
      <c r="C6" s="1" t="s">
        <v>1125</v>
      </c>
      <c r="D6" s="2">
        <v>43175</v>
      </c>
      <c r="E6" s="3">
        <v>0</v>
      </c>
    </row>
    <row r="7" spans="1:5" ht="15">
      <c r="A7" s="1" t="s">
        <v>1130</v>
      </c>
      <c r="B7" s="1" t="s">
        <v>1131</v>
      </c>
      <c r="C7" s="1" t="s">
        <v>1125</v>
      </c>
      <c r="D7" s="2">
        <v>43196</v>
      </c>
      <c r="E7" s="3">
        <v>179633.15</v>
      </c>
    </row>
    <row r="8" spans="1:5" ht="15">
      <c r="A8" s="1" t="s">
        <v>7</v>
      </c>
      <c r="B8" s="1" t="s">
        <v>1126</v>
      </c>
      <c r="C8" s="1" t="s">
        <v>1125</v>
      </c>
      <c r="D8" s="2">
        <v>43210</v>
      </c>
      <c r="E8" s="3">
        <v>0</v>
      </c>
    </row>
    <row r="9" spans="2:5" ht="15">
      <c r="B9" s="1" t="s">
        <v>1132</v>
      </c>
      <c r="C9" s="1" t="s">
        <v>1125</v>
      </c>
      <c r="D9" s="2">
        <v>43224</v>
      </c>
      <c r="E9" s="3">
        <v>0</v>
      </c>
    </row>
    <row r="10" spans="1:5" ht="15">
      <c r="A10" s="1" t="s">
        <v>1133</v>
      </c>
      <c r="B10" s="1" t="s">
        <v>1134</v>
      </c>
      <c r="C10" s="1" t="s">
        <v>1125</v>
      </c>
      <c r="D10" s="2">
        <v>43251</v>
      </c>
      <c r="E10" s="3">
        <v>0</v>
      </c>
    </row>
    <row r="11" spans="1:5" ht="15">
      <c r="A11" s="1" t="s">
        <v>1133</v>
      </c>
      <c r="B11" s="1" t="s">
        <v>1134</v>
      </c>
      <c r="C11" s="1" t="s">
        <v>1125</v>
      </c>
      <c r="D11" s="2">
        <v>43251</v>
      </c>
      <c r="E11" s="3">
        <v>0</v>
      </c>
    </row>
    <row r="12" spans="2:5" ht="15">
      <c r="B12" s="1" t="s">
        <v>1135</v>
      </c>
      <c r="C12" s="1" t="s">
        <v>1125</v>
      </c>
      <c r="D12" s="2">
        <v>43318</v>
      </c>
      <c r="E12" s="3">
        <v>0</v>
      </c>
    </row>
    <row r="13" spans="2:5" ht="15">
      <c r="B13" s="1" t="s">
        <v>1136</v>
      </c>
      <c r="C13" s="1" t="s">
        <v>1125</v>
      </c>
      <c r="D13" s="2">
        <v>43334</v>
      </c>
      <c r="E13" s="3">
        <v>0</v>
      </c>
    </row>
    <row r="14" spans="1:5" ht="15">
      <c r="A14" s="1" t="s">
        <v>112</v>
      </c>
      <c r="B14" s="1" t="s">
        <v>1137</v>
      </c>
      <c r="C14" s="1" t="s">
        <v>1125</v>
      </c>
      <c r="D14" s="2">
        <v>43335</v>
      </c>
      <c r="E14" s="3">
        <v>86478.27</v>
      </c>
    </row>
    <row r="15" spans="2:5" ht="15">
      <c r="B15" s="1" t="s">
        <v>1138</v>
      </c>
      <c r="C15" s="1" t="s">
        <v>1125</v>
      </c>
      <c r="D15" s="2">
        <v>43342</v>
      </c>
      <c r="E15" s="3">
        <v>0</v>
      </c>
    </row>
    <row r="16" spans="2:5" ht="15">
      <c r="B16" s="1" t="s">
        <v>1139</v>
      </c>
      <c r="C16" s="1" t="s">
        <v>1125</v>
      </c>
      <c r="D16" s="2">
        <v>43349</v>
      </c>
      <c r="E16" s="3">
        <v>0</v>
      </c>
    </row>
    <row r="17" spans="2:5" ht="15">
      <c r="B17" s="1" t="s">
        <v>1140</v>
      </c>
      <c r="C17" s="1" t="s">
        <v>1125</v>
      </c>
      <c r="D17" s="2">
        <v>43354</v>
      </c>
      <c r="E17" s="3">
        <v>0</v>
      </c>
    </row>
    <row r="18" spans="2:5" ht="15">
      <c r="B18" s="1" t="s">
        <v>1141</v>
      </c>
      <c r="C18" s="1" t="s">
        <v>1125</v>
      </c>
      <c r="D18" s="2">
        <v>43364</v>
      </c>
      <c r="E18" s="3">
        <v>108065.22</v>
      </c>
    </row>
    <row r="19" spans="1:5" ht="15">
      <c r="A19" s="1" t="s">
        <v>1128</v>
      </c>
      <c r="B19" s="1" t="s">
        <v>1142</v>
      </c>
      <c r="C19" s="1" t="s">
        <v>1125</v>
      </c>
      <c r="D19" s="2">
        <v>43364</v>
      </c>
      <c r="E19" s="3">
        <v>0</v>
      </c>
    </row>
    <row r="20" spans="1:5" ht="15">
      <c r="A20" s="1" t="s">
        <v>1143</v>
      </c>
      <c r="B20" s="1" t="s">
        <v>1144</v>
      </c>
      <c r="C20" s="1" t="s">
        <v>1125</v>
      </c>
      <c r="D20" s="2">
        <v>43364</v>
      </c>
      <c r="E20" s="3">
        <v>0</v>
      </c>
    </row>
    <row r="21" spans="2:5" ht="15">
      <c r="B21" s="1" t="s">
        <v>1145</v>
      </c>
      <c r="C21" s="1" t="s">
        <v>1125</v>
      </c>
      <c r="D21" s="2">
        <v>43367</v>
      </c>
      <c r="E21" s="3">
        <v>0</v>
      </c>
    </row>
    <row r="22" spans="2:5" ht="15">
      <c r="B22" s="1" t="s">
        <v>1146</v>
      </c>
      <c r="C22" s="1" t="s">
        <v>1125</v>
      </c>
      <c r="D22" s="2">
        <v>43367</v>
      </c>
      <c r="E22" s="3">
        <v>0</v>
      </c>
    </row>
    <row r="23" spans="1:5" ht="15">
      <c r="A23" s="1" t="s">
        <v>1147</v>
      </c>
      <c r="B23" s="1" t="s">
        <v>1148</v>
      </c>
      <c r="C23" s="1" t="s">
        <v>1125</v>
      </c>
      <c r="D23" s="2">
        <v>43370</v>
      </c>
      <c r="E23" s="3">
        <v>4893.67</v>
      </c>
    </row>
    <row r="24" spans="1:5" ht="15">
      <c r="A24" s="1" t="s">
        <v>16</v>
      </c>
      <c r="B24" s="1" t="s">
        <v>1149</v>
      </c>
      <c r="C24" s="1" t="s">
        <v>1125</v>
      </c>
      <c r="D24" s="2">
        <v>43370</v>
      </c>
      <c r="E24" s="3">
        <v>0</v>
      </c>
    </row>
    <row r="25" spans="1:5" ht="15">
      <c r="A25" s="1" t="s">
        <v>1150</v>
      </c>
      <c r="B25" s="1" t="s">
        <v>1151</v>
      </c>
      <c r="C25" s="1" t="s">
        <v>1125</v>
      </c>
      <c r="D25" s="2">
        <v>43370</v>
      </c>
      <c r="E25" s="3">
        <v>0</v>
      </c>
    </row>
    <row r="26" spans="2:5" ht="15">
      <c r="B26" s="1" t="s">
        <v>1152</v>
      </c>
      <c r="C26" s="1" t="s">
        <v>1125</v>
      </c>
      <c r="D26" s="2">
        <v>43370</v>
      </c>
      <c r="E26" s="3">
        <v>0</v>
      </c>
    </row>
    <row r="27" spans="1:5" ht="15">
      <c r="A27" s="1" t="s">
        <v>1153</v>
      </c>
      <c r="B27" s="1" t="s">
        <v>1154</v>
      </c>
      <c r="C27" s="1" t="s">
        <v>1125</v>
      </c>
      <c r="D27" s="2">
        <v>43378</v>
      </c>
      <c r="E27" s="3">
        <v>0</v>
      </c>
    </row>
    <row r="28" spans="1:5" ht="15">
      <c r="A28" s="1" t="s">
        <v>1155</v>
      </c>
      <c r="B28" s="1" t="s">
        <v>1156</v>
      </c>
      <c r="C28" s="1" t="s">
        <v>1125</v>
      </c>
      <c r="D28" s="2">
        <v>43385</v>
      </c>
      <c r="E28" s="3">
        <v>1503.08</v>
      </c>
    </row>
    <row r="29" spans="1:5" ht="15">
      <c r="A29" s="1" t="s">
        <v>7</v>
      </c>
      <c r="B29" s="1" t="s">
        <v>1127</v>
      </c>
      <c r="C29" s="1" t="s">
        <v>1125</v>
      </c>
      <c r="D29" s="2">
        <v>43385</v>
      </c>
      <c r="E29" s="3">
        <v>0</v>
      </c>
    </row>
    <row r="30" spans="1:5" ht="15">
      <c r="A30" s="1" t="s">
        <v>1057</v>
      </c>
      <c r="B30" s="1" t="s">
        <v>1157</v>
      </c>
      <c r="C30" s="1" t="s">
        <v>1125</v>
      </c>
      <c r="D30" s="2">
        <v>43392</v>
      </c>
      <c r="E30" s="3">
        <v>0</v>
      </c>
    </row>
    <row r="31" spans="1:5" ht="15">
      <c r="A31" s="1" t="s">
        <v>74</v>
      </c>
      <c r="B31" s="1" t="s">
        <v>1158</v>
      </c>
      <c r="C31" s="1" t="s">
        <v>1125</v>
      </c>
      <c r="D31" s="2">
        <v>43399</v>
      </c>
      <c r="E31" s="3">
        <v>13348.22</v>
      </c>
    </row>
    <row r="32" spans="2:5" ht="15">
      <c r="B32" s="1" t="s">
        <v>1159</v>
      </c>
      <c r="C32" s="1" t="s">
        <v>1125</v>
      </c>
      <c r="D32" s="2">
        <v>43399</v>
      </c>
      <c r="E32" s="3">
        <v>0</v>
      </c>
    </row>
    <row r="33" spans="1:5" ht="15">
      <c r="A33" s="1" t="s">
        <v>1160</v>
      </c>
      <c r="B33" s="1" t="s">
        <v>1161</v>
      </c>
      <c r="C33" s="1" t="s">
        <v>1125</v>
      </c>
      <c r="D33" s="2">
        <v>43560</v>
      </c>
      <c r="E33" s="3">
        <v>0</v>
      </c>
    </row>
    <row r="34" spans="1:5" ht="15">
      <c r="A34" s="1" t="s">
        <v>1150</v>
      </c>
      <c r="B34" s="1" t="s">
        <v>1162</v>
      </c>
      <c r="C34" s="1" t="s">
        <v>1125</v>
      </c>
      <c r="D34" s="2">
        <v>43567</v>
      </c>
      <c r="E34" s="3">
        <v>0</v>
      </c>
    </row>
    <row r="35" spans="1:5" ht="15">
      <c r="A35" s="1" t="s">
        <v>1163</v>
      </c>
      <c r="B35" s="1" t="s">
        <v>1164</v>
      </c>
      <c r="C35" s="1" t="s">
        <v>1125</v>
      </c>
      <c r="D35" s="2">
        <v>43595</v>
      </c>
      <c r="E35" s="3">
        <v>0</v>
      </c>
    </row>
    <row r="36" spans="1:5" ht="15">
      <c r="A36" s="1" t="s">
        <v>1165</v>
      </c>
      <c r="B36" s="1" t="s">
        <v>1166</v>
      </c>
      <c r="C36" s="1" t="s">
        <v>1125</v>
      </c>
      <c r="D36" s="2">
        <v>43602</v>
      </c>
      <c r="E36" s="3">
        <v>0</v>
      </c>
    </row>
    <row r="37" spans="1:5" ht="15">
      <c r="A37" s="1" t="s">
        <v>1167</v>
      </c>
      <c r="B37" s="1" t="s">
        <v>1168</v>
      </c>
      <c r="C37" s="1" t="s">
        <v>1125</v>
      </c>
      <c r="D37" s="2">
        <v>43602</v>
      </c>
      <c r="E37" s="3">
        <v>0</v>
      </c>
    </row>
    <row r="38" spans="2:5" ht="15">
      <c r="B38" s="1" t="s">
        <v>1169</v>
      </c>
      <c r="C38" s="1" t="s">
        <v>1125</v>
      </c>
      <c r="D38" s="2">
        <v>43613</v>
      </c>
      <c r="E38" s="3">
        <v>0</v>
      </c>
    </row>
    <row r="39" spans="1:5" ht="15">
      <c r="A39" s="1" t="s">
        <v>1133</v>
      </c>
      <c r="B39" s="1" t="s">
        <v>1134</v>
      </c>
      <c r="C39" s="1" t="s">
        <v>1125</v>
      </c>
      <c r="D39" s="2">
        <v>43626</v>
      </c>
      <c r="E39" s="3">
        <v>0</v>
      </c>
    </row>
    <row r="40" spans="1:5" ht="15">
      <c r="A40" s="4"/>
      <c r="B40" s="4"/>
      <c r="C40" s="4"/>
      <c r="D40" s="5"/>
      <c r="E40" s="3">
        <f>SUBTOTAL(9,E3:E39)</f>
        <v>399665.40999999992</v>
      </c>
    </row>
  </sheetData>
  <autoFilter ref="A2:E39">
    <sortState ref="A3:E39">
      <sortCondition sortBy="value" ref="D3:D39"/>
    </sortState>
  </autoFilter>
  <pageMargins left="0.7" right="0.7" top="0.787401575" bottom="0.787401575" header="0.3" footer="0.3"/>
  <pageSetup fitToHeight="0" orientation="portrait" paperSize="9" scale="53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9"/>
  <sheetViews>
    <sheetView workbookViewId="0" topLeftCell="A1">
      <pane ySplit="2" topLeftCell="A3" activePane="bottomLeft" state="frozen"/>
      <selection pane="topLeft" activeCell="A1" sqref="A1"/>
      <selection pane="bottomLeft" activeCell="B17" sqref="B17"/>
    </sheetView>
  </sheetViews>
  <sheetFormatPr defaultRowHeight="15"/>
  <cols>
    <col min="1" max="1" width="12.1428571428571" style="1" customWidth="1"/>
    <col min="2" max="2" width="91.8571428571429" style="1" customWidth="1"/>
    <col min="3" max="3" width="12.1428571428571" style="1" customWidth="1"/>
    <col min="4" max="4" width="12.1428571428571" style="2" customWidth="1"/>
    <col min="5" max="5" width="10.7142857142857" style="3" customWidth="1"/>
  </cols>
  <sheetData>
    <row r="1" spans="1:5" ht="19.5" thickBot="1">
      <c r="A1" s="23" t="s">
        <v>1170</v>
      </c>
      <c r="B1" s="24"/>
      <c r="C1" s="24"/>
      <c r="D1" s="24"/>
      <c r="E1" s="25"/>
    </row>
    <row r="2" spans="1:5" ht="60.75" thickBot="1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</row>
    <row r="3" spans="1:5" ht="15">
      <c r="A3" s="12" t="s">
        <v>1171</v>
      </c>
      <c r="B3" s="12" t="s">
        <v>1172</v>
      </c>
      <c r="C3" s="12" t="s">
        <v>1173</v>
      </c>
      <c r="D3" s="13">
        <v>43385</v>
      </c>
      <c r="E3" s="14">
        <v>0</v>
      </c>
    </row>
    <row r="4" spans="1:5" ht="15">
      <c r="A4" s="1" t="s">
        <v>50</v>
      </c>
      <c r="B4" s="1" t="s">
        <v>1174</v>
      </c>
      <c r="C4" s="1" t="s">
        <v>1173</v>
      </c>
      <c r="D4" s="2">
        <v>43427</v>
      </c>
      <c r="E4" s="3">
        <v>0</v>
      </c>
    </row>
    <row r="5" spans="1:5" ht="15">
      <c r="A5" s="1" t="s">
        <v>1171</v>
      </c>
      <c r="B5" s="1" t="s">
        <v>1175</v>
      </c>
      <c r="C5" s="1" t="s">
        <v>1173</v>
      </c>
      <c r="D5" s="2">
        <v>43441</v>
      </c>
      <c r="E5" s="3">
        <v>0</v>
      </c>
    </row>
    <row r="6" spans="1:5" ht="15">
      <c r="A6" s="1" t="s">
        <v>50</v>
      </c>
      <c r="B6" s="1" t="s">
        <v>1176</v>
      </c>
      <c r="C6" s="1" t="s">
        <v>1173</v>
      </c>
      <c r="D6" s="2">
        <v>43461</v>
      </c>
      <c r="E6" s="3">
        <v>0</v>
      </c>
    </row>
    <row r="7" spans="1:5" ht="15">
      <c r="A7" s="1" t="s">
        <v>50</v>
      </c>
      <c r="B7" s="1" t="s">
        <v>1177</v>
      </c>
      <c r="C7" s="1" t="s">
        <v>1173</v>
      </c>
      <c r="D7" s="2">
        <v>43461</v>
      </c>
      <c r="E7" s="3">
        <v>0</v>
      </c>
    </row>
    <row r="8" spans="1:5" ht="15">
      <c r="A8" s="1" t="s">
        <v>50</v>
      </c>
      <c r="B8" s="1" t="s">
        <v>1178</v>
      </c>
      <c r="C8" s="1" t="s">
        <v>1173</v>
      </c>
      <c r="D8" s="2">
        <v>43476</v>
      </c>
      <c r="E8" s="3">
        <v>0</v>
      </c>
    </row>
    <row r="9" spans="1:5" ht="15">
      <c r="A9" s="4"/>
      <c r="B9" s="4"/>
      <c r="C9" s="4"/>
      <c r="D9" s="5"/>
      <c r="E9" s="3">
        <f>SUBTOTAL(9,E3:E8)</f>
        <v>0</v>
      </c>
    </row>
  </sheetData>
  <autoFilter ref="A2:E8">
    <sortState ref="A3:E8">
      <sortCondition sortBy="value" ref="D3:D8"/>
    </sortState>
  </autoFilter>
  <mergeCells count="1">
    <mergeCell ref="A1:E1"/>
  </mergeCells>
  <pageMargins left="0.7" right="0.7" top="0.787401575" bottom="0.787401575" header="0.3" footer="0.3"/>
  <pageSetup fitToHeight="0" orientation="portrait" paperSize="9" scale="62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8"/>
  <sheetViews>
    <sheetView tabSelected="1" workbookViewId="0" topLeftCell="A1">
      <pane ySplit="2" topLeftCell="A3" activePane="bottomLeft" state="frozen"/>
      <selection pane="topLeft" activeCell="A1" sqref="A1"/>
      <selection pane="bottomLeft" activeCell="C10" sqref="C10"/>
    </sheetView>
  </sheetViews>
  <sheetFormatPr defaultRowHeight="15"/>
  <cols>
    <col min="1" max="1" width="12.1428571428571" style="1" customWidth="1"/>
    <col min="2" max="2" width="91.8571428571429" style="1" customWidth="1"/>
    <col min="3" max="3" width="12.1428571428571" style="1" customWidth="1"/>
    <col min="4" max="4" width="12.1428571428571" style="2" customWidth="1"/>
    <col min="5" max="5" width="10.7142857142857" style="3" customWidth="1"/>
  </cols>
  <sheetData>
    <row r="1" spans="1:5" ht="19.5" thickBot="1">
      <c r="A1" s="20" t="s">
        <v>1179</v>
      </c>
      <c r="B1" s="21"/>
      <c r="C1" s="21"/>
      <c r="D1" s="21"/>
      <c r="E1" s="22"/>
    </row>
    <row r="2" spans="1:5" ht="60.75" thickBot="1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</row>
    <row r="3" spans="1:5" ht="15">
      <c r="A3" s="12" t="s">
        <v>1180</v>
      </c>
      <c r="B3" s="12" t="s">
        <v>1181</v>
      </c>
      <c r="C3" s="12" t="s">
        <v>1187</v>
      </c>
      <c r="D3" s="13">
        <v>43509</v>
      </c>
      <c r="E3" s="14">
        <v>730.40</v>
      </c>
    </row>
    <row r="4" spans="1:5" ht="15">
      <c r="A4" s="1" t="s">
        <v>733</v>
      </c>
      <c r="B4" s="1" t="s">
        <v>1182</v>
      </c>
      <c r="C4" s="12" t="s">
        <v>1187</v>
      </c>
      <c r="D4" s="2">
        <v>43511</v>
      </c>
      <c r="E4" s="3">
        <v>0</v>
      </c>
    </row>
    <row r="5" spans="1:5" ht="15">
      <c r="A5" s="1" t="s">
        <v>1183</v>
      </c>
      <c r="B5" s="1" t="s">
        <v>1184</v>
      </c>
      <c r="C5" s="12" t="s">
        <v>1187</v>
      </c>
      <c r="D5" s="2">
        <v>43497</v>
      </c>
      <c r="E5" s="3">
        <v>0</v>
      </c>
    </row>
    <row r="6" spans="1:5" ht="15">
      <c r="A6" s="1" t="s">
        <v>1185</v>
      </c>
      <c r="B6" s="1" t="s">
        <v>1186</v>
      </c>
      <c r="C6" s="12" t="s">
        <v>1187</v>
      </c>
      <c r="D6" s="2">
        <v>43497</v>
      </c>
      <c r="E6" s="3">
        <v>0</v>
      </c>
    </row>
    <row r="7" spans="1:5" ht="15">
      <c r="A7" s="1" t="s">
        <v>50</v>
      </c>
      <c r="B7" s="1" t="s">
        <v>1174</v>
      </c>
      <c r="C7" s="12" t="s">
        <v>1187</v>
      </c>
      <c r="D7" s="2">
        <v>43427</v>
      </c>
      <c r="E7" s="3">
        <v>0</v>
      </c>
    </row>
    <row r="8" spans="1:5" ht="15">
      <c r="A8" s="4"/>
      <c r="B8" s="4"/>
      <c r="C8" s="4"/>
      <c r="D8" s="5"/>
      <c r="E8" s="3">
        <f>SUBTOTAL(9,E3:E7)</f>
        <v>730.40</v>
      </c>
    </row>
  </sheetData>
  <autoFilter ref="A2:E7"/>
  <mergeCells count="1">
    <mergeCell ref="A1:E1"/>
  </mergeCells>
  <pageMargins left="0.7" right="0.7" top="0.787401575" bottom="0.787401575" header="0.3" footer="0.3"/>
  <pageSetup fitToHeight="0" orientation="portrait" paperSize="9" scale="6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100"/>
  <sheetViews>
    <sheetView workbookViewId="0" topLeftCell="A1">
      <pane ySplit="2" topLeftCell="A3" activePane="bottomLeft" state="frozen"/>
      <selection pane="topLeft" activeCell="A1" sqref="A1"/>
      <selection pane="bottomLeft" activeCell="A2" sqref="A2:E2"/>
    </sheetView>
  </sheetViews>
  <sheetFormatPr defaultRowHeight="15"/>
  <cols>
    <col min="1" max="1" width="12.1428571428571" style="1" customWidth="1"/>
    <col min="2" max="2" width="91.8571428571429" style="1" customWidth="1"/>
    <col min="3" max="3" width="12.1428571428571" style="1" customWidth="1"/>
    <col min="4" max="4" width="12.1428571428571" style="2" customWidth="1"/>
    <col min="5" max="5" width="21.4285714285714" style="3" customWidth="1"/>
  </cols>
  <sheetData>
    <row r="1" spans="1:5" ht="19.5" thickBot="1">
      <c r="A1" s="6" t="s">
        <v>0</v>
      </c>
      <c r="B1" s="7"/>
      <c r="C1" s="7"/>
      <c r="D1" s="7"/>
      <c r="E1" s="8" t="s">
        <v>123</v>
      </c>
    </row>
    <row r="2" spans="1:5" ht="30.75" thickBot="1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</row>
    <row r="3" spans="1:5" ht="15">
      <c r="A3" s="12" t="s">
        <v>124</v>
      </c>
      <c r="B3" s="12" t="s">
        <v>125</v>
      </c>
      <c r="C3" s="12" t="s">
        <v>126</v>
      </c>
      <c r="D3" s="13">
        <v>42891</v>
      </c>
      <c r="E3" s="14">
        <v>0</v>
      </c>
    </row>
    <row r="4" spans="1:5" ht="15">
      <c r="A4" s="1" t="s">
        <v>127</v>
      </c>
      <c r="B4" s="1" t="s">
        <v>128</v>
      </c>
      <c r="C4" s="1" t="s">
        <v>126</v>
      </c>
      <c r="D4" s="2">
        <v>42916</v>
      </c>
      <c r="E4" s="3">
        <v>0</v>
      </c>
    </row>
    <row r="5" spans="1:5" ht="15">
      <c r="A5" s="1" t="s">
        <v>129</v>
      </c>
      <c r="B5" s="1" t="s">
        <v>130</v>
      </c>
      <c r="C5" s="1" t="s">
        <v>126</v>
      </c>
      <c r="D5" s="2">
        <v>42965</v>
      </c>
      <c r="E5" s="3">
        <v>0</v>
      </c>
    </row>
    <row r="6" spans="1:5" ht="15">
      <c r="A6" s="1" t="s">
        <v>131</v>
      </c>
      <c r="B6" s="1" t="s">
        <v>132</v>
      </c>
      <c r="C6" s="1" t="s">
        <v>126</v>
      </c>
      <c r="D6" s="2">
        <v>42978</v>
      </c>
      <c r="E6" s="3">
        <v>0</v>
      </c>
    </row>
    <row r="7" spans="1:5" ht="15">
      <c r="A7" s="1" t="s">
        <v>133</v>
      </c>
      <c r="B7" s="1" t="s">
        <v>134</v>
      </c>
      <c r="C7" s="1" t="s">
        <v>126</v>
      </c>
      <c r="D7" s="2">
        <v>42978</v>
      </c>
      <c r="E7" s="3">
        <v>0</v>
      </c>
    </row>
    <row r="8" spans="1:5" ht="15">
      <c r="A8" s="1" t="s">
        <v>135</v>
      </c>
      <c r="B8" s="1" t="s">
        <v>136</v>
      </c>
      <c r="C8" s="1" t="s">
        <v>126</v>
      </c>
      <c r="D8" s="2">
        <v>42978</v>
      </c>
      <c r="E8" s="3">
        <v>0</v>
      </c>
    </row>
    <row r="9" spans="1:5" ht="15">
      <c r="A9" s="1" t="s">
        <v>137</v>
      </c>
      <c r="B9" s="1" t="s">
        <v>138</v>
      </c>
      <c r="C9" s="1" t="s">
        <v>126</v>
      </c>
      <c r="D9" s="2">
        <v>42993</v>
      </c>
      <c r="E9" s="3">
        <v>0</v>
      </c>
    </row>
    <row r="10" spans="1:5" ht="15">
      <c r="A10" s="1" t="s">
        <v>139</v>
      </c>
      <c r="B10" s="1" t="s">
        <v>140</v>
      </c>
      <c r="C10" s="1" t="s">
        <v>126</v>
      </c>
      <c r="D10" s="2">
        <v>43038</v>
      </c>
      <c r="E10" s="3">
        <v>0</v>
      </c>
    </row>
    <row r="11" spans="1:5" ht="15">
      <c r="A11" s="1" t="s">
        <v>141</v>
      </c>
      <c r="B11" s="1" t="s">
        <v>142</v>
      </c>
      <c r="C11" s="1" t="s">
        <v>126</v>
      </c>
      <c r="D11" s="2">
        <v>43042</v>
      </c>
      <c r="E11" s="3">
        <v>0</v>
      </c>
    </row>
    <row r="12" spans="1:5" ht="15">
      <c r="A12" s="1" t="s">
        <v>143</v>
      </c>
      <c r="B12" s="1" t="s">
        <v>144</v>
      </c>
      <c r="C12" s="1" t="s">
        <v>126</v>
      </c>
      <c r="D12" s="2">
        <v>43055</v>
      </c>
      <c r="E12" s="3">
        <v>44746</v>
      </c>
    </row>
    <row r="13" spans="1:5" ht="15">
      <c r="A13" s="1" t="s">
        <v>145</v>
      </c>
      <c r="B13" s="1" t="s">
        <v>146</v>
      </c>
      <c r="C13" s="1" t="s">
        <v>126</v>
      </c>
      <c r="D13" s="2">
        <v>43077</v>
      </c>
      <c r="E13" s="3">
        <v>0</v>
      </c>
    </row>
    <row r="14" spans="1:5" ht="15">
      <c r="A14" s="1" t="s">
        <v>112</v>
      </c>
      <c r="B14" s="1" t="s">
        <v>147</v>
      </c>
      <c r="C14" s="1" t="s">
        <v>126</v>
      </c>
      <c r="D14" s="2">
        <v>43077</v>
      </c>
      <c r="E14" s="3">
        <v>0</v>
      </c>
    </row>
    <row r="15" spans="1:5" ht="15">
      <c r="A15" s="1" t="s">
        <v>148</v>
      </c>
      <c r="B15" s="1" t="s">
        <v>149</v>
      </c>
      <c r="C15" s="1" t="s">
        <v>126</v>
      </c>
      <c r="D15" s="2">
        <v>43084</v>
      </c>
      <c r="E15" s="3">
        <v>131357.79999999999</v>
      </c>
    </row>
    <row r="16" spans="1:5" ht="15">
      <c r="A16" s="1" t="s">
        <v>150</v>
      </c>
      <c r="B16" s="1" t="s">
        <v>151</v>
      </c>
      <c r="C16" s="1" t="s">
        <v>126</v>
      </c>
      <c r="D16" s="2">
        <v>43084</v>
      </c>
      <c r="E16" s="3">
        <v>80907</v>
      </c>
    </row>
    <row r="17" spans="1:5" ht="15">
      <c r="A17" s="1" t="s">
        <v>152</v>
      </c>
      <c r="B17" s="1" t="s">
        <v>153</v>
      </c>
      <c r="C17" s="1" t="s">
        <v>126</v>
      </c>
      <c r="D17" s="2">
        <v>43084</v>
      </c>
      <c r="E17" s="3">
        <v>0</v>
      </c>
    </row>
    <row r="18" spans="1:5" ht="15">
      <c r="A18" s="1" t="s">
        <v>154</v>
      </c>
      <c r="B18" s="1" t="s">
        <v>155</v>
      </c>
      <c r="C18" s="1" t="s">
        <v>126</v>
      </c>
      <c r="D18" s="2">
        <v>43084</v>
      </c>
      <c r="E18" s="3">
        <v>0</v>
      </c>
    </row>
    <row r="19" spans="1:5" ht="15">
      <c r="A19" s="1" t="s">
        <v>156</v>
      </c>
      <c r="B19" s="1" t="s">
        <v>157</v>
      </c>
      <c r="C19" s="1" t="s">
        <v>126</v>
      </c>
      <c r="D19" s="2">
        <v>43084</v>
      </c>
      <c r="E19" s="3">
        <v>0</v>
      </c>
    </row>
    <row r="20" spans="1:5" ht="15">
      <c r="A20" s="1" t="s">
        <v>158</v>
      </c>
      <c r="B20" s="1" t="s">
        <v>159</v>
      </c>
      <c r="C20" s="1" t="s">
        <v>126</v>
      </c>
      <c r="D20" s="2">
        <v>43084</v>
      </c>
      <c r="E20" s="3">
        <v>0</v>
      </c>
    </row>
    <row r="21" spans="1:5" ht="15">
      <c r="A21" s="1" t="s">
        <v>160</v>
      </c>
      <c r="B21" s="1" t="s">
        <v>161</v>
      </c>
      <c r="C21" s="1" t="s">
        <v>126</v>
      </c>
      <c r="D21" s="2">
        <v>43087</v>
      </c>
      <c r="E21" s="3">
        <v>19749</v>
      </c>
    </row>
    <row r="22" spans="1:5" ht="15">
      <c r="A22" s="1" t="s">
        <v>162</v>
      </c>
      <c r="B22" s="1" t="s">
        <v>163</v>
      </c>
      <c r="C22" s="1" t="s">
        <v>126</v>
      </c>
      <c r="D22" s="2">
        <v>43087</v>
      </c>
      <c r="E22" s="3">
        <v>0</v>
      </c>
    </row>
    <row r="23" spans="1:5" ht="15">
      <c r="A23" s="1" t="s">
        <v>164</v>
      </c>
      <c r="B23" s="1" t="s">
        <v>165</v>
      </c>
      <c r="C23" s="1" t="s">
        <v>126</v>
      </c>
      <c r="D23" s="2">
        <v>43091</v>
      </c>
      <c r="E23" s="3">
        <v>100562</v>
      </c>
    </row>
    <row r="24" spans="1:5" ht="15">
      <c r="A24" s="1" t="s">
        <v>166</v>
      </c>
      <c r="B24" s="1" t="s">
        <v>167</v>
      </c>
      <c r="C24" s="1" t="s">
        <v>126</v>
      </c>
      <c r="D24" s="2">
        <v>43091</v>
      </c>
      <c r="E24" s="3">
        <v>21397.50</v>
      </c>
    </row>
    <row r="25" spans="1:5" ht="15">
      <c r="A25" s="1" t="s">
        <v>168</v>
      </c>
      <c r="B25" s="1" t="s">
        <v>169</v>
      </c>
      <c r="C25" s="1" t="s">
        <v>126</v>
      </c>
      <c r="D25" s="2">
        <v>43091</v>
      </c>
      <c r="E25" s="3">
        <v>1809.75</v>
      </c>
    </row>
    <row r="26" spans="1:5" ht="15">
      <c r="A26" s="1" t="s">
        <v>16</v>
      </c>
      <c r="B26" s="1" t="s">
        <v>170</v>
      </c>
      <c r="C26" s="1" t="s">
        <v>126</v>
      </c>
      <c r="D26" s="2">
        <v>43091</v>
      </c>
      <c r="E26" s="3">
        <v>0</v>
      </c>
    </row>
    <row r="27" spans="1:5" ht="15">
      <c r="A27" s="1" t="s">
        <v>171</v>
      </c>
      <c r="B27" s="1" t="s">
        <v>172</v>
      </c>
      <c r="C27" s="1" t="s">
        <v>126</v>
      </c>
      <c r="D27" s="2">
        <v>43091</v>
      </c>
      <c r="E27" s="3">
        <v>0</v>
      </c>
    </row>
    <row r="28" spans="1:5" ht="15">
      <c r="A28" s="1" t="s">
        <v>173</v>
      </c>
      <c r="B28" s="1" t="s">
        <v>174</v>
      </c>
      <c r="C28" s="1" t="s">
        <v>126</v>
      </c>
      <c r="D28" s="2">
        <v>43091</v>
      </c>
      <c r="E28" s="3">
        <v>0</v>
      </c>
    </row>
    <row r="29" spans="1:5" ht="15">
      <c r="A29" s="1" t="s">
        <v>175</v>
      </c>
      <c r="B29" s="1" t="s">
        <v>176</v>
      </c>
      <c r="C29" s="1" t="s">
        <v>126</v>
      </c>
      <c r="D29" s="2">
        <v>43193</v>
      </c>
      <c r="E29" s="3">
        <v>0</v>
      </c>
    </row>
    <row r="30" spans="1:5" ht="15">
      <c r="A30" s="1" t="s">
        <v>177</v>
      </c>
      <c r="B30" s="1" t="s">
        <v>178</v>
      </c>
      <c r="C30" s="1" t="s">
        <v>126</v>
      </c>
      <c r="D30" s="2">
        <v>43217</v>
      </c>
      <c r="E30" s="3">
        <v>0</v>
      </c>
    </row>
    <row r="31" spans="1:5" ht="15">
      <c r="A31" s="1" t="s">
        <v>179</v>
      </c>
      <c r="B31" s="1" t="s">
        <v>180</v>
      </c>
      <c r="C31" s="1" t="s">
        <v>126</v>
      </c>
      <c r="D31" s="2">
        <v>43224</v>
      </c>
      <c r="E31" s="3">
        <v>0</v>
      </c>
    </row>
    <row r="32" spans="1:5" ht="15">
      <c r="A32" s="1" t="s">
        <v>181</v>
      </c>
      <c r="B32" s="1" t="s">
        <v>182</v>
      </c>
      <c r="C32" s="1" t="s">
        <v>126</v>
      </c>
      <c r="D32" s="2">
        <v>43231</v>
      </c>
      <c r="E32" s="3">
        <v>0</v>
      </c>
    </row>
    <row r="33" spans="1:5" ht="15">
      <c r="A33" s="1" t="s">
        <v>183</v>
      </c>
      <c r="B33" s="1" t="s">
        <v>184</v>
      </c>
      <c r="C33" s="1" t="s">
        <v>126</v>
      </c>
      <c r="D33" s="2">
        <v>43245</v>
      </c>
      <c r="E33" s="3">
        <v>0</v>
      </c>
    </row>
    <row r="34" spans="1:5" ht="15">
      <c r="A34" s="1" t="s">
        <v>185</v>
      </c>
      <c r="B34" s="1" t="s">
        <v>186</v>
      </c>
      <c r="C34" s="1" t="s">
        <v>126</v>
      </c>
      <c r="D34" s="2">
        <v>43245</v>
      </c>
      <c r="E34" s="3">
        <v>0</v>
      </c>
    </row>
    <row r="35" spans="1:5" ht="15">
      <c r="A35" s="1" t="s">
        <v>187</v>
      </c>
      <c r="B35" s="1" t="s">
        <v>188</v>
      </c>
      <c r="C35" s="1" t="s">
        <v>126</v>
      </c>
      <c r="D35" s="2">
        <v>43245</v>
      </c>
      <c r="E35" s="3">
        <v>0</v>
      </c>
    </row>
    <row r="36" spans="1:5" ht="15">
      <c r="A36" s="1" t="s">
        <v>189</v>
      </c>
      <c r="B36" s="1" t="s">
        <v>190</v>
      </c>
      <c r="C36" s="1" t="s">
        <v>126</v>
      </c>
      <c r="D36" s="2">
        <v>43259</v>
      </c>
      <c r="E36" s="3">
        <v>0</v>
      </c>
    </row>
    <row r="37" spans="1:5" ht="15">
      <c r="A37" s="1" t="s">
        <v>191</v>
      </c>
      <c r="B37" s="1" t="s">
        <v>192</v>
      </c>
      <c r="C37" s="1" t="s">
        <v>126</v>
      </c>
      <c r="D37" s="2">
        <v>43259</v>
      </c>
      <c r="E37" s="3">
        <v>0</v>
      </c>
    </row>
    <row r="38" spans="1:5" ht="15">
      <c r="A38" s="1" t="s">
        <v>193</v>
      </c>
      <c r="B38" s="1" t="s">
        <v>194</v>
      </c>
      <c r="C38" s="1" t="s">
        <v>126</v>
      </c>
      <c r="D38" s="2">
        <v>43259</v>
      </c>
      <c r="E38" s="3">
        <v>0</v>
      </c>
    </row>
    <row r="39" spans="1:5" ht="15">
      <c r="A39" s="1" t="s">
        <v>193</v>
      </c>
      <c r="B39" s="1" t="s">
        <v>195</v>
      </c>
      <c r="C39" s="1" t="s">
        <v>126</v>
      </c>
      <c r="D39" s="2">
        <v>43266</v>
      </c>
      <c r="E39" s="3">
        <v>0</v>
      </c>
    </row>
    <row r="40" spans="1:5" ht="15">
      <c r="A40" s="1" t="s">
        <v>196</v>
      </c>
      <c r="B40" s="1" t="s">
        <v>197</v>
      </c>
      <c r="C40" s="1" t="s">
        <v>126</v>
      </c>
      <c r="D40" s="2">
        <v>43280</v>
      </c>
      <c r="E40" s="3">
        <v>1210</v>
      </c>
    </row>
    <row r="41" spans="1:5" ht="15">
      <c r="A41" s="1" t="s">
        <v>198</v>
      </c>
      <c r="B41" s="1" t="s">
        <v>199</v>
      </c>
      <c r="C41" s="1" t="s">
        <v>126</v>
      </c>
      <c r="D41" s="2">
        <v>43315</v>
      </c>
      <c r="E41" s="3">
        <v>169021.88</v>
      </c>
    </row>
    <row r="42" spans="1:5" ht="15">
      <c r="A42" s="1" t="s">
        <v>168</v>
      </c>
      <c r="B42" s="1" t="s">
        <v>169</v>
      </c>
      <c r="C42" s="1" t="s">
        <v>126</v>
      </c>
      <c r="D42" s="2">
        <v>43336</v>
      </c>
      <c r="E42" s="3">
        <v>625.60</v>
      </c>
    </row>
    <row r="43" spans="1:5" ht="15">
      <c r="A43" s="1" t="s">
        <v>135</v>
      </c>
      <c r="B43" s="1" t="s">
        <v>136</v>
      </c>
      <c r="C43" s="1" t="s">
        <v>126</v>
      </c>
      <c r="D43" s="2">
        <v>43336</v>
      </c>
      <c r="E43" s="3">
        <v>0</v>
      </c>
    </row>
    <row r="44" spans="1:5" ht="15">
      <c r="A44" s="1" t="s">
        <v>200</v>
      </c>
      <c r="B44" s="1" t="s">
        <v>201</v>
      </c>
      <c r="C44" s="1" t="s">
        <v>126</v>
      </c>
      <c r="D44" s="2">
        <v>43336</v>
      </c>
      <c r="E44" s="3">
        <v>0</v>
      </c>
    </row>
    <row r="45" spans="1:5" ht="15">
      <c r="A45" s="1" t="s">
        <v>16</v>
      </c>
      <c r="B45" s="1" t="s">
        <v>170</v>
      </c>
      <c r="C45" s="1" t="s">
        <v>126</v>
      </c>
      <c r="D45" s="2">
        <v>43343</v>
      </c>
      <c r="E45" s="3">
        <v>3034</v>
      </c>
    </row>
    <row r="46" spans="1:5" ht="15">
      <c r="A46" s="1" t="s">
        <v>202</v>
      </c>
      <c r="B46" s="1" t="s">
        <v>203</v>
      </c>
      <c r="C46" s="1" t="s">
        <v>126</v>
      </c>
      <c r="D46" s="2">
        <v>43353</v>
      </c>
      <c r="E46" s="3">
        <v>0</v>
      </c>
    </row>
    <row r="47" spans="1:5" ht="15">
      <c r="A47" s="1" t="s">
        <v>204</v>
      </c>
      <c r="B47" s="1" t="s">
        <v>205</v>
      </c>
      <c r="C47" s="1" t="s">
        <v>126</v>
      </c>
      <c r="D47" s="2">
        <v>43357</v>
      </c>
      <c r="E47" s="3">
        <v>0</v>
      </c>
    </row>
    <row r="48" spans="1:5" ht="15">
      <c r="A48" s="1" t="s">
        <v>206</v>
      </c>
      <c r="B48" s="1" t="s">
        <v>207</v>
      </c>
      <c r="C48" s="1" t="s">
        <v>126</v>
      </c>
      <c r="D48" s="2">
        <v>43378</v>
      </c>
      <c r="E48" s="3">
        <v>0</v>
      </c>
    </row>
    <row r="49" spans="1:5" ht="15">
      <c r="A49" s="1" t="s">
        <v>208</v>
      </c>
      <c r="B49" s="1" t="s">
        <v>209</v>
      </c>
      <c r="C49" s="1" t="s">
        <v>126</v>
      </c>
      <c r="D49" s="2">
        <v>43378</v>
      </c>
      <c r="E49" s="3">
        <v>0</v>
      </c>
    </row>
    <row r="50" spans="1:5" ht="15">
      <c r="A50" s="1" t="s">
        <v>210</v>
      </c>
      <c r="B50" s="1" t="s">
        <v>211</v>
      </c>
      <c r="C50" s="1" t="s">
        <v>126</v>
      </c>
      <c r="D50" s="2">
        <v>43392</v>
      </c>
      <c r="E50" s="3">
        <v>0</v>
      </c>
    </row>
    <row r="51" spans="1:5" ht="15">
      <c r="A51" s="1" t="s">
        <v>212</v>
      </c>
      <c r="B51" s="1" t="s">
        <v>213</v>
      </c>
      <c r="C51" s="1" t="s">
        <v>126</v>
      </c>
      <c r="D51" s="2">
        <v>43406</v>
      </c>
      <c r="E51" s="3">
        <v>0</v>
      </c>
    </row>
    <row r="52" spans="1:5" ht="15">
      <c r="A52" s="1" t="s">
        <v>171</v>
      </c>
      <c r="B52" s="1" t="s">
        <v>214</v>
      </c>
      <c r="C52" s="1" t="s">
        <v>126</v>
      </c>
      <c r="D52" s="2">
        <v>43418</v>
      </c>
      <c r="E52" s="3">
        <v>0</v>
      </c>
    </row>
    <row r="53" spans="1:5" ht="15">
      <c r="A53" s="1" t="s">
        <v>215</v>
      </c>
      <c r="B53" s="1" t="s">
        <v>216</v>
      </c>
      <c r="C53" s="1" t="s">
        <v>126</v>
      </c>
      <c r="D53" s="2">
        <v>43418</v>
      </c>
      <c r="E53" s="3">
        <v>0</v>
      </c>
    </row>
    <row r="54" spans="1:5" ht="15">
      <c r="A54" s="1" t="s">
        <v>99</v>
      </c>
      <c r="B54" s="1" t="s">
        <v>217</v>
      </c>
      <c r="C54" s="1" t="s">
        <v>126</v>
      </c>
      <c r="D54" s="2">
        <v>43420</v>
      </c>
      <c r="E54" s="3">
        <v>374132.55</v>
      </c>
    </row>
    <row r="55" spans="1:5" ht="15">
      <c r="A55" s="1" t="s">
        <v>218</v>
      </c>
      <c r="B55" s="1" t="s">
        <v>219</v>
      </c>
      <c r="C55" s="1" t="s">
        <v>126</v>
      </c>
      <c r="D55" s="2">
        <v>43420</v>
      </c>
      <c r="E55" s="3">
        <v>57703.31</v>
      </c>
    </row>
    <row r="56" spans="1:5" ht="15">
      <c r="A56" s="1" t="s">
        <v>220</v>
      </c>
      <c r="B56" s="1" t="s">
        <v>221</v>
      </c>
      <c r="C56" s="1" t="s">
        <v>126</v>
      </c>
      <c r="D56" s="2">
        <v>43420</v>
      </c>
      <c r="E56" s="3">
        <v>0</v>
      </c>
    </row>
    <row r="57" spans="1:5" ht="15">
      <c r="A57" s="1" t="s">
        <v>222</v>
      </c>
      <c r="B57" s="1" t="s">
        <v>223</v>
      </c>
      <c r="C57" s="1" t="s">
        <v>126</v>
      </c>
      <c r="D57" s="2">
        <v>43427</v>
      </c>
      <c r="E57" s="3">
        <v>0</v>
      </c>
    </row>
    <row r="58" spans="1:5" ht="15">
      <c r="A58" s="1" t="s">
        <v>224</v>
      </c>
      <c r="B58" s="1" t="s">
        <v>225</v>
      </c>
      <c r="C58" s="1" t="s">
        <v>126</v>
      </c>
      <c r="D58" s="2">
        <v>43427</v>
      </c>
      <c r="E58" s="3">
        <v>0</v>
      </c>
    </row>
    <row r="59" spans="1:5" ht="15">
      <c r="A59" s="1" t="s">
        <v>226</v>
      </c>
      <c r="B59" s="1" t="s">
        <v>227</v>
      </c>
      <c r="C59" s="1" t="s">
        <v>126</v>
      </c>
      <c r="D59" s="2">
        <v>43427</v>
      </c>
      <c r="E59" s="3">
        <v>0</v>
      </c>
    </row>
    <row r="60" spans="1:5" ht="15">
      <c r="A60" s="1" t="s">
        <v>228</v>
      </c>
      <c r="B60" s="1" t="s">
        <v>229</v>
      </c>
      <c r="C60" s="1" t="s">
        <v>126</v>
      </c>
      <c r="D60" s="2">
        <v>43427</v>
      </c>
      <c r="E60" s="3">
        <v>0</v>
      </c>
    </row>
    <row r="61" spans="1:5" ht="15">
      <c r="A61" s="1" t="s">
        <v>230</v>
      </c>
      <c r="B61" s="1" t="s">
        <v>231</v>
      </c>
      <c r="C61" s="1" t="s">
        <v>126</v>
      </c>
      <c r="D61" s="2">
        <v>43427</v>
      </c>
      <c r="E61" s="3">
        <v>0</v>
      </c>
    </row>
    <row r="62" spans="1:5" ht="15">
      <c r="A62" s="1" t="s">
        <v>232</v>
      </c>
      <c r="B62" s="1" t="s">
        <v>233</v>
      </c>
      <c r="C62" s="1" t="s">
        <v>126</v>
      </c>
      <c r="D62" s="2">
        <v>43427</v>
      </c>
      <c r="E62" s="3">
        <v>0</v>
      </c>
    </row>
    <row r="63" spans="1:5" ht="15">
      <c r="A63" s="1" t="s">
        <v>234</v>
      </c>
      <c r="B63" s="1" t="s">
        <v>235</v>
      </c>
      <c r="C63" s="1" t="s">
        <v>126</v>
      </c>
      <c r="D63" s="2">
        <v>43431</v>
      </c>
      <c r="E63" s="3">
        <v>0</v>
      </c>
    </row>
    <row r="64" spans="1:5" ht="15">
      <c r="A64" s="1" t="s">
        <v>236</v>
      </c>
      <c r="B64" s="1" t="s">
        <v>237</v>
      </c>
      <c r="C64" s="1" t="s">
        <v>126</v>
      </c>
      <c r="D64" s="2">
        <v>43431</v>
      </c>
      <c r="E64" s="3">
        <v>0</v>
      </c>
    </row>
    <row r="65" spans="1:5" ht="15">
      <c r="A65" s="1" t="s">
        <v>238</v>
      </c>
      <c r="B65" s="1" t="s">
        <v>239</v>
      </c>
      <c r="C65" s="1" t="s">
        <v>126</v>
      </c>
      <c r="D65" s="2">
        <v>43431</v>
      </c>
      <c r="E65" s="3">
        <v>0</v>
      </c>
    </row>
    <row r="66" spans="1:5" ht="15">
      <c r="A66" s="1" t="s">
        <v>240</v>
      </c>
      <c r="B66" s="1" t="s">
        <v>241</v>
      </c>
      <c r="C66" s="1" t="s">
        <v>126</v>
      </c>
      <c r="D66" s="2">
        <v>43441</v>
      </c>
      <c r="E66" s="3">
        <v>0</v>
      </c>
    </row>
    <row r="67" spans="1:5" ht="15">
      <c r="A67" s="1" t="s">
        <v>242</v>
      </c>
      <c r="B67" s="1" t="s">
        <v>243</v>
      </c>
      <c r="C67" s="1" t="s">
        <v>126</v>
      </c>
      <c r="D67" s="2">
        <v>43441</v>
      </c>
      <c r="E67" s="3">
        <v>0</v>
      </c>
    </row>
    <row r="68" spans="1:5" ht="15">
      <c r="A68" s="1" t="s">
        <v>244</v>
      </c>
      <c r="B68" s="1" t="s">
        <v>245</v>
      </c>
      <c r="C68" s="1" t="s">
        <v>126</v>
      </c>
      <c r="D68" s="2">
        <v>43441</v>
      </c>
      <c r="E68" s="3">
        <v>0</v>
      </c>
    </row>
    <row r="69" spans="1:5" ht="15">
      <c r="A69" s="1" t="s">
        <v>246</v>
      </c>
      <c r="B69" s="1" t="s">
        <v>247</v>
      </c>
      <c r="C69" s="1" t="s">
        <v>126</v>
      </c>
      <c r="D69" s="2">
        <v>43441</v>
      </c>
      <c r="E69" s="3">
        <v>0</v>
      </c>
    </row>
    <row r="70" spans="1:5" ht="15">
      <c r="A70" s="1" t="s">
        <v>248</v>
      </c>
      <c r="B70" s="1" t="s">
        <v>249</v>
      </c>
      <c r="C70" s="1" t="s">
        <v>126</v>
      </c>
      <c r="D70" s="2">
        <v>43441</v>
      </c>
      <c r="E70" s="3">
        <v>0</v>
      </c>
    </row>
    <row r="71" spans="1:5" ht="15">
      <c r="A71" s="1" t="s">
        <v>250</v>
      </c>
      <c r="B71" s="1" t="s">
        <v>251</v>
      </c>
      <c r="C71" s="1" t="s">
        <v>126</v>
      </c>
      <c r="D71" s="2">
        <v>43441</v>
      </c>
      <c r="E71" s="3">
        <v>0</v>
      </c>
    </row>
    <row r="72" spans="1:5" ht="15">
      <c r="A72" s="1" t="s">
        <v>252</v>
      </c>
      <c r="B72" s="1" t="s">
        <v>253</v>
      </c>
      <c r="C72" s="1" t="s">
        <v>126</v>
      </c>
      <c r="D72" s="2">
        <v>43446</v>
      </c>
      <c r="E72" s="3">
        <v>50403.58</v>
      </c>
    </row>
    <row r="73" spans="1:5" ht="15">
      <c r="A73" s="1" t="s">
        <v>254</v>
      </c>
      <c r="B73" s="1" t="s">
        <v>255</v>
      </c>
      <c r="C73" s="1" t="s">
        <v>126</v>
      </c>
      <c r="D73" s="2">
        <v>43446</v>
      </c>
      <c r="E73" s="3">
        <v>0</v>
      </c>
    </row>
    <row r="74" spans="1:5" ht="15">
      <c r="A74" s="1" t="s">
        <v>256</v>
      </c>
      <c r="B74" s="1" t="s">
        <v>257</v>
      </c>
      <c r="C74" s="1" t="s">
        <v>126</v>
      </c>
      <c r="D74" s="2">
        <v>43446</v>
      </c>
      <c r="E74" s="3">
        <v>0</v>
      </c>
    </row>
    <row r="75" spans="1:5" ht="15">
      <c r="A75" s="1" t="s">
        <v>74</v>
      </c>
      <c r="B75" s="1" t="s">
        <v>258</v>
      </c>
      <c r="C75" s="1" t="s">
        <v>126</v>
      </c>
      <c r="D75" s="2">
        <v>43446</v>
      </c>
      <c r="E75" s="3">
        <v>0</v>
      </c>
    </row>
    <row r="76" spans="1:5" ht="15">
      <c r="A76" s="1" t="s">
        <v>259</v>
      </c>
      <c r="B76" s="1" t="s">
        <v>260</v>
      </c>
      <c r="C76" s="1" t="s">
        <v>126</v>
      </c>
      <c r="D76" s="2">
        <v>43452</v>
      </c>
      <c r="E76" s="3">
        <v>0</v>
      </c>
    </row>
    <row r="77" spans="1:5" ht="15">
      <c r="A77" s="1" t="s">
        <v>261</v>
      </c>
      <c r="B77" s="1" t="s">
        <v>262</v>
      </c>
      <c r="C77" s="1" t="s">
        <v>126</v>
      </c>
      <c r="D77" s="2">
        <v>43452</v>
      </c>
      <c r="E77" s="3">
        <v>0</v>
      </c>
    </row>
    <row r="78" spans="1:5" ht="15">
      <c r="A78" s="1" t="s">
        <v>263</v>
      </c>
      <c r="B78" s="1" t="s">
        <v>264</v>
      </c>
      <c r="C78" s="1" t="s">
        <v>126</v>
      </c>
      <c r="D78" s="2">
        <v>43452</v>
      </c>
      <c r="E78" s="3">
        <v>0</v>
      </c>
    </row>
    <row r="79" spans="1:5" ht="15">
      <c r="A79" s="1" t="s">
        <v>265</v>
      </c>
      <c r="B79" s="1" t="s">
        <v>266</v>
      </c>
      <c r="C79" s="1" t="s">
        <v>126</v>
      </c>
      <c r="D79" s="2">
        <v>43452</v>
      </c>
      <c r="E79" s="3">
        <v>0</v>
      </c>
    </row>
    <row r="80" spans="1:5" ht="15">
      <c r="A80" s="1" t="s">
        <v>267</v>
      </c>
      <c r="B80" s="1" t="s">
        <v>268</v>
      </c>
      <c r="C80" s="1" t="s">
        <v>126</v>
      </c>
      <c r="D80" s="2">
        <v>43452</v>
      </c>
      <c r="E80" s="3">
        <v>0</v>
      </c>
    </row>
    <row r="81" spans="1:5" ht="15">
      <c r="A81" s="1" t="s">
        <v>269</v>
      </c>
      <c r="B81" s="1" t="s">
        <v>270</v>
      </c>
      <c r="C81" s="1" t="s">
        <v>126</v>
      </c>
      <c r="D81" s="2">
        <v>43452</v>
      </c>
      <c r="E81" s="3">
        <v>0</v>
      </c>
    </row>
    <row r="82" spans="1:5" ht="15">
      <c r="A82" s="1" t="s">
        <v>271</v>
      </c>
      <c r="B82" s="1" t="s">
        <v>272</v>
      </c>
      <c r="C82" s="1" t="s">
        <v>126</v>
      </c>
      <c r="D82" s="2">
        <v>43461</v>
      </c>
      <c r="E82" s="3">
        <v>87696</v>
      </c>
    </row>
    <row r="83" spans="1:5" ht="15">
      <c r="A83" s="1" t="s">
        <v>99</v>
      </c>
      <c r="B83" s="1" t="s">
        <v>273</v>
      </c>
      <c r="C83" s="1" t="s">
        <v>126</v>
      </c>
      <c r="D83" s="2">
        <v>43461</v>
      </c>
      <c r="E83" s="3">
        <v>0</v>
      </c>
    </row>
    <row r="84" spans="1:5" ht="15">
      <c r="A84" s="1" t="s">
        <v>274</v>
      </c>
      <c r="B84" s="1" t="s">
        <v>275</v>
      </c>
      <c r="C84" s="1" t="s">
        <v>126</v>
      </c>
      <c r="D84" s="2">
        <v>43546</v>
      </c>
      <c r="E84" s="3">
        <v>0</v>
      </c>
    </row>
    <row r="85" spans="1:5" ht="15">
      <c r="A85" s="1" t="s">
        <v>276</v>
      </c>
      <c r="B85" s="1" t="s">
        <v>277</v>
      </c>
      <c r="C85" s="1" t="s">
        <v>126</v>
      </c>
      <c r="D85" s="2">
        <v>43553</v>
      </c>
      <c r="E85" s="3">
        <v>0</v>
      </c>
    </row>
    <row r="86" spans="1:5" ht="15">
      <c r="A86" s="1" t="s">
        <v>139</v>
      </c>
      <c r="B86" s="1" t="s">
        <v>140</v>
      </c>
      <c r="C86" s="1" t="s">
        <v>126</v>
      </c>
      <c r="D86" s="2">
        <v>43567</v>
      </c>
      <c r="E86" s="3">
        <v>0</v>
      </c>
    </row>
    <row r="87" spans="1:5" ht="15">
      <c r="A87" s="1" t="s">
        <v>278</v>
      </c>
      <c r="B87" s="1" t="s">
        <v>279</v>
      </c>
      <c r="C87" s="1" t="s">
        <v>126</v>
      </c>
      <c r="D87" s="2">
        <v>43581</v>
      </c>
      <c r="E87" s="3">
        <v>0</v>
      </c>
    </row>
    <row r="88" spans="1:5" ht="15">
      <c r="A88" s="1" t="s">
        <v>280</v>
      </c>
      <c r="B88" s="1" t="s">
        <v>281</v>
      </c>
      <c r="C88" s="1" t="s">
        <v>126</v>
      </c>
      <c r="D88" s="2">
        <v>43595</v>
      </c>
      <c r="E88" s="3">
        <v>0</v>
      </c>
    </row>
    <row r="89" spans="1:5" ht="15">
      <c r="A89" s="1" t="s">
        <v>282</v>
      </c>
      <c r="B89" s="1" t="s">
        <v>283</v>
      </c>
      <c r="C89" s="1" t="s">
        <v>126</v>
      </c>
      <c r="D89" s="2">
        <v>43613</v>
      </c>
      <c r="E89" s="3">
        <v>21250</v>
      </c>
    </row>
    <row r="90" spans="1:5" ht="15">
      <c r="A90" s="1" t="s">
        <v>284</v>
      </c>
      <c r="B90" s="1" t="s">
        <v>285</v>
      </c>
      <c r="C90" s="1" t="s">
        <v>126</v>
      </c>
      <c r="D90" s="2">
        <v>43616</v>
      </c>
      <c r="E90" s="3">
        <v>0</v>
      </c>
    </row>
    <row r="91" spans="1:5" ht="15">
      <c r="A91" s="1" t="s">
        <v>286</v>
      </c>
      <c r="B91" s="1" t="s">
        <v>287</v>
      </c>
      <c r="C91" s="1" t="s">
        <v>126</v>
      </c>
      <c r="D91" s="2">
        <v>43633</v>
      </c>
      <c r="E91" s="3">
        <v>1440010.69</v>
      </c>
    </row>
    <row r="92" spans="1:5" ht="15">
      <c r="A92" s="1" t="s">
        <v>288</v>
      </c>
      <c r="B92" s="1" t="s">
        <v>289</v>
      </c>
      <c r="C92" s="1" t="s">
        <v>126</v>
      </c>
      <c r="D92" s="2">
        <v>43637</v>
      </c>
      <c r="E92" s="3">
        <v>0</v>
      </c>
    </row>
    <row r="93" spans="1:5" ht="15">
      <c r="A93" s="1" t="s">
        <v>290</v>
      </c>
      <c r="B93" s="1" t="s">
        <v>291</v>
      </c>
      <c r="C93" s="1" t="s">
        <v>126</v>
      </c>
      <c r="D93" s="2">
        <v>43637</v>
      </c>
      <c r="E93" s="3">
        <v>0</v>
      </c>
    </row>
    <row r="94" spans="1:5" ht="15">
      <c r="A94" s="1" t="s">
        <v>292</v>
      </c>
      <c r="B94" s="1" t="s">
        <v>293</v>
      </c>
      <c r="C94" s="1" t="s">
        <v>126</v>
      </c>
      <c r="D94" s="2">
        <v>43644</v>
      </c>
      <c r="E94" s="3">
        <v>0</v>
      </c>
    </row>
    <row r="95" spans="1:5" ht="15">
      <c r="A95" s="1" t="s">
        <v>200</v>
      </c>
      <c r="B95" s="1" t="s">
        <v>294</v>
      </c>
      <c r="C95" s="1" t="s">
        <v>126</v>
      </c>
      <c r="D95" s="2">
        <v>43654</v>
      </c>
      <c r="E95" s="3">
        <v>0</v>
      </c>
    </row>
    <row r="96" spans="1:5" ht="15">
      <c r="A96" s="1" t="s">
        <v>112</v>
      </c>
      <c r="B96" s="1" t="s">
        <v>295</v>
      </c>
      <c r="C96" s="1" t="s">
        <v>126</v>
      </c>
      <c r="D96" s="2">
        <v>43654</v>
      </c>
      <c r="E96" s="3">
        <v>0</v>
      </c>
    </row>
    <row r="97" spans="1:5" ht="15">
      <c r="A97" s="1" t="s">
        <v>296</v>
      </c>
      <c r="B97" s="1" t="s">
        <v>297</v>
      </c>
      <c r="C97" s="1" t="s">
        <v>126</v>
      </c>
      <c r="D97" s="2">
        <v>43658</v>
      </c>
      <c r="E97" s="3">
        <v>180000</v>
      </c>
    </row>
    <row r="98" spans="1:5" ht="15">
      <c r="A98" s="1" t="s">
        <v>168</v>
      </c>
      <c r="B98" s="1" t="s">
        <v>169</v>
      </c>
      <c r="C98" s="1" t="s">
        <v>126</v>
      </c>
      <c r="D98" s="2">
        <v>43658</v>
      </c>
      <c r="E98" s="3">
        <v>2820</v>
      </c>
    </row>
    <row r="99" spans="1:5" ht="15">
      <c r="A99" s="1" t="s">
        <v>171</v>
      </c>
      <c r="B99" s="1" t="s">
        <v>214</v>
      </c>
      <c r="C99" s="1" t="s">
        <v>126</v>
      </c>
      <c r="D99" s="2">
        <v>43672</v>
      </c>
      <c r="E99" s="3">
        <v>0</v>
      </c>
    </row>
    <row r="100" spans="1:5" ht="15">
      <c r="A100" s="4"/>
      <c r="B100" s="4"/>
      <c r="C100" s="4"/>
      <c r="D100" s="5"/>
      <c r="E100" s="3">
        <f>SUBTOTAL(9,E3:E99)</f>
        <v>2788436.66</v>
      </c>
    </row>
  </sheetData>
  <autoFilter ref="A2:E99">
    <sortState ref="A3:E99">
      <sortCondition sortBy="value" ref="D3:D99"/>
    </sortState>
  </autoFilter>
  <pageMargins left="0.7" right="0.7" top="0.787401575" bottom="0.787401575" header="0.3" footer="0.3"/>
  <pageSetup fitToHeight="0" orientation="portrait" paperSize="9" scale="58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81"/>
  <sheetViews>
    <sheetView workbookViewId="0" topLeftCell="A1">
      <pane ySplit="2" topLeftCell="A3" activePane="bottomLeft" state="frozen"/>
      <selection pane="topLeft" activeCell="A1" sqref="A1"/>
      <selection pane="bottomLeft" activeCell="B9" sqref="B9"/>
    </sheetView>
  </sheetViews>
  <sheetFormatPr defaultRowHeight="15"/>
  <cols>
    <col min="1" max="1" width="12.1428571428571" style="1" customWidth="1"/>
    <col min="2" max="2" width="91.8571428571429" style="1" customWidth="1"/>
    <col min="3" max="3" width="12.1428571428571" style="1" customWidth="1"/>
    <col min="4" max="4" width="12.1428571428571" style="2" customWidth="1"/>
    <col min="5" max="5" width="16.8571428571429" style="3" customWidth="1"/>
  </cols>
  <sheetData>
    <row r="1" spans="1:5" ht="19.5" thickBot="1">
      <c r="A1" s="6" t="s">
        <v>0</v>
      </c>
      <c r="B1" s="7"/>
      <c r="C1" s="7"/>
      <c r="D1" s="7"/>
      <c r="E1" s="8" t="s">
        <v>298</v>
      </c>
    </row>
    <row r="2" spans="1:5" ht="30.75" thickBot="1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</row>
    <row r="3" spans="1:5" ht="15">
      <c r="A3" s="12" t="s">
        <v>299</v>
      </c>
      <c r="B3" s="12" t="s">
        <v>300</v>
      </c>
      <c r="C3" s="12" t="s">
        <v>301</v>
      </c>
      <c r="D3" s="13">
        <v>42720</v>
      </c>
      <c r="E3" s="14">
        <v>74874</v>
      </c>
    </row>
    <row r="4" spans="1:5" ht="15">
      <c r="A4" s="1" t="s">
        <v>299</v>
      </c>
      <c r="B4" s="1" t="s">
        <v>302</v>
      </c>
      <c r="C4" s="1" t="s">
        <v>301</v>
      </c>
      <c r="D4" s="2">
        <v>42853</v>
      </c>
      <c r="E4" s="3">
        <v>0</v>
      </c>
    </row>
    <row r="5" spans="1:5" ht="15">
      <c r="A5" s="1" t="s">
        <v>299</v>
      </c>
      <c r="B5" s="1" t="s">
        <v>303</v>
      </c>
      <c r="C5" s="1" t="s">
        <v>301</v>
      </c>
      <c r="D5" s="2">
        <v>42867</v>
      </c>
      <c r="E5" s="3">
        <v>0</v>
      </c>
    </row>
    <row r="6" spans="1:5" ht="15">
      <c r="A6" s="1" t="s">
        <v>304</v>
      </c>
      <c r="B6" s="1" t="s">
        <v>305</v>
      </c>
      <c r="C6" s="1" t="s">
        <v>301</v>
      </c>
      <c r="D6" s="2">
        <v>42874</v>
      </c>
      <c r="E6" s="3">
        <v>0</v>
      </c>
    </row>
    <row r="7" spans="1:5" ht="15">
      <c r="A7" s="1" t="s">
        <v>306</v>
      </c>
      <c r="B7" s="1" t="s">
        <v>307</v>
      </c>
      <c r="C7" s="1" t="s">
        <v>301</v>
      </c>
      <c r="D7" s="2">
        <v>42874</v>
      </c>
      <c r="E7" s="3">
        <v>0</v>
      </c>
    </row>
    <row r="8" spans="1:5" ht="15">
      <c r="A8" s="1" t="s">
        <v>299</v>
      </c>
      <c r="B8" s="1" t="s">
        <v>308</v>
      </c>
      <c r="C8" s="1" t="s">
        <v>301</v>
      </c>
      <c r="D8" s="2">
        <v>42881</v>
      </c>
      <c r="E8" s="3">
        <v>0</v>
      </c>
    </row>
    <row r="9" spans="1:5" ht="15">
      <c r="A9" s="1" t="s">
        <v>309</v>
      </c>
      <c r="B9" s="1" t="s">
        <v>310</v>
      </c>
      <c r="C9" s="1" t="s">
        <v>301</v>
      </c>
      <c r="D9" s="2">
        <v>42881</v>
      </c>
      <c r="E9" s="3">
        <v>0</v>
      </c>
    </row>
    <row r="10" spans="1:5" ht="15">
      <c r="A10" s="1" t="s">
        <v>299</v>
      </c>
      <c r="B10" s="1" t="s">
        <v>311</v>
      </c>
      <c r="C10" s="1" t="s">
        <v>301</v>
      </c>
      <c r="D10" s="2">
        <v>42888</v>
      </c>
      <c r="E10" s="3">
        <v>0</v>
      </c>
    </row>
    <row r="11" spans="1:5" ht="15">
      <c r="A11" s="1" t="s">
        <v>312</v>
      </c>
      <c r="B11" s="1" t="s">
        <v>313</v>
      </c>
      <c r="C11" s="1" t="s">
        <v>301</v>
      </c>
      <c r="D11" s="2">
        <v>42902</v>
      </c>
      <c r="E11" s="3">
        <v>0</v>
      </c>
    </row>
    <row r="12" spans="1:5" ht="15">
      <c r="A12" s="1" t="s">
        <v>299</v>
      </c>
      <c r="B12" s="1" t="s">
        <v>314</v>
      </c>
      <c r="C12" s="1" t="s">
        <v>301</v>
      </c>
      <c r="D12" s="2">
        <v>42902</v>
      </c>
      <c r="E12" s="3">
        <v>0</v>
      </c>
    </row>
    <row r="13" spans="1:5" ht="15">
      <c r="A13" s="1" t="s">
        <v>50</v>
      </c>
      <c r="B13" s="1" t="s">
        <v>315</v>
      </c>
      <c r="C13" s="1" t="s">
        <v>301</v>
      </c>
      <c r="D13" s="2">
        <v>42902</v>
      </c>
      <c r="E13" s="3">
        <v>0</v>
      </c>
    </row>
    <row r="14" spans="1:5" ht="15">
      <c r="A14" s="1" t="s">
        <v>316</v>
      </c>
      <c r="B14" s="1" t="s">
        <v>317</v>
      </c>
      <c r="C14" s="1" t="s">
        <v>301</v>
      </c>
      <c r="D14" s="2">
        <v>42902</v>
      </c>
      <c r="E14" s="3">
        <v>0</v>
      </c>
    </row>
    <row r="15" spans="1:5" ht="15">
      <c r="A15" s="1" t="s">
        <v>318</v>
      </c>
      <c r="B15" s="1" t="s">
        <v>319</v>
      </c>
      <c r="C15" s="1" t="s">
        <v>301</v>
      </c>
      <c r="D15" s="2">
        <v>42902</v>
      </c>
      <c r="E15" s="3">
        <v>0</v>
      </c>
    </row>
    <row r="16" spans="1:5" ht="15">
      <c r="A16" s="1" t="s">
        <v>299</v>
      </c>
      <c r="B16" s="1" t="s">
        <v>320</v>
      </c>
      <c r="C16" s="1" t="s">
        <v>301</v>
      </c>
      <c r="D16" s="2">
        <v>42909</v>
      </c>
      <c r="E16" s="3">
        <v>288</v>
      </c>
    </row>
    <row r="17" spans="1:5" ht="15">
      <c r="A17" s="1" t="s">
        <v>321</v>
      </c>
      <c r="B17" s="1" t="s">
        <v>322</v>
      </c>
      <c r="C17" s="1" t="s">
        <v>301</v>
      </c>
      <c r="D17" s="2">
        <v>42909</v>
      </c>
      <c r="E17" s="3">
        <v>0</v>
      </c>
    </row>
    <row r="18" spans="1:5" ht="15">
      <c r="A18" s="1" t="s">
        <v>309</v>
      </c>
      <c r="B18" s="1" t="s">
        <v>323</v>
      </c>
      <c r="C18" s="1" t="s">
        <v>301</v>
      </c>
      <c r="D18" s="2">
        <v>42909</v>
      </c>
      <c r="E18" s="3">
        <v>0</v>
      </c>
    </row>
    <row r="19" spans="1:5" ht="15">
      <c r="A19" s="1" t="s">
        <v>324</v>
      </c>
      <c r="B19" s="1" t="s">
        <v>325</v>
      </c>
      <c r="C19" s="1" t="s">
        <v>301</v>
      </c>
      <c r="D19" s="2">
        <v>42920</v>
      </c>
      <c r="E19" s="3">
        <v>0</v>
      </c>
    </row>
    <row r="20" spans="1:5" ht="15">
      <c r="A20" s="1" t="s">
        <v>299</v>
      </c>
      <c r="B20" s="1" t="s">
        <v>326</v>
      </c>
      <c r="C20" s="1" t="s">
        <v>301</v>
      </c>
      <c r="D20" s="2">
        <v>42930</v>
      </c>
      <c r="E20" s="3">
        <v>0</v>
      </c>
    </row>
    <row r="21" spans="1:5" ht="15">
      <c r="A21" s="1" t="s">
        <v>299</v>
      </c>
      <c r="B21" s="1" t="s">
        <v>327</v>
      </c>
      <c r="C21" s="1" t="s">
        <v>301</v>
      </c>
      <c r="D21" s="2">
        <v>42965</v>
      </c>
      <c r="E21" s="3">
        <v>0</v>
      </c>
    </row>
    <row r="22" spans="1:5" ht="15">
      <c r="A22" s="1" t="s">
        <v>299</v>
      </c>
      <c r="B22" s="1" t="s">
        <v>328</v>
      </c>
      <c r="C22" s="1" t="s">
        <v>301</v>
      </c>
      <c r="D22" s="2">
        <v>43042</v>
      </c>
      <c r="E22" s="3">
        <v>0</v>
      </c>
    </row>
    <row r="23" spans="1:5" ht="15">
      <c r="A23" s="1" t="s">
        <v>139</v>
      </c>
      <c r="B23" s="1" t="s">
        <v>329</v>
      </c>
      <c r="C23" s="1" t="s">
        <v>301</v>
      </c>
      <c r="D23" s="2">
        <v>43042</v>
      </c>
      <c r="E23" s="3">
        <v>0</v>
      </c>
    </row>
    <row r="24" spans="1:5" ht="15">
      <c r="A24" s="1" t="s">
        <v>299</v>
      </c>
      <c r="B24" s="1" t="s">
        <v>330</v>
      </c>
      <c r="C24" s="1" t="s">
        <v>301</v>
      </c>
      <c r="D24" s="2">
        <v>43055</v>
      </c>
      <c r="E24" s="3">
        <v>0</v>
      </c>
    </row>
    <row r="25" spans="1:5" ht="15">
      <c r="A25" s="1" t="s">
        <v>331</v>
      </c>
      <c r="B25" s="1" t="s">
        <v>332</v>
      </c>
      <c r="C25" s="1" t="s">
        <v>301</v>
      </c>
      <c r="D25" s="2">
        <v>43055</v>
      </c>
      <c r="E25" s="3">
        <v>0</v>
      </c>
    </row>
    <row r="26" spans="1:5" ht="15">
      <c r="A26" s="1" t="s">
        <v>135</v>
      </c>
      <c r="B26" s="1" t="s">
        <v>333</v>
      </c>
      <c r="C26" s="1" t="s">
        <v>301</v>
      </c>
      <c r="D26" s="2">
        <v>43063</v>
      </c>
      <c r="E26" s="3">
        <v>2699.60</v>
      </c>
    </row>
    <row r="27" spans="1:5" ht="15">
      <c r="A27" s="1" t="s">
        <v>309</v>
      </c>
      <c r="B27" s="1" t="s">
        <v>334</v>
      </c>
      <c r="C27" s="1" t="s">
        <v>301</v>
      </c>
      <c r="D27" s="2">
        <v>43084</v>
      </c>
      <c r="E27" s="3">
        <v>0</v>
      </c>
    </row>
    <row r="28" spans="1:5" ht="15">
      <c r="A28" s="1" t="s">
        <v>299</v>
      </c>
      <c r="B28" s="1" t="s">
        <v>335</v>
      </c>
      <c r="C28" s="1" t="s">
        <v>301</v>
      </c>
      <c r="D28" s="2">
        <v>43091</v>
      </c>
      <c r="E28" s="3">
        <v>51459.21</v>
      </c>
    </row>
    <row r="29" spans="1:5" ht="15">
      <c r="A29" s="1" t="s">
        <v>299</v>
      </c>
      <c r="B29" s="1" t="s">
        <v>336</v>
      </c>
      <c r="C29" s="1" t="s">
        <v>301</v>
      </c>
      <c r="D29" s="2">
        <v>43091</v>
      </c>
      <c r="E29" s="3">
        <v>26912</v>
      </c>
    </row>
    <row r="30" spans="1:5" ht="15">
      <c r="A30" s="1" t="s">
        <v>299</v>
      </c>
      <c r="B30" s="1" t="s">
        <v>337</v>
      </c>
      <c r="C30" s="1" t="s">
        <v>301</v>
      </c>
      <c r="D30" s="2">
        <v>43098</v>
      </c>
      <c r="E30" s="3">
        <v>181750</v>
      </c>
    </row>
    <row r="31" spans="1:5" ht="15">
      <c r="A31" s="1" t="s">
        <v>299</v>
      </c>
      <c r="B31" s="1" t="s">
        <v>300</v>
      </c>
      <c r="C31" s="1" t="s">
        <v>301</v>
      </c>
      <c r="D31" s="2">
        <v>43098</v>
      </c>
      <c r="E31" s="3">
        <v>45000</v>
      </c>
    </row>
    <row r="32" spans="1:5" ht="15">
      <c r="A32" s="1" t="s">
        <v>150</v>
      </c>
      <c r="B32" s="1" t="s">
        <v>338</v>
      </c>
      <c r="C32" s="1" t="s">
        <v>301</v>
      </c>
      <c r="D32" s="2">
        <v>43098</v>
      </c>
      <c r="E32" s="3">
        <v>0</v>
      </c>
    </row>
    <row r="33" spans="1:5" ht="15">
      <c r="A33" s="1" t="s">
        <v>139</v>
      </c>
      <c r="B33" s="1" t="s">
        <v>339</v>
      </c>
      <c r="C33" s="1" t="s">
        <v>301</v>
      </c>
      <c r="D33" s="2">
        <v>43098</v>
      </c>
      <c r="E33" s="3">
        <v>0</v>
      </c>
    </row>
    <row r="34" spans="1:5" ht="15">
      <c r="A34" s="1" t="s">
        <v>141</v>
      </c>
      <c r="B34" s="1" t="s">
        <v>340</v>
      </c>
      <c r="C34" s="1" t="s">
        <v>301</v>
      </c>
      <c r="D34" s="2">
        <v>43112</v>
      </c>
      <c r="E34" s="3">
        <v>0</v>
      </c>
    </row>
    <row r="35" spans="1:5" ht="15">
      <c r="A35" s="1" t="s">
        <v>341</v>
      </c>
      <c r="B35" s="1" t="s">
        <v>342</v>
      </c>
      <c r="C35" s="1" t="s">
        <v>301</v>
      </c>
      <c r="D35" s="2">
        <v>43182</v>
      </c>
      <c r="E35" s="3">
        <v>0</v>
      </c>
    </row>
    <row r="36" spans="1:5" ht="15">
      <c r="A36" s="1" t="s">
        <v>343</v>
      </c>
      <c r="B36" s="1" t="s">
        <v>344</v>
      </c>
      <c r="C36" s="1" t="s">
        <v>301</v>
      </c>
      <c r="D36" s="2">
        <v>43196</v>
      </c>
      <c r="E36" s="3">
        <v>0</v>
      </c>
    </row>
    <row r="37" spans="1:5" ht="15">
      <c r="A37" s="1" t="s">
        <v>345</v>
      </c>
      <c r="B37" s="1" t="s">
        <v>346</v>
      </c>
      <c r="C37" s="1" t="s">
        <v>301</v>
      </c>
      <c r="D37" s="2">
        <v>43203</v>
      </c>
      <c r="E37" s="3">
        <v>0</v>
      </c>
    </row>
    <row r="38" spans="1:5" ht="15">
      <c r="A38" s="1" t="s">
        <v>347</v>
      </c>
      <c r="B38" s="1" t="s">
        <v>348</v>
      </c>
      <c r="C38" s="1" t="s">
        <v>301</v>
      </c>
      <c r="D38" s="2">
        <v>43203</v>
      </c>
      <c r="E38" s="3">
        <v>0</v>
      </c>
    </row>
    <row r="39" spans="1:5" ht="15">
      <c r="A39" s="1" t="s">
        <v>349</v>
      </c>
      <c r="B39" s="1" t="s">
        <v>350</v>
      </c>
      <c r="C39" s="1" t="s">
        <v>301</v>
      </c>
      <c r="D39" s="2">
        <v>43203</v>
      </c>
      <c r="E39" s="3">
        <v>0</v>
      </c>
    </row>
    <row r="40" spans="1:5" ht="15">
      <c r="A40" s="1" t="s">
        <v>351</v>
      </c>
      <c r="B40" s="1" t="s">
        <v>352</v>
      </c>
      <c r="C40" s="1" t="s">
        <v>301</v>
      </c>
      <c r="D40" s="2">
        <v>43224</v>
      </c>
      <c r="E40" s="3">
        <v>0</v>
      </c>
    </row>
    <row r="41" spans="1:5" ht="15">
      <c r="A41" s="1" t="s">
        <v>353</v>
      </c>
      <c r="B41" s="1" t="s">
        <v>354</v>
      </c>
      <c r="C41" s="1" t="s">
        <v>301</v>
      </c>
      <c r="D41" s="2">
        <v>43245</v>
      </c>
      <c r="E41" s="3">
        <v>0</v>
      </c>
    </row>
    <row r="42" spans="1:5" ht="15">
      <c r="A42" s="1" t="s">
        <v>321</v>
      </c>
      <c r="B42" s="1" t="s">
        <v>322</v>
      </c>
      <c r="C42" s="1" t="s">
        <v>301</v>
      </c>
      <c r="D42" s="2">
        <v>43273</v>
      </c>
      <c r="E42" s="3">
        <v>0</v>
      </c>
    </row>
    <row r="43" spans="1:5" ht="15">
      <c r="A43" s="1" t="s">
        <v>135</v>
      </c>
      <c r="B43" s="1" t="s">
        <v>355</v>
      </c>
      <c r="C43" s="1" t="s">
        <v>301</v>
      </c>
      <c r="D43" s="2">
        <v>43280</v>
      </c>
      <c r="E43" s="3">
        <v>0</v>
      </c>
    </row>
    <row r="44" spans="1:5" ht="15">
      <c r="A44" s="1" t="s">
        <v>139</v>
      </c>
      <c r="B44" s="1" t="s">
        <v>329</v>
      </c>
      <c r="C44" s="1" t="s">
        <v>301</v>
      </c>
      <c r="D44" s="2">
        <v>43285</v>
      </c>
      <c r="E44" s="3">
        <v>0</v>
      </c>
    </row>
    <row r="45" spans="1:5" ht="15">
      <c r="A45" s="1" t="s">
        <v>200</v>
      </c>
      <c r="B45" s="1" t="s">
        <v>356</v>
      </c>
      <c r="C45" s="1" t="s">
        <v>301</v>
      </c>
      <c r="D45" s="2">
        <v>43285</v>
      </c>
      <c r="E45" s="3">
        <v>0</v>
      </c>
    </row>
    <row r="46" spans="1:5" ht="15">
      <c r="A46" s="1" t="s">
        <v>135</v>
      </c>
      <c r="B46" s="1" t="s">
        <v>333</v>
      </c>
      <c r="C46" s="1" t="s">
        <v>301</v>
      </c>
      <c r="D46" s="2">
        <v>43294</v>
      </c>
      <c r="E46" s="3">
        <v>0</v>
      </c>
    </row>
    <row r="47" spans="1:5" ht="15">
      <c r="A47" s="1" t="s">
        <v>139</v>
      </c>
      <c r="B47" s="1" t="s">
        <v>339</v>
      </c>
      <c r="C47" s="1" t="s">
        <v>301</v>
      </c>
      <c r="D47" s="2">
        <v>43301</v>
      </c>
      <c r="E47" s="3">
        <v>0</v>
      </c>
    </row>
    <row r="48" spans="1:5" ht="15">
      <c r="A48" s="1" t="s">
        <v>299</v>
      </c>
      <c r="B48" s="1" t="s">
        <v>327</v>
      </c>
      <c r="C48" s="1" t="s">
        <v>301</v>
      </c>
      <c r="D48" s="2">
        <v>43301</v>
      </c>
      <c r="E48" s="3">
        <v>0</v>
      </c>
    </row>
    <row r="49" spans="1:5" ht="15">
      <c r="A49" s="1" t="s">
        <v>357</v>
      </c>
      <c r="B49" s="1" t="s">
        <v>358</v>
      </c>
      <c r="C49" s="1" t="s">
        <v>301</v>
      </c>
      <c r="D49" s="2">
        <v>43315</v>
      </c>
      <c r="E49" s="3">
        <v>23040</v>
      </c>
    </row>
    <row r="50" spans="1:5" ht="15">
      <c r="A50" s="1" t="s">
        <v>99</v>
      </c>
      <c r="B50" s="1" t="s">
        <v>359</v>
      </c>
      <c r="C50" s="1" t="s">
        <v>301</v>
      </c>
      <c r="D50" s="2">
        <v>43315</v>
      </c>
      <c r="E50" s="3">
        <v>0</v>
      </c>
    </row>
    <row r="51" spans="1:5" ht="15">
      <c r="A51" s="1" t="s">
        <v>299</v>
      </c>
      <c r="B51" s="1" t="s">
        <v>326</v>
      </c>
      <c r="C51" s="1" t="s">
        <v>301</v>
      </c>
      <c r="D51" s="2">
        <v>43360</v>
      </c>
      <c r="E51" s="3">
        <v>0</v>
      </c>
    </row>
    <row r="52" spans="1:5" ht="15">
      <c r="A52" s="1" t="s">
        <v>299</v>
      </c>
      <c r="B52" s="1" t="s">
        <v>302</v>
      </c>
      <c r="C52" s="1" t="s">
        <v>301</v>
      </c>
      <c r="D52" s="2">
        <v>43413</v>
      </c>
      <c r="E52" s="3">
        <v>0</v>
      </c>
    </row>
    <row r="53" spans="1:5" ht="15">
      <c r="A53" s="1" t="s">
        <v>360</v>
      </c>
      <c r="B53" s="1" t="s">
        <v>361</v>
      </c>
      <c r="C53" s="1" t="s">
        <v>301</v>
      </c>
      <c r="D53" s="2">
        <v>43413</v>
      </c>
      <c r="E53" s="3">
        <v>0</v>
      </c>
    </row>
    <row r="54" spans="1:5" ht="15">
      <c r="A54" s="1" t="s">
        <v>309</v>
      </c>
      <c r="B54" s="1" t="s">
        <v>334</v>
      </c>
      <c r="C54" s="1" t="s">
        <v>301</v>
      </c>
      <c r="D54" s="2">
        <v>43418</v>
      </c>
      <c r="E54" s="3">
        <v>0</v>
      </c>
    </row>
    <row r="55" spans="1:5" ht="15">
      <c r="A55" s="1" t="s">
        <v>62</v>
      </c>
      <c r="B55" s="1" t="s">
        <v>362</v>
      </c>
      <c r="C55" s="1" t="s">
        <v>301</v>
      </c>
      <c r="D55" s="2">
        <v>43420</v>
      </c>
      <c r="E55" s="3">
        <v>0</v>
      </c>
    </row>
    <row r="56" spans="1:5" ht="15">
      <c r="A56" s="1" t="s">
        <v>363</v>
      </c>
      <c r="B56" s="1" t="s">
        <v>364</v>
      </c>
      <c r="C56" s="1" t="s">
        <v>301</v>
      </c>
      <c r="D56" s="2">
        <v>43420</v>
      </c>
      <c r="E56" s="3">
        <v>0</v>
      </c>
    </row>
    <row r="57" spans="1:5" ht="15">
      <c r="A57" s="1" t="s">
        <v>365</v>
      </c>
      <c r="B57" s="1" t="s">
        <v>366</v>
      </c>
      <c r="C57" s="1" t="s">
        <v>301</v>
      </c>
      <c r="D57" s="2">
        <v>43420</v>
      </c>
      <c r="E57" s="3">
        <v>0</v>
      </c>
    </row>
    <row r="58" spans="1:5" ht="15">
      <c r="A58" s="1" t="s">
        <v>168</v>
      </c>
      <c r="B58" s="1" t="s">
        <v>367</v>
      </c>
      <c r="C58" s="1" t="s">
        <v>301</v>
      </c>
      <c r="D58" s="2">
        <v>43427</v>
      </c>
      <c r="E58" s="3">
        <v>2593824.2999999998</v>
      </c>
    </row>
    <row r="59" spans="1:5" ht="15">
      <c r="A59" s="1" t="s">
        <v>368</v>
      </c>
      <c r="B59" s="1" t="s">
        <v>369</v>
      </c>
      <c r="C59" s="1" t="s">
        <v>301</v>
      </c>
      <c r="D59" s="2">
        <v>43427</v>
      </c>
      <c r="E59" s="3">
        <v>0</v>
      </c>
    </row>
    <row r="60" spans="1:5" ht="15">
      <c r="A60" s="1" t="s">
        <v>370</v>
      </c>
      <c r="B60" s="1" t="s">
        <v>371</v>
      </c>
      <c r="C60" s="1" t="s">
        <v>301</v>
      </c>
      <c r="D60" s="2">
        <v>43431</v>
      </c>
      <c r="E60" s="3">
        <v>0</v>
      </c>
    </row>
    <row r="61" spans="1:5" ht="15">
      <c r="A61" s="1" t="s">
        <v>309</v>
      </c>
      <c r="B61" s="1" t="s">
        <v>372</v>
      </c>
      <c r="C61" s="1" t="s">
        <v>301</v>
      </c>
      <c r="D61" s="2">
        <v>43431</v>
      </c>
      <c r="E61" s="3">
        <v>0</v>
      </c>
    </row>
    <row r="62" spans="1:5" ht="15">
      <c r="A62" s="1" t="s">
        <v>373</v>
      </c>
      <c r="B62" s="1" t="s">
        <v>374</v>
      </c>
      <c r="C62" s="1" t="s">
        <v>301</v>
      </c>
      <c r="D62" s="2">
        <v>43441</v>
      </c>
      <c r="E62" s="3">
        <v>0</v>
      </c>
    </row>
    <row r="63" spans="1:5" ht="15">
      <c r="A63" s="1" t="s">
        <v>375</v>
      </c>
      <c r="B63" s="1" t="s">
        <v>376</v>
      </c>
      <c r="C63" s="1" t="s">
        <v>301</v>
      </c>
      <c r="D63" s="2">
        <v>43452</v>
      </c>
      <c r="E63" s="3">
        <v>0</v>
      </c>
    </row>
    <row r="64" spans="1:5" ht="15">
      <c r="A64" s="1" t="s">
        <v>299</v>
      </c>
      <c r="B64" s="1" t="s">
        <v>335</v>
      </c>
      <c r="C64" s="1" t="s">
        <v>301</v>
      </c>
      <c r="D64" s="2">
        <v>43468</v>
      </c>
      <c r="E64" s="3">
        <v>67000</v>
      </c>
    </row>
    <row r="65" spans="1:5" ht="15">
      <c r="A65" s="1" t="s">
        <v>299</v>
      </c>
      <c r="B65" s="1" t="s">
        <v>300</v>
      </c>
      <c r="C65" s="1" t="s">
        <v>301</v>
      </c>
      <c r="D65" s="2">
        <v>43468</v>
      </c>
      <c r="E65" s="3">
        <v>56559</v>
      </c>
    </row>
    <row r="66" spans="1:5" ht="15">
      <c r="A66" s="1" t="s">
        <v>299</v>
      </c>
      <c r="B66" s="1" t="s">
        <v>337</v>
      </c>
      <c r="C66" s="1" t="s">
        <v>301</v>
      </c>
      <c r="D66" s="2">
        <v>43468</v>
      </c>
      <c r="E66" s="3">
        <v>2407</v>
      </c>
    </row>
    <row r="67" spans="1:5" ht="15">
      <c r="A67" s="1" t="s">
        <v>299</v>
      </c>
      <c r="B67" s="1" t="s">
        <v>336</v>
      </c>
      <c r="C67" s="1" t="s">
        <v>301</v>
      </c>
      <c r="D67" s="2">
        <v>43468</v>
      </c>
      <c r="E67" s="3">
        <v>1260</v>
      </c>
    </row>
    <row r="68" spans="1:5" ht="15">
      <c r="A68" s="1" t="s">
        <v>299</v>
      </c>
      <c r="B68" s="1" t="s">
        <v>377</v>
      </c>
      <c r="C68" s="1" t="s">
        <v>301</v>
      </c>
      <c r="D68" s="2">
        <v>43468</v>
      </c>
      <c r="E68" s="3">
        <v>775</v>
      </c>
    </row>
    <row r="69" spans="1:5" ht="15">
      <c r="A69" s="1" t="s">
        <v>378</v>
      </c>
      <c r="B69" s="1" t="s">
        <v>379</v>
      </c>
      <c r="C69" s="1" t="s">
        <v>301</v>
      </c>
      <c r="D69" s="2">
        <v>43567</v>
      </c>
      <c r="E69" s="3">
        <v>0</v>
      </c>
    </row>
    <row r="70" spans="1:5" ht="15">
      <c r="A70" s="1" t="s">
        <v>380</v>
      </c>
      <c r="B70" s="1" t="s">
        <v>381</v>
      </c>
      <c r="C70" s="1" t="s">
        <v>301</v>
      </c>
      <c r="D70" s="2">
        <v>43573</v>
      </c>
      <c r="E70" s="3">
        <v>0</v>
      </c>
    </row>
    <row r="71" spans="1:5" ht="15">
      <c r="A71" s="1" t="s">
        <v>382</v>
      </c>
      <c r="B71" s="1" t="s">
        <v>383</v>
      </c>
      <c r="C71" s="1" t="s">
        <v>301</v>
      </c>
      <c r="D71" s="2">
        <v>43588</v>
      </c>
      <c r="E71" s="3">
        <v>0</v>
      </c>
    </row>
    <row r="72" spans="1:5" ht="15">
      <c r="A72" s="1" t="s">
        <v>99</v>
      </c>
      <c r="B72" s="1" t="s">
        <v>359</v>
      </c>
      <c r="C72" s="1" t="s">
        <v>301</v>
      </c>
      <c r="D72" s="2">
        <v>43616</v>
      </c>
      <c r="E72" s="3">
        <v>0</v>
      </c>
    </row>
    <row r="73" spans="1:5" ht="15">
      <c r="A73" s="1" t="s">
        <v>299</v>
      </c>
      <c r="B73" s="1" t="s">
        <v>302</v>
      </c>
      <c r="C73" s="1" t="s">
        <v>301</v>
      </c>
      <c r="D73" s="2">
        <v>43633</v>
      </c>
      <c r="E73" s="3">
        <v>0</v>
      </c>
    </row>
    <row r="74" spans="1:5" ht="15">
      <c r="A74" s="1" t="s">
        <v>139</v>
      </c>
      <c r="B74" s="1" t="s">
        <v>329</v>
      </c>
      <c r="C74" s="1" t="s">
        <v>301</v>
      </c>
      <c r="D74" s="2">
        <v>43637</v>
      </c>
      <c r="E74" s="3">
        <v>0</v>
      </c>
    </row>
    <row r="75" spans="1:5" ht="15">
      <c r="A75" s="1" t="s">
        <v>384</v>
      </c>
      <c r="B75" s="1" t="s">
        <v>385</v>
      </c>
      <c r="C75" s="1" t="s">
        <v>301</v>
      </c>
      <c r="D75" s="2">
        <v>43637</v>
      </c>
      <c r="E75" s="3">
        <v>0</v>
      </c>
    </row>
    <row r="76" spans="1:5" ht="15">
      <c r="A76" s="1" t="s">
        <v>148</v>
      </c>
      <c r="B76" s="1" t="s">
        <v>386</v>
      </c>
      <c r="C76" s="1" t="s">
        <v>301</v>
      </c>
      <c r="D76" s="2">
        <v>43654</v>
      </c>
      <c r="E76" s="3">
        <v>0</v>
      </c>
    </row>
    <row r="77" spans="1:5" ht="15">
      <c r="A77" s="1" t="s">
        <v>299</v>
      </c>
      <c r="B77" s="1" t="s">
        <v>330</v>
      </c>
      <c r="C77" s="1" t="s">
        <v>301</v>
      </c>
      <c r="D77" s="2">
        <v>43654</v>
      </c>
      <c r="E77" s="3">
        <v>0</v>
      </c>
    </row>
    <row r="78" spans="1:5" ht="15">
      <c r="A78" s="1" t="s">
        <v>387</v>
      </c>
      <c r="B78" s="1" t="s">
        <v>388</v>
      </c>
      <c r="C78" s="1" t="s">
        <v>301</v>
      </c>
      <c r="D78" s="2">
        <v>43654</v>
      </c>
      <c r="E78" s="3">
        <v>0</v>
      </c>
    </row>
    <row r="79" spans="1:5" ht="15">
      <c r="A79" s="1" t="s">
        <v>389</v>
      </c>
      <c r="B79" s="1" t="s">
        <v>390</v>
      </c>
      <c r="C79" s="1" t="s">
        <v>301</v>
      </c>
      <c r="D79" s="2">
        <v>43658</v>
      </c>
      <c r="E79" s="3">
        <v>0</v>
      </c>
    </row>
    <row r="80" spans="1:5" ht="15">
      <c r="A80" s="1" t="s">
        <v>16</v>
      </c>
      <c r="B80" s="1" t="s">
        <v>391</v>
      </c>
      <c r="C80" s="1" t="s">
        <v>301</v>
      </c>
      <c r="D80" s="2">
        <v>43658</v>
      </c>
      <c r="E80" s="3">
        <v>0</v>
      </c>
    </row>
    <row r="81" spans="1:5" ht="15">
      <c r="A81" s="4"/>
      <c r="B81" s="4"/>
      <c r="C81" s="4"/>
      <c r="D81" s="5"/>
      <c r="E81" s="3">
        <f>SUBTOTAL(9,E3:E80)</f>
        <v>3127848.11</v>
      </c>
    </row>
  </sheetData>
  <autoFilter ref="A2:E80"/>
  <pageMargins left="0.7" right="0.7" top="0.787401575" bottom="0.787401575" header="0.3" footer="0.3"/>
  <pageSetup fitToHeight="0" orientation="portrait" paperSize="9" scale="6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119"/>
  <sheetViews>
    <sheetView workbookViewId="0" topLeftCell="A1">
      <pane ySplit="2" topLeftCell="A6" activePane="bottomLeft" state="frozen"/>
      <selection pane="topLeft" activeCell="A1" sqref="A1"/>
      <selection pane="bottomLeft" activeCell="A2" sqref="A2:E2"/>
    </sheetView>
  </sheetViews>
  <sheetFormatPr defaultRowHeight="15"/>
  <cols>
    <col min="1" max="1" width="12.1428571428571" style="1" customWidth="1"/>
    <col min="2" max="2" width="91.8571428571429" style="1" customWidth="1"/>
    <col min="3" max="3" width="12.1428571428571" style="1" customWidth="1"/>
    <col min="4" max="4" width="12.1428571428571" style="2" customWidth="1"/>
    <col min="5" max="5" width="23.1428571428571" style="3" customWidth="1"/>
  </cols>
  <sheetData>
    <row r="1" spans="1:5" ht="19.5" thickBot="1">
      <c r="A1" s="6" t="s">
        <v>0</v>
      </c>
      <c r="B1" s="15"/>
      <c r="C1" s="15"/>
      <c r="D1" s="15"/>
      <c r="E1" s="16" t="s">
        <v>392</v>
      </c>
    </row>
    <row r="2" spans="1:5" ht="30.75" thickBot="1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</row>
    <row r="3" spans="1:5" ht="15">
      <c r="A3" s="12" t="s">
        <v>393</v>
      </c>
      <c r="B3" s="12" t="s">
        <v>394</v>
      </c>
      <c r="C3" s="12" t="s">
        <v>395</v>
      </c>
      <c r="D3" s="13">
        <v>42928</v>
      </c>
      <c r="E3" s="14">
        <v>0</v>
      </c>
    </row>
    <row r="4" spans="1:5" ht="15">
      <c r="A4" s="1" t="s">
        <v>393</v>
      </c>
      <c r="B4" s="1" t="s">
        <v>396</v>
      </c>
      <c r="C4" s="1" t="s">
        <v>395</v>
      </c>
      <c r="D4" s="2">
        <v>42930</v>
      </c>
      <c r="E4" s="3">
        <v>0</v>
      </c>
    </row>
    <row r="5" spans="1:5" ht="15">
      <c r="A5" s="1" t="s">
        <v>393</v>
      </c>
      <c r="B5" s="1" t="s">
        <v>397</v>
      </c>
      <c r="C5" s="1" t="s">
        <v>395</v>
      </c>
      <c r="D5" s="2">
        <v>42957</v>
      </c>
      <c r="E5" s="3">
        <v>0</v>
      </c>
    </row>
    <row r="6" spans="1:5" ht="15">
      <c r="A6" s="1" t="s">
        <v>393</v>
      </c>
      <c r="B6" s="1" t="s">
        <v>398</v>
      </c>
      <c r="C6" s="1" t="s">
        <v>395</v>
      </c>
      <c r="D6" s="2">
        <v>42963</v>
      </c>
      <c r="E6" s="3">
        <v>196020</v>
      </c>
    </row>
    <row r="7" spans="1:5" ht="15">
      <c r="A7" s="1" t="s">
        <v>393</v>
      </c>
      <c r="B7" s="1" t="s">
        <v>399</v>
      </c>
      <c r="C7" s="1" t="s">
        <v>395</v>
      </c>
      <c r="D7" s="2">
        <v>42970</v>
      </c>
      <c r="E7" s="3">
        <v>127499.50</v>
      </c>
    </row>
    <row r="8" spans="1:5" ht="15">
      <c r="A8" s="1" t="s">
        <v>393</v>
      </c>
      <c r="B8" s="1" t="s">
        <v>400</v>
      </c>
      <c r="C8" s="1" t="s">
        <v>395</v>
      </c>
      <c r="D8" s="2">
        <v>43014</v>
      </c>
      <c r="E8" s="3">
        <v>1254354.8500000001</v>
      </c>
    </row>
    <row r="9" spans="1:5" ht="15">
      <c r="A9" s="1" t="s">
        <v>401</v>
      </c>
      <c r="B9" s="1" t="s">
        <v>402</v>
      </c>
      <c r="C9" s="1" t="s">
        <v>395</v>
      </c>
      <c r="D9" s="2">
        <v>43014</v>
      </c>
      <c r="E9" s="3">
        <v>364609.89</v>
      </c>
    </row>
    <row r="10" spans="1:5" ht="15">
      <c r="A10" s="1" t="s">
        <v>393</v>
      </c>
      <c r="B10" s="1" t="s">
        <v>403</v>
      </c>
      <c r="C10" s="1" t="s">
        <v>395</v>
      </c>
      <c r="D10" s="2">
        <v>43014</v>
      </c>
      <c r="E10" s="3">
        <v>153430</v>
      </c>
    </row>
    <row r="11" spans="1:5" ht="15">
      <c r="A11" s="1" t="s">
        <v>404</v>
      </c>
      <c r="B11" s="1" t="s">
        <v>405</v>
      </c>
      <c r="C11" s="1" t="s">
        <v>395</v>
      </c>
      <c r="D11" s="2">
        <v>43014</v>
      </c>
      <c r="E11" s="3">
        <v>0</v>
      </c>
    </row>
    <row r="12" spans="1:5" ht="15">
      <c r="A12" s="1" t="s">
        <v>406</v>
      </c>
      <c r="B12" s="1" t="s">
        <v>407</v>
      </c>
      <c r="C12" s="1" t="s">
        <v>395</v>
      </c>
      <c r="D12" s="2">
        <v>43024</v>
      </c>
      <c r="E12" s="3">
        <v>0</v>
      </c>
    </row>
    <row r="13" spans="1:5" ht="15">
      <c r="A13" s="1" t="s">
        <v>408</v>
      </c>
      <c r="B13" s="1" t="s">
        <v>409</v>
      </c>
      <c r="C13" s="1" t="s">
        <v>395</v>
      </c>
      <c r="D13" s="2">
        <v>43028</v>
      </c>
      <c r="E13" s="3">
        <v>0</v>
      </c>
    </row>
    <row r="14" spans="1:5" ht="15">
      <c r="A14" s="1" t="s">
        <v>393</v>
      </c>
      <c r="B14" s="1" t="s">
        <v>410</v>
      </c>
      <c r="C14" s="1" t="s">
        <v>395</v>
      </c>
      <c r="D14" s="2">
        <v>43035</v>
      </c>
      <c r="E14" s="3">
        <v>0</v>
      </c>
    </row>
    <row r="15" spans="1:5" ht="15">
      <c r="A15" s="1" t="s">
        <v>393</v>
      </c>
      <c r="B15" s="1" t="s">
        <v>411</v>
      </c>
      <c r="C15" s="1" t="s">
        <v>395</v>
      </c>
      <c r="D15" s="2">
        <v>43038</v>
      </c>
      <c r="E15" s="3">
        <v>575286.40</v>
      </c>
    </row>
    <row r="16" spans="1:5" ht="15">
      <c r="A16" s="1" t="s">
        <v>412</v>
      </c>
      <c r="B16" s="1" t="s">
        <v>413</v>
      </c>
      <c r="C16" s="1" t="s">
        <v>395</v>
      </c>
      <c r="D16" s="2">
        <v>43039</v>
      </c>
      <c r="E16" s="3">
        <v>0</v>
      </c>
    </row>
    <row r="17" spans="1:5" ht="15">
      <c r="A17" s="1" t="s">
        <v>166</v>
      </c>
      <c r="B17" s="1" t="s">
        <v>414</v>
      </c>
      <c r="C17" s="1" t="s">
        <v>395</v>
      </c>
      <c r="D17" s="2">
        <v>43039</v>
      </c>
      <c r="E17" s="3">
        <v>0</v>
      </c>
    </row>
    <row r="18" spans="1:5" ht="15">
      <c r="A18" s="1" t="s">
        <v>415</v>
      </c>
      <c r="B18" s="1" t="s">
        <v>416</v>
      </c>
      <c r="C18" s="1" t="s">
        <v>395</v>
      </c>
      <c r="D18" s="2">
        <v>43042</v>
      </c>
      <c r="E18" s="3">
        <v>0</v>
      </c>
    </row>
    <row r="19" spans="1:5" ht="15">
      <c r="A19" s="1" t="s">
        <v>417</v>
      </c>
      <c r="B19" s="1" t="s">
        <v>418</v>
      </c>
      <c r="C19" s="1" t="s">
        <v>395</v>
      </c>
      <c r="D19" s="2">
        <v>43042</v>
      </c>
      <c r="E19" s="3">
        <v>0</v>
      </c>
    </row>
    <row r="20" spans="1:5" ht="15">
      <c r="A20" s="1" t="s">
        <v>419</v>
      </c>
      <c r="B20" s="1" t="s">
        <v>420</v>
      </c>
      <c r="C20" s="1" t="s">
        <v>395</v>
      </c>
      <c r="D20" s="2">
        <v>43045</v>
      </c>
      <c r="E20" s="3">
        <v>0</v>
      </c>
    </row>
    <row r="21" spans="1:5" ht="15">
      <c r="A21" s="1" t="s">
        <v>417</v>
      </c>
      <c r="B21" s="1" t="s">
        <v>421</v>
      </c>
      <c r="C21" s="1" t="s">
        <v>395</v>
      </c>
      <c r="D21" s="2">
        <v>43049</v>
      </c>
      <c r="E21" s="3">
        <v>0</v>
      </c>
    </row>
    <row r="22" spans="1:5" ht="15">
      <c r="A22" s="1" t="s">
        <v>422</v>
      </c>
      <c r="B22" s="1" t="s">
        <v>423</v>
      </c>
      <c r="C22" s="1" t="s">
        <v>395</v>
      </c>
      <c r="D22" s="2">
        <v>43049</v>
      </c>
      <c r="E22" s="3">
        <v>0</v>
      </c>
    </row>
    <row r="23" spans="1:5" ht="15">
      <c r="A23" s="1" t="s">
        <v>202</v>
      </c>
      <c r="B23" s="1" t="s">
        <v>424</v>
      </c>
      <c r="C23" s="1" t="s">
        <v>395</v>
      </c>
      <c r="D23" s="2">
        <v>43049</v>
      </c>
      <c r="E23" s="3">
        <v>0</v>
      </c>
    </row>
    <row r="24" spans="1:5" ht="15">
      <c r="A24" s="1" t="s">
        <v>425</v>
      </c>
      <c r="B24" s="1" t="s">
        <v>426</v>
      </c>
      <c r="C24" s="1" t="s">
        <v>395</v>
      </c>
      <c r="D24" s="2">
        <v>43055</v>
      </c>
      <c r="E24" s="3">
        <v>0</v>
      </c>
    </row>
    <row r="25" spans="1:5" ht="15">
      <c r="A25" s="1" t="s">
        <v>99</v>
      </c>
      <c r="B25" s="1" t="s">
        <v>427</v>
      </c>
      <c r="C25" s="1" t="s">
        <v>395</v>
      </c>
      <c r="D25" s="2">
        <v>43059</v>
      </c>
      <c r="E25" s="3">
        <v>0</v>
      </c>
    </row>
    <row r="26" spans="1:5" ht="15">
      <c r="A26" s="1" t="s">
        <v>428</v>
      </c>
      <c r="B26" s="1" t="s">
        <v>429</v>
      </c>
      <c r="C26" s="1" t="s">
        <v>395</v>
      </c>
      <c r="D26" s="2">
        <v>43063</v>
      </c>
      <c r="E26" s="3">
        <v>0</v>
      </c>
    </row>
    <row r="27" spans="1:5" ht="15">
      <c r="A27" s="1" t="s">
        <v>171</v>
      </c>
      <c r="B27" s="1" t="s">
        <v>430</v>
      </c>
      <c r="C27" s="1" t="s">
        <v>395</v>
      </c>
      <c r="D27" s="2">
        <v>43063</v>
      </c>
      <c r="E27" s="3">
        <v>0</v>
      </c>
    </row>
    <row r="28" spans="1:5" ht="15">
      <c r="A28" s="1" t="s">
        <v>431</v>
      </c>
      <c r="B28" s="1" t="s">
        <v>432</v>
      </c>
      <c r="C28" s="1" t="s">
        <v>395</v>
      </c>
      <c r="D28" s="2">
        <v>43063</v>
      </c>
      <c r="E28" s="3">
        <v>0</v>
      </c>
    </row>
    <row r="29" spans="1:5" ht="15">
      <c r="A29" s="1" t="s">
        <v>433</v>
      </c>
      <c r="B29" s="1" t="s">
        <v>434</v>
      </c>
      <c r="C29" s="1" t="s">
        <v>395</v>
      </c>
      <c r="D29" s="2">
        <v>43063</v>
      </c>
      <c r="E29" s="3">
        <v>0</v>
      </c>
    </row>
    <row r="30" spans="1:5" ht="15">
      <c r="A30" s="1" t="s">
        <v>435</v>
      </c>
      <c r="B30" s="1" t="s">
        <v>436</v>
      </c>
      <c r="C30" s="1" t="s">
        <v>395</v>
      </c>
      <c r="D30" s="2">
        <v>43063</v>
      </c>
      <c r="E30" s="3">
        <v>0</v>
      </c>
    </row>
    <row r="31" spans="1:5" ht="15">
      <c r="A31" s="1" t="s">
        <v>437</v>
      </c>
      <c r="B31" s="1" t="s">
        <v>438</v>
      </c>
      <c r="C31" s="1" t="s">
        <v>395</v>
      </c>
      <c r="D31" s="2">
        <v>43063</v>
      </c>
      <c r="E31" s="3">
        <v>0</v>
      </c>
    </row>
    <row r="32" spans="1:5" ht="15">
      <c r="A32" s="1" t="s">
        <v>439</v>
      </c>
      <c r="B32" s="1" t="s">
        <v>440</v>
      </c>
      <c r="C32" s="1" t="s">
        <v>395</v>
      </c>
      <c r="D32" s="2">
        <v>43063</v>
      </c>
      <c r="E32" s="3">
        <v>0</v>
      </c>
    </row>
    <row r="33" spans="1:5" ht="15">
      <c r="A33" s="1" t="s">
        <v>441</v>
      </c>
      <c r="B33" s="1" t="s">
        <v>442</v>
      </c>
      <c r="C33" s="1" t="s">
        <v>395</v>
      </c>
      <c r="D33" s="2">
        <v>43063</v>
      </c>
      <c r="E33" s="3">
        <v>0</v>
      </c>
    </row>
    <row r="34" spans="1:5" ht="15">
      <c r="A34" s="1" t="s">
        <v>443</v>
      </c>
      <c r="B34" s="1" t="s">
        <v>444</v>
      </c>
      <c r="C34" s="1" t="s">
        <v>395</v>
      </c>
      <c r="D34" s="2">
        <v>43070</v>
      </c>
      <c r="E34" s="3">
        <v>0</v>
      </c>
    </row>
    <row r="35" spans="1:5" ht="15">
      <c r="A35" s="1" t="s">
        <v>445</v>
      </c>
      <c r="B35" s="1" t="s">
        <v>446</v>
      </c>
      <c r="C35" s="1" t="s">
        <v>395</v>
      </c>
      <c r="D35" s="2">
        <v>43070</v>
      </c>
      <c r="E35" s="3">
        <v>0</v>
      </c>
    </row>
    <row r="36" spans="1:5" ht="15">
      <c r="A36" s="1" t="s">
        <v>447</v>
      </c>
      <c r="B36" s="1" t="s">
        <v>448</v>
      </c>
      <c r="C36" s="1" t="s">
        <v>395</v>
      </c>
      <c r="D36" s="2">
        <v>43070</v>
      </c>
      <c r="E36" s="3">
        <v>0</v>
      </c>
    </row>
    <row r="37" spans="1:5" ht="15">
      <c r="A37" s="1" t="s">
        <v>200</v>
      </c>
      <c r="B37" s="1" t="s">
        <v>449</v>
      </c>
      <c r="C37" s="1" t="s">
        <v>395</v>
      </c>
      <c r="D37" s="2">
        <v>43070</v>
      </c>
      <c r="E37" s="3">
        <v>0</v>
      </c>
    </row>
    <row r="38" spans="1:5" ht="15">
      <c r="A38" s="1" t="s">
        <v>450</v>
      </c>
      <c r="B38" s="1" t="s">
        <v>451</v>
      </c>
      <c r="C38" s="1" t="s">
        <v>395</v>
      </c>
      <c r="D38" s="2">
        <v>43074</v>
      </c>
      <c r="E38" s="3">
        <v>0</v>
      </c>
    </row>
    <row r="39" spans="1:5" ht="15">
      <c r="A39" s="1" t="s">
        <v>452</v>
      </c>
      <c r="B39" s="1" t="s">
        <v>453</v>
      </c>
      <c r="C39" s="1" t="s">
        <v>395</v>
      </c>
      <c r="D39" s="2">
        <v>43075</v>
      </c>
      <c r="E39" s="3">
        <v>4333</v>
      </c>
    </row>
    <row r="40" spans="1:5" ht="15">
      <c r="A40" s="1" t="s">
        <v>454</v>
      </c>
      <c r="B40" s="1" t="s">
        <v>455</v>
      </c>
      <c r="C40" s="1" t="s">
        <v>395</v>
      </c>
      <c r="D40" s="2">
        <v>43075</v>
      </c>
      <c r="E40" s="3">
        <v>0</v>
      </c>
    </row>
    <row r="41" spans="1:5" ht="15">
      <c r="A41" s="1" t="s">
        <v>456</v>
      </c>
      <c r="B41" s="1" t="s">
        <v>457</v>
      </c>
      <c r="C41" s="1" t="s">
        <v>395</v>
      </c>
      <c r="D41" s="2">
        <v>43075</v>
      </c>
      <c r="E41" s="3">
        <v>0</v>
      </c>
    </row>
    <row r="42" spans="1:5" ht="15">
      <c r="A42" s="1" t="s">
        <v>458</v>
      </c>
      <c r="B42" s="1" t="s">
        <v>459</v>
      </c>
      <c r="C42" s="1" t="s">
        <v>395</v>
      </c>
      <c r="D42" s="2">
        <v>43075</v>
      </c>
      <c r="E42" s="3">
        <v>0</v>
      </c>
    </row>
    <row r="43" spans="1:5" ht="15">
      <c r="A43" s="1" t="s">
        <v>460</v>
      </c>
      <c r="B43" s="1" t="s">
        <v>461</v>
      </c>
      <c r="C43" s="1" t="s">
        <v>395</v>
      </c>
      <c r="D43" s="2">
        <v>43077</v>
      </c>
      <c r="E43" s="3">
        <v>0</v>
      </c>
    </row>
    <row r="44" spans="1:5" ht="15">
      <c r="A44" s="1" t="s">
        <v>462</v>
      </c>
      <c r="B44" s="1" t="s">
        <v>463</v>
      </c>
      <c r="C44" s="1" t="s">
        <v>395</v>
      </c>
      <c r="D44" s="2">
        <v>43081</v>
      </c>
      <c r="E44" s="3">
        <v>292945.06</v>
      </c>
    </row>
    <row r="45" spans="1:5" ht="15">
      <c r="A45" s="1" t="s">
        <v>464</v>
      </c>
      <c r="B45" s="1" t="s">
        <v>465</v>
      </c>
      <c r="C45" s="1" t="s">
        <v>395</v>
      </c>
      <c r="D45" s="2">
        <v>43084</v>
      </c>
      <c r="E45" s="3">
        <v>13650</v>
      </c>
    </row>
    <row r="46" spans="1:5" ht="15">
      <c r="A46" s="1" t="s">
        <v>466</v>
      </c>
      <c r="B46" s="1" t="s">
        <v>467</v>
      </c>
      <c r="C46" s="1" t="s">
        <v>395</v>
      </c>
      <c r="D46" s="2">
        <v>43084</v>
      </c>
      <c r="E46" s="3">
        <v>9800</v>
      </c>
    </row>
    <row r="47" spans="1:5" ht="15">
      <c r="A47" s="1" t="s">
        <v>468</v>
      </c>
      <c r="B47" s="1" t="s">
        <v>469</v>
      </c>
      <c r="C47" s="1" t="s">
        <v>395</v>
      </c>
      <c r="D47" s="2">
        <v>43088</v>
      </c>
      <c r="E47" s="3">
        <v>2310</v>
      </c>
    </row>
    <row r="48" spans="1:5" ht="15">
      <c r="A48" s="1" t="s">
        <v>470</v>
      </c>
      <c r="B48" s="1" t="s">
        <v>471</v>
      </c>
      <c r="C48" s="1" t="s">
        <v>395</v>
      </c>
      <c r="D48" s="2">
        <v>43196</v>
      </c>
      <c r="E48" s="3">
        <v>0</v>
      </c>
    </row>
    <row r="49" spans="1:5" ht="15">
      <c r="A49" s="1" t="s">
        <v>472</v>
      </c>
      <c r="B49" s="1" t="s">
        <v>473</v>
      </c>
      <c r="C49" s="1" t="s">
        <v>395</v>
      </c>
      <c r="D49" s="2">
        <v>43210</v>
      </c>
      <c r="E49" s="3">
        <v>0</v>
      </c>
    </row>
    <row r="50" spans="1:5" ht="15">
      <c r="A50" s="1" t="s">
        <v>474</v>
      </c>
      <c r="B50" s="1" t="s">
        <v>475</v>
      </c>
      <c r="C50" s="1" t="s">
        <v>395</v>
      </c>
      <c r="D50" s="2">
        <v>43217</v>
      </c>
      <c r="E50" s="3">
        <v>0</v>
      </c>
    </row>
    <row r="51" spans="1:5" ht="15">
      <c r="A51" s="1" t="s">
        <v>476</v>
      </c>
      <c r="B51" s="1" t="s">
        <v>477</v>
      </c>
      <c r="C51" s="1" t="s">
        <v>395</v>
      </c>
      <c r="D51" s="2">
        <v>43217</v>
      </c>
      <c r="E51" s="3">
        <v>0</v>
      </c>
    </row>
    <row r="52" spans="1:5" ht="15">
      <c r="A52" s="1" t="s">
        <v>478</v>
      </c>
      <c r="B52" s="1" t="s">
        <v>479</v>
      </c>
      <c r="C52" s="1" t="s">
        <v>395</v>
      </c>
      <c r="D52" s="2">
        <v>43224</v>
      </c>
      <c r="E52" s="3">
        <v>0</v>
      </c>
    </row>
    <row r="53" spans="1:5" ht="15">
      <c r="A53" s="1" t="s">
        <v>480</v>
      </c>
      <c r="B53" s="1" t="s">
        <v>481</v>
      </c>
      <c r="C53" s="1" t="s">
        <v>395</v>
      </c>
      <c r="D53" s="2">
        <v>43231</v>
      </c>
      <c r="E53" s="3">
        <v>0</v>
      </c>
    </row>
    <row r="54" spans="1:5" ht="15">
      <c r="A54" s="1" t="s">
        <v>482</v>
      </c>
      <c r="B54" s="1" t="s">
        <v>483</v>
      </c>
      <c r="C54" s="1" t="s">
        <v>395</v>
      </c>
      <c r="D54" s="2">
        <v>43231</v>
      </c>
      <c r="E54" s="3">
        <v>0</v>
      </c>
    </row>
    <row r="55" spans="1:5" ht="15">
      <c r="A55" s="1" t="s">
        <v>484</v>
      </c>
      <c r="B55" s="1" t="s">
        <v>485</v>
      </c>
      <c r="C55" s="1" t="s">
        <v>395</v>
      </c>
      <c r="D55" s="2">
        <v>43238</v>
      </c>
      <c r="E55" s="3">
        <v>0</v>
      </c>
    </row>
    <row r="56" spans="1:5" ht="15">
      <c r="A56" s="1" t="s">
        <v>486</v>
      </c>
      <c r="B56" s="1" t="s">
        <v>487</v>
      </c>
      <c r="C56" s="1" t="s">
        <v>395</v>
      </c>
      <c r="D56" s="2">
        <v>43245</v>
      </c>
      <c r="E56" s="3">
        <v>0</v>
      </c>
    </row>
    <row r="57" spans="1:5" ht="15">
      <c r="A57" s="1" t="s">
        <v>393</v>
      </c>
      <c r="B57" s="1" t="s">
        <v>396</v>
      </c>
      <c r="C57" s="1" t="s">
        <v>395</v>
      </c>
      <c r="D57" s="2">
        <v>43255</v>
      </c>
      <c r="E57" s="3">
        <v>0</v>
      </c>
    </row>
    <row r="58" spans="1:5" ht="15">
      <c r="A58" s="1" t="s">
        <v>488</v>
      </c>
      <c r="B58" s="1" t="s">
        <v>489</v>
      </c>
      <c r="C58" s="1" t="s">
        <v>395</v>
      </c>
      <c r="D58" s="2">
        <v>43259</v>
      </c>
      <c r="E58" s="3">
        <v>1189.44</v>
      </c>
    </row>
    <row r="59" spans="1:5" ht="15">
      <c r="A59" s="1" t="s">
        <v>490</v>
      </c>
      <c r="B59" s="1" t="s">
        <v>491</v>
      </c>
      <c r="C59" s="1" t="s">
        <v>395</v>
      </c>
      <c r="D59" s="2">
        <v>43259</v>
      </c>
      <c r="E59" s="3">
        <v>0</v>
      </c>
    </row>
    <row r="60" spans="1:5" ht="15">
      <c r="A60" s="1" t="s">
        <v>492</v>
      </c>
      <c r="B60" s="1" t="s">
        <v>493</v>
      </c>
      <c r="C60" s="1" t="s">
        <v>395</v>
      </c>
      <c r="D60" s="2">
        <v>43273</v>
      </c>
      <c r="E60" s="3">
        <v>0</v>
      </c>
    </row>
    <row r="61" spans="1:5" ht="15">
      <c r="A61" s="1" t="s">
        <v>494</v>
      </c>
      <c r="B61" s="1" t="s">
        <v>495</v>
      </c>
      <c r="C61" s="1" t="s">
        <v>395</v>
      </c>
      <c r="D61" s="2">
        <v>43280</v>
      </c>
      <c r="E61" s="3">
        <v>0</v>
      </c>
    </row>
    <row r="62" spans="1:5" ht="15">
      <c r="A62" s="1" t="s">
        <v>496</v>
      </c>
      <c r="B62" s="1" t="s">
        <v>497</v>
      </c>
      <c r="C62" s="1" t="s">
        <v>395</v>
      </c>
      <c r="D62" s="2">
        <v>43294</v>
      </c>
      <c r="E62" s="3">
        <v>26947.66</v>
      </c>
    </row>
    <row r="63" spans="1:5" ht="15">
      <c r="A63" s="1" t="s">
        <v>212</v>
      </c>
      <c r="B63" s="1" t="s">
        <v>498</v>
      </c>
      <c r="C63" s="1" t="s">
        <v>395</v>
      </c>
      <c r="D63" s="2">
        <v>43294</v>
      </c>
      <c r="E63" s="3">
        <v>0</v>
      </c>
    </row>
    <row r="64" spans="1:5" ht="15">
      <c r="A64" s="1" t="s">
        <v>393</v>
      </c>
      <c r="B64" s="1" t="s">
        <v>410</v>
      </c>
      <c r="C64" s="1" t="s">
        <v>395</v>
      </c>
      <c r="D64" s="2">
        <v>43308</v>
      </c>
      <c r="E64" s="3">
        <v>179685</v>
      </c>
    </row>
    <row r="65" spans="1:5" ht="15">
      <c r="A65" s="1" t="s">
        <v>499</v>
      </c>
      <c r="B65" s="1" t="s">
        <v>500</v>
      </c>
      <c r="C65" s="1" t="s">
        <v>395</v>
      </c>
      <c r="D65" s="2">
        <v>43336</v>
      </c>
      <c r="E65" s="3">
        <v>0</v>
      </c>
    </row>
    <row r="66" spans="1:5" ht="15">
      <c r="A66" s="1" t="s">
        <v>393</v>
      </c>
      <c r="B66" s="1" t="s">
        <v>501</v>
      </c>
      <c r="C66" s="1" t="s">
        <v>395</v>
      </c>
      <c r="D66" s="2">
        <v>43343</v>
      </c>
      <c r="E66" s="3">
        <v>0</v>
      </c>
    </row>
    <row r="67" spans="1:5" ht="15">
      <c r="A67" s="1" t="s">
        <v>502</v>
      </c>
      <c r="B67" s="1" t="s">
        <v>503</v>
      </c>
      <c r="C67" s="1" t="s">
        <v>395</v>
      </c>
      <c r="D67" s="2">
        <v>43343</v>
      </c>
      <c r="E67" s="3">
        <v>0</v>
      </c>
    </row>
    <row r="68" spans="1:5" ht="15">
      <c r="A68" s="1" t="s">
        <v>504</v>
      </c>
      <c r="B68" s="1" t="s">
        <v>505</v>
      </c>
      <c r="C68" s="1" t="s">
        <v>395</v>
      </c>
      <c r="D68" s="2">
        <v>43353</v>
      </c>
      <c r="E68" s="3">
        <v>297469.49</v>
      </c>
    </row>
    <row r="69" spans="1:5" ht="15">
      <c r="A69" s="1" t="s">
        <v>506</v>
      </c>
      <c r="B69" s="1" t="s">
        <v>507</v>
      </c>
      <c r="C69" s="1" t="s">
        <v>395</v>
      </c>
      <c r="D69" s="2">
        <v>43353</v>
      </c>
      <c r="E69" s="3">
        <v>0</v>
      </c>
    </row>
    <row r="70" spans="1:5" ht="15">
      <c r="A70" s="1" t="s">
        <v>508</v>
      </c>
      <c r="B70" s="1" t="s">
        <v>509</v>
      </c>
      <c r="C70" s="1" t="s">
        <v>395</v>
      </c>
      <c r="D70" s="2">
        <v>43392</v>
      </c>
      <c r="E70" s="3">
        <v>0</v>
      </c>
    </row>
    <row r="71" spans="1:5" ht="15">
      <c r="A71" s="1" t="s">
        <v>510</v>
      </c>
      <c r="B71" s="1" t="s">
        <v>511</v>
      </c>
      <c r="C71" s="1" t="s">
        <v>395</v>
      </c>
      <c r="D71" s="2">
        <v>43392</v>
      </c>
      <c r="E71" s="3">
        <v>0</v>
      </c>
    </row>
    <row r="72" spans="1:5" ht="15">
      <c r="A72" s="1" t="s">
        <v>512</v>
      </c>
      <c r="B72" s="1" t="s">
        <v>513</v>
      </c>
      <c r="C72" s="1" t="s">
        <v>395</v>
      </c>
      <c r="D72" s="2">
        <v>43392</v>
      </c>
      <c r="E72" s="3">
        <v>0</v>
      </c>
    </row>
    <row r="73" spans="1:5" ht="15">
      <c r="A73" s="1" t="s">
        <v>514</v>
      </c>
      <c r="B73" s="1" t="s">
        <v>515</v>
      </c>
      <c r="C73" s="1" t="s">
        <v>395</v>
      </c>
      <c r="D73" s="2">
        <v>43399</v>
      </c>
      <c r="E73" s="3">
        <v>0</v>
      </c>
    </row>
    <row r="74" spans="1:5" ht="15">
      <c r="A74" s="1" t="s">
        <v>516</v>
      </c>
      <c r="B74" s="1" t="s">
        <v>517</v>
      </c>
      <c r="C74" s="1" t="s">
        <v>395</v>
      </c>
      <c r="D74" s="2">
        <v>43399</v>
      </c>
      <c r="E74" s="3">
        <v>0</v>
      </c>
    </row>
    <row r="75" spans="1:5" ht="15">
      <c r="A75" s="1" t="s">
        <v>518</v>
      </c>
      <c r="B75" s="1" t="s">
        <v>519</v>
      </c>
      <c r="C75" s="1" t="s">
        <v>395</v>
      </c>
      <c r="D75" s="2">
        <v>43399</v>
      </c>
      <c r="E75" s="3">
        <v>0</v>
      </c>
    </row>
    <row r="76" spans="1:5" ht="15">
      <c r="A76" s="1" t="s">
        <v>404</v>
      </c>
      <c r="B76" s="1" t="s">
        <v>405</v>
      </c>
      <c r="C76" s="1" t="s">
        <v>395</v>
      </c>
      <c r="D76" s="2">
        <v>43406</v>
      </c>
      <c r="E76" s="3">
        <v>580283.47</v>
      </c>
    </row>
    <row r="77" spans="1:5" ht="15">
      <c r="A77" s="1" t="s">
        <v>520</v>
      </c>
      <c r="B77" s="1" t="s">
        <v>521</v>
      </c>
      <c r="C77" s="1" t="s">
        <v>395</v>
      </c>
      <c r="D77" s="2">
        <v>43406</v>
      </c>
      <c r="E77" s="3">
        <v>24907.32</v>
      </c>
    </row>
    <row r="78" spans="1:5" ht="15">
      <c r="A78" s="1" t="s">
        <v>522</v>
      </c>
      <c r="B78" s="1" t="s">
        <v>523</v>
      </c>
      <c r="C78" s="1" t="s">
        <v>395</v>
      </c>
      <c r="D78" s="2">
        <v>43406</v>
      </c>
      <c r="E78" s="3">
        <v>0</v>
      </c>
    </row>
    <row r="79" spans="1:5" ht="15">
      <c r="A79" s="1" t="s">
        <v>524</v>
      </c>
      <c r="B79" s="1" t="s">
        <v>525</v>
      </c>
      <c r="C79" s="1" t="s">
        <v>395</v>
      </c>
      <c r="D79" s="2">
        <v>43406</v>
      </c>
      <c r="E79" s="3">
        <v>0</v>
      </c>
    </row>
    <row r="80" spans="1:5" ht="15">
      <c r="A80" s="1" t="s">
        <v>526</v>
      </c>
      <c r="B80" s="1" t="s">
        <v>527</v>
      </c>
      <c r="C80" s="1" t="s">
        <v>395</v>
      </c>
      <c r="D80" s="2">
        <v>43413</v>
      </c>
      <c r="E80" s="3">
        <v>0</v>
      </c>
    </row>
    <row r="81" spans="1:5" ht="15">
      <c r="A81" s="1" t="s">
        <v>528</v>
      </c>
      <c r="B81" s="1" t="s">
        <v>529</v>
      </c>
      <c r="C81" s="1" t="s">
        <v>395</v>
      </c>
      <c r="D81" s="2">
        <v>43413</v>
      </c>
      <c r="E81" s="3">
        <v>0</v>
      </c>
    </row>
    <row r="82" spans="1:5" ht="15">
      <c r="A82" s="1" t="s">
        <v>530</v>
      </c>
      <c r="B82" s="1" t="s">
        <v>531</v>
      </c>
      <c r="C82" s="1" t="s">
        <v>395</v>
      </c>
      <c r="D82" s="2">
        <v>43413</v>
      </c>
      <c r="E82" s="3">
        <v>0</v>
      </c>
    </row>
    <row r="83" spans="1:5" ht="15">
      <c r="A83" s="1" t="s">
        <v>532</v>
      </c>
      <c r="B83" s="1" t="s">
        <v>533</v>
      </c>
      <c r="C83" s="1" t="s">
        <v>395</v>
      </c>
      <c r="D83" s="2">
        <v>43413</v>
      </c>
      <c r="E83" s="3">
        <v>0</v>
      </c>
    </row>
    <row r="84" spans="1:5" ht="15">
      <c r="A84" s="1" t="s">
        <v>534</v>
      </c>
      <c r="B84" s="1" t="s">
        <v>535</v>
      </c>
      <c r="C84" s="1" t="s">
        <v>395</v>
      </c>
      <c r="D84" s="2">
        <v>43413</v>
      </c>
      <c r="E84" s="3">
        <v>0</v>
      </c>
    </row>
    <row r="85" spans="1:5" ht="15">
      <c r="A85" s="1" t="s">
        <v>536</v>
      </c>
      <c r="B85" s="1" t="s">
        <v>537</v>
      </c>
      <c r="C85" s="1" t="s">
        <v>395</v>
      </c>
      <c r="D85" s="2">
        <v>43413</v>
      </c>
      <c r="E85" s="3">
        <v>0</v>
      </c>
    </row>
    <row r="86" spans="1:5" ht="15">
      <c r="A86" s="1" t="s">
        <v>536</v>
      </c>
      <c r="B86" s="1" t="s">
        <v>538</v>
      </c>
      <c r="C86" s="1" t="s">
        <v>395</v>
      </c>
      <c r="D86" s="2">
        <v>43413</v>
      </c>
      <c r="E86" s="3">
        <v>0</v>
      </c>
    </row>
    <row r="87" spans="1:5" ht="15">
      <c r="A87" s="1" t="s">
        <v>539</v>
      </c>
      <c r="B87" s="1" t="s">
        <v>540</v>
      </c>
      <c r="C87" s="1" t="s">
        <v>395</v>
      </c>
      <c r="D87" s="2">
        <v>43413</v>
      </c>
      <c r="E87" s="3">
        <v>0</v>
      </c>
    </row>
    <row r="88" spans="1:5" ht="15">
      <c r="A88" s="1" t="s">
        <v>541</v>
      </c>
      <c r="B88" s="1" t="s">
        <v>542</v>
      </c>
      <c r="C88" s="1" t="s">
        <v>395</v>
      </c>
      <c r="D88" s="2">
        <v>43413</v>
      </c>
      <c r="E88" s="3">
        <v>0</v>
      </c>
    </row>
    <row r="89" spans="1:5" ht="15">
      <c r="A89" s="1" t="s">
        <v>486</v>
      </c>
      <c r="B89" s="1" t="s">
        <v>543</v>
      </c>
      <c r="C89" s="1" t="s">
        <v>395</v>
      </c>
      <c r="D89" s="2">
        <v>43418</v>
      </c>
      <c r="E89" s="3">
        <v>0</v>
      </c>
    </row>
    <row r="90" spans="1:5" ht="15">
      <c r="A90" s="1" t="s">
        <v>393</v>
      </c>
      <c r="B90" s="1" t="s">
        <v>400</v>
      </c>
      <c r="C90" s="1" t="s">
        <v>395</v>
      </c>
      <c r="D90" s="2">
        <v>43420</v>
      </c>
      <c r="E90" s="3">
        <v>1254354.8500000001</v>
      </c>
    </row>
    <row r="91" spans="1:5" ht="15">
      <c r="A91" s="1" t="s">
        <v>524</v>
      </c>
      <c r="B91" s="1" t="s">
        <v>544</v>
      </c>
      <c r="C91" s="1" t="s">
        <v>395</v>
      </c>
      <c r="D91" s="2">
        <v>43420</v>
      </c>
      <c r="E91" s="3">
        <v>316.02</v>
      </c>
    </row>
    <row r="92" spans="1:5" ht="15">
      <c r="A92" s="1" t="s">
        <v>545</v>
      </c>
      <c r="B92" s="1" t="s">
        <v>546</v>
      </c>
      <c r="C92" s="1" t="s">
        <v>395</v>
      </c>
      <c r="D92" s="2">
        <v>43420</v>
      </c>
      <c r="E92" s="3">
        <v>0</v>
      </c>
    </row>
    <row r="93" spans="1:5" ht="15">
      <c r="A93" s="1" t="s">
        <v>547</v>
      </c>
      <c r="B93" s="1" t="s">
        <v>548</v>
      </c>
      <c r="C93" s="1" t="s">
        <v>395</v>
      </c>
      <c r="D93" s="2">
        <v>43420</v>
      </c>
      <c r="E93" s="3">
        <v>0</v>
      </c>
    </row>
    <row r="94" spans="1:5" ht="15">
      <c r="A94" s="1" t="s">
        <v>549</v>
      </c>
      <c r="B94" s="1" t="s">
        <v>519</v>
      </c>
      <c r="C94" s="1" t="s">
        <v>395</v>
      </c>
      <c r="D94" s="2">
        <v>43420</v>
      </c>
      <c r="E94" s="3">
        <v>0</v>
      </c>
    </row>
    <row r="95" spans="1:5" ht="15">
      <c r="A95" s="1" t="s">
        <v>550</v>
      </c>
      <c r="B95" s="1" t="s">
        <v>551</v>
      </c>
      <c r="C95" s="1" t="s">
        <v>395</v>
      </c>
      <c r="D95" s="2">
        <v>43420</v>
      </c>
      <c r="E95" s="3">
        <v>0</v>
      </c>
    </row>
    <row r="96" spans="1:5" ht="15">
      <c r="A96" s="1" t="s">
        <v>552</v>
      </c>
      <c r="B96" s="1" t="s">
        <v>553</v>
      </c>
      <c r="C96" s="1" t="s">
        <v>395</v>
      </c>
      <c r="D96" s="2">
        <v>43420</v>
      </c>
      <c r="E96" s="3">
        <v>0</v>
      </c>
    </row>
    <row r="97" spans="1:5" ht="15">
      <c r="A97" s="1" t="s">
        <v>554</v>
      </c>
      <c r="B97" s="1" t="s">
        <v>555</v>
      </c>
      <c r="C97" s="1" t="s">
        <v>395</v>
      </c>
      <c r="D97" s="2">
        <v>43420</v>
      </c>
      <c r="E97" s="3">
        <v>0</v>
      </c>
    </row>
    <row r="98" spans="1:5" ht="15">
      <c r="A98" s="1" t="s">
        <v>486</v>
      </c>
      <c r="B98" s="1" t="s">
        <v>556</v>
      </c>
      <c r="C98" s="1" t="s">
        <v>395</v>
      </c>
      <c r="D98" s="2">
        <v>43420</v>
      </c>
      <c r="E98" s="3">
        <v>0</v>
      </c>
    </row>
    <row r="99" spans="1:5" ht="15">
      <c r="A99" s="1" t="s">
        <v>557</v>
      </c>
      <c r="B99" s="1" t="s">
        <v>558</v>
      </c>
      <c r="C99" s="1" t="s">
        <v>395</v>
      </c>
      <c r="D99" s="2">
        <v>43427</v>
      </c>
      <c r="E99" s="3">
        <v>731056.68</v>
      </c>
    </row>
    <row r="100" spans="1:5" ht="15">
      <c r="A100" s="1" t="s">
        <v>462</v>
      </c>
      <c r="B100" s="1" t="s">
        <v>559</v>
      </c>
      <c r="C100" s="1" t="s">
        <v>395</v>
      </c>
      <c r="D100" s="2">
        <v>43427</v>
      </c>
      <c r="E100" s="3">
        <v>0</v>
      </c>
    </row>
    <row r="101" spans="1:5" ht="15">
      <c r="A101" s="1" t="s">
        <v>560</v>
      </c>
      <c r="B101" s="1" t="s">
        <v>561</v>
      </c>
      <c r="C101" s="1" t="s">
        <v>395</v>
      </c>
      <c r="D101" s="2">
        <v>43427</v>
      </c>
      <c r="E101" s="3">
        <v>0</v>
      </c>
    </row>
    <row r="102" spans="1:5" ht="15">
      <c r="A102" s="1" t="s">
        <v>562</v>
      </c>
      <c r="B102" s="1" t="s">
        <v>563</v>
      </c>
      <c r="C102" s="1" t="s">
        <v>395</v>
      </c>
      <c r="D102" s="2">
        <v>43427</v>
      </c>
      <c r="E102" s="3">
        <v>0</v>
      </c>
    </row>
    <row r="103" spans="1:5" ht="15">
      <c r="A103" s="1" t="s">
        <v>393</v>
      </c>
      <c r="B103" s="1" t="s">
        <v>403</v>
      </c>
      <c r="C103" s="1" t="s">
        <v>395</v>
      </c>
      <c r="D103" s="2">
        <v>43427</v>
      </c>
      <c r="E103" s="3">
        <v>0</v>
      </c>
    </row>
    <row r="104" spans="1:5" ht="15">
      <c r="A104" s="1" t="s">
        <v>545</v>
      </c>
      <c r="B104" s="1" t="s">
        <v>564</v>
      </c>
      <c r="C104" s="1" t="s">
        <v>395</v>
      </c>
      <c r="D104" s="2">
        <v>43427</v>
      </c>
      <c r="E104" s="3">
        <v>0</v>
      </c>
    </row>
    <row r="105" spans="1:5" ht="15">
      <c r="A105" s="1" t="s">
        <v>462</v>
      </c>
      <c r="B105" s="1" t="s">
        <v>463</v>
      </c>
      <c r="C105" s="1" t="s">
        <v>395</v>
      </c>
      <c r="D105" s="2">
        <v>43427</v>
      </c>
      <c r="E105" s="3">
        <v>0</v>
      </c>
    </row>
    <row r="106" spans="1:5" ht="15">
      <c r="A106" s="1" t="s">
        <v>393</v>
      </c>
      <c r="B106" s="1" t="s">
        <v>398</v>
      </c>
      <c r="C106" s="1" t="s">
        <v>395</v>
      </c>
      <c r="D106" s="2">
        <v>43431</v>
      </c>
      <c r="E106" s="3">
        <v>28586.20</v>
      </c>
    </row>
    <row r="107" spans="1:5" ht="15">
      <c r="A107" s="1" t="s">
        <v>393</v>
      </c>
      <c r="B107" s="1" t="s">
        <v>565</v>
      </c>
      <c r="C107" s="1" t="s">
        <v>395</v>
      </c>
      <c r="D107" s="2">
        <v>43431</v>
      </c>
      <c r="E107" s="3">
        <v>0</v>
      </c>
    </row>
    <row r="108" spans="1:5" ht="15">
      <c r="A108" s="1" t="s">
        <v>462</v>
      </c>
      <c r="B108" s="1" t="s">
        <v>566</v>
      </c>
      <c r="C108" s="1" t="s">
        <v>395</v>
      </c>
      <c r="D108" s="2">
        <v>43441</v>
      </c>
      <c r="E108" s="3">
        <v>603613.34</v>
      </c>
    </row>
    <row r="109" spans="1:5" ht="15">
      <c r="A109" s="1" t="s">
        <v>536</v>
      </c>
      <c r="B109" s="1" t="s">
        <v>567</v>
      </c>
      <c r="C109" s="1" t="s">
        <v>395</v>
      </c>
      <c r="D109" s="2">
        <v>43441</v>
      </c>
      <c r="E109" s="3">
        <v>0</v>
      </c>
    </row>
    <row r="110" spans="1:5" ht="15">
      <c r="A110" s="1" t="s">
        <v>524</v>
      </c>
      <c r="B110" s="1" t="s">
        <v>544</v>
      </c>
      <c r="C110" s="1" t="s">
        <v>395</v>
      </c>
      <c r="D110" s="2">
        <v>43581</v>
      </c>
      <c r="E110" s="3">
        <v>0</v>
      </c>
    </row>
    <row r="111" spans="1:5" ht="15">
      <c r="A111" s="1" t="s">
        <v>568</v>
      </c>
      <c r="B111" s="1" t="s">
        <v>569</v>
      </c>
      <c r="C111" s="1" t="s">
        <v>395</v>
      </c>
      <c r="D111" s="2">
        <v>43594</v>
      </c>
      <c r="E111" s="3">
        <v>0</v>
      </c>
    </row>
    <row r="112" spans="1:5" ht="15">
      <c r="A112" s="1" t="s">
        <v>570</v>
      </c>
      <c r="B112" s="1" t="s">
        <v>571</v>
      </c>
      <c r="C112" s="1" t="s">
        <v>395</v>
      </c>
      <c r="D112" s="2">
        <v>43602</v>
      </c>
      <c r="E112" s="3">
        <v>0</v>
      </c>
    </row>
    <row r="113" spans="1:5" ht="15">
      <c r="A113" s="1" t="s">
        <v>572</v>
      </c>
      <c r="B113" s="1" t="s">
        <v>573</v>
      </c>
      <c r="C113" s="1" t="s">
        <v>395</v>
      </c>
      <c r="D113" s="2">
        <v>43613</v>
      </c>
      <c r="E113" s="3">
        <v>16984</v>
      </c>
    </row>
    <row r="114" spans="1:5" ht="15">
      <c r="A114" s="1" t="s">
        <v>574</v>
      </c>
      <c r="B114" s="1" t="s">
        <v>575</v>
      </c>
      <c r="C114" s="1" t="s">
        <v>395</v>
      </c>
      <c r="D114" s="2">
        <v>43613</v>
      </c>
      <c r="E114" s="3">
        <v>0</v>
      </c>
    </row>
    <row r="115" spans="1:5" ht="15">
      <c r="A115" s="1" t="s">
        <v>576</v>
      </c>
      <c r="B115" s="1" t="s">
        <v>577</v>
      </c>
      <c r="C115" s="1" t="s">
        <v>395</v>
      </c>
      <c r="D115" s="2">
        <v>43616</v>
      </c>
      <c r="E115" s="3">
        <v>0</v>
      </c>
    </row>
    <row r="116" spans="1:5" ht="15">
      <c r="A116" s="1" t="s">
        <v>578</v>
      </c>
      <c r="B116" s="1" t="s">
        <v>579</v>
      </c>
      <c r="C116" s="1" t="s">
        <v>395</v>
      </c>
      <c r="D116" s="2">
        <v>43647</v>
      </c>
      <c r="E116" s="3">
        <v>0</v>
      </c>
    </row>
    <row r="117" spans="1:5" ht="15">
      <c r="A117" s="1" t="s">
        <v>580</v>
      </c>
      <c r="B117" s="1" t="s">
        <v>581</v>
      </c>
      <c r="C117" s="1" t="s">
        <v>395</v>
      </c>
      <c r="D117" s="2">
        <v>43672</v>
      </c>
      <c r="E117" s="3">
        <v>109313.13</v>
      </c>
    </row>
    <row r="118" spans="1:5" ht="15">
      <c r="A118" s="1" t="s">
        <v>545</v>
      </c>
      <c r="B118" s="1" t="s">
        <v>582</v>
      </c>
      <c r="C118" s="1" t="s">
        <v>395</v>
      </c>
      <c r="D118" s="2">
        <v>43672</v>
      </c>
      <c r="E118" s="3">
        <v>0</v>
      </c>
    </row>
    <row r="119" spans="1:5" ht="15">
      <c r="A119" s="4"/>
      <c r="B119" s="4"/>
      <c r="C119" s="4"/>
      <c r="D119" s="5"/>
      <c r="E119" s="3">
        <f>SUBTOTAL(9,E3:E118)</f>
        <v>6848945.2999999989</v>
      </c>
    </row>
  </sheetData>
  <autoFilter ref="A2:E118"/>
  <pageMargins left="0.7" right="0.7" top="0.787401575" bottom="0.787401575" header="0.3" footer="0.3"/>
  <pageSetup fitToHeight="0" orientation="portrait" paperSize="9" scale="57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59"/>
  <sheetViews>
    <sheetView workbookViewId="0" topLeftCell="A1">
      <pane ySplit="2" topLeftCell="A3" activePane="bottomLeft" state="frozen"/>
      <selection pane="topLeft" activeCell="A1" sqref="A1"/>
      <selection pane="bottomLeft" activeCell="B11" sqref="B11"/>
    </sheetView>
  </sheetViews>
  <sheetFormatPr defaultRowHeight="15"/>
  <cols>
    <col min="1" max="1" width="12.1428571428571" style="1" customWidth="1"/>
    <col min="2" max="2" width="91.8571428571429" style="1" customWidth="1"/>
    <col min="3" max="3" width="12.1428571428571" style="1" customWidth="1"/>
    <col min="4" max="4" width="12.1428571428571" style="2" customWidth="1"/>
    <col min="5" max="5" width="16.8571428571429" style="3" customWidth="1"/>
  </cols>
  <sheetData>
    <row r="1" spans="1:5" ht="19.5" thickBot="1">
      <c r="A1" s="6" t="s">
        <v>0</v>
      </c>
      <c r="B1" s="7"/>
      <c r="C1" s="7"/>
      <c r="D1" s="7"/>
      <c r="E1" s="8" t="s">
        <v>583</v>
      </c>
    </row>
    <row r="2" spans="1:5" ht="30.75" thickBot="1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</row>
    <row r="3" spans="1:5" ht="15">
      <c r="A3" s="12" t="s">
        <v>27</v>
      </c>
      <c r="B3" s="12" t="s">
        <v>584</v>
      </c>
      <c r="C3" s="12" t="s">
        <v>585</v>
      </c>
      <c r="D3" s="13">
        <v>42838</v>
      </c>
      <c r="E3" s="14">
        <v>0</v>
      </c>
    </row>
    <row r="4" spans="1:5" ht="15">
      <c r="A4" s="1" t="s">
        <v>27</v>
      </c>
      <c r="B4" s="1" t="s">
        <v>586</v>
      </c>
      <c r="C4" s="1" t="s">
        <v>585</v>
      </c>
      <c r="D4" s="2">
        <v>42844</v>
      </c>
      <c r="E4" s="3">
        <v>0</v>
      </c>
    </row>
    <row r="5" spans="1:5" ht="15">
      <c r="A5" s="1" t="s">
        <v>27</v>
      </c>
      <c r="B5" s="1" t="s">
        <v>587</v>
      </c>
      <c r="C5" s="1" t="s">
        <v>585</v>
      </c>
      <c r="D5" s="2">
        <v>42888</v>
      </c>
      <c r="E5" s="3">
        <v>0</v>
      </c>
    </row>
    <row r="6" spans="1:5" ht="15">
      <c r="A6" s="1" t="s">
        <v>588</v>
      </c>
      <c r="B6" s="1" t="s">
        <v>589</v>
      </c>
      <c r="C6" s="1" t="s">
        <v>585</v>
      </c>
      <c r="D6" s="2">
        <v>42902</v>
      </c>
      <c r="E6" s="3">
        <v>0</v>
      </c>
    </row>
    <row r="7" spans="1:5" ht="15">
      <c r="A7" s="1" t="s">
        <v>590</v>
      </c>
      <c r="B7" s="1" t="s">
        <v>591</v>
      </c>
      <c r="C7" s="1" t="s">
        <v>585</v>
      </c>
      <c r="D7" s="2">
        <v>42916</v>
      </c>
      <c r="E7" s="3">
        <v>0</v>
      </c>
    </row>
    <row r="8" spans="1:5" ht="15">
      <c r="A8" s="1" t="s">
        <v>309</v>
      </c>
      <c r="B8" s="1" t="s">
        <v>592</v>
      </c>
      <c r="C8" s="1" t="s">
        <v>585</v>
      </c>
      <c r="D8" s="2">
        <v>42930</v>
      </c>
      <c r="E8" s="3">
        <v>1049433.05</v>
      </c>
    </row>
    <row r="9" spans="1:5" ht="15">
      <c r="A9" s="1" t="s">
        <v>593</v>
      </c>
      <c r="B9" s="1" t="s">
        <v>594</v>
      </c>
      <c r="C9" s="1" t="s">
        <v>585</v>
      </c>
      <c r="D9" s="2">
        <v>42930</v>
      </c>
      <c r="E9" s="3">
        <v>4511.93</v>
      </c>
    </row>
    <row r="10" spans="1:5" ht="15">
      <c r="A10" s="1" t="s">
        <v>595</v>
      </c>
      <c r="B10" s="1" t="s">
        <v>596</v>
      </c>
      <c r="C10" s="1" t="s">
        <v>585</v>
      </c>
      <c r="D10" s="2">
        <v>42930</v>
      </c>
      <c r="E10" s="3">
        <v>975.60</v>
      </c>
    </row>
    <row r="11" spans="1:5" ht="15">
      <c r="A11" s="1" t="s">
        <v>597</v>
      </c>
      <c r="B11" s="1" t="s">
        <v>598</v>
      </c>
      <c r="C11" s="1" t="s">
        <v>585</v>
      </c>
      <c r="D11" s="2">
        <v>42944</v>
      </c>
      <c r="E11" s="3">
        <v>383.60</v>
      </c>
    </row>
    <row r="12" spans="1:5" ht="15">
      <c r="A12" s="1" t="s">
        <v>7</v>
      </c>
      <c r="B12" s="1" t="s">
        <v>599</v>
      </c>
      <c r="C12" s="1" t="s">
        <v>585</v>
      </c>
      <c r="D12" s="2">
        <v>42958</v>
      </c>
      <c r="E12" s="3">
        <v>163133.42000000001</v>
      </c>
    </row>
    <row r="13" spans="1:5" ht="15">
      <c r="A13" s="1" t="s">
        <v>600</v>
      </c>
      <c r="B13" s="1" t="s">
        <v>601</v>
      </c>
      <c r="C13" s="1" t="s">
        <v>585</v>
      </c>
      <c r="D13" s="2">
        <v>42958</v>
      </c>
      <c r="E13" s="3">
        <v>25834.14</v>
      </c>
    </row>
    <row r="14" spans="1:5" ht="15">
      <c r="A14" s="1" t="s">
        <v>590</v>
      </c>
      <c r="B14" s="1" t="s">
        <v>591</v>
      </c>
      <c r="C14" s="1" t="s">
        <v>585</v>
      </c>
      <c r="D14" s="2">
        <v>42965</v>
      </c>
      <c r="E14" s="3">
        <v>0</v>
      </c>
    </row>
    <row r="15" spans="1:5" ht="15">
      <c r="A15" s="1" t="s">
        <v>602</v>
      </c>
      <c r="B15" s="1" t="s">
        <v>603</v>
      </c>
      <c r="C15" s="1" t="s">
        <v>585</v>
      </c>
      <c r="D15" s="2">
        <v>42993</v>
      </c>
      <c r="E15" s="3">
        <v>155914.84</v>
      </c>
    </row>
    <row r="16" spans="1:5" ht="15">
      <c r="A16" s="1" t="s">
        <v>312</v>
      </c>
      <c r="B16" s="1" t="s">
        <v>604</v>
      </c>
      <c r="C16" s="1" t="s">
        <v>585</v>
      </c>
      <c r="D16" s="2">
        <v>43000</v>
      </c>
      <c r="E16" s="3">
        <v>0</v>
      </c>
    </row>
    <row r="17" spans="1:5" ht="15">
      <c r="A17" s="1" t="s">
        <v>605</v>
      </c>
      <c r="B17" s="1" t="s">
        <v>606</v>
      </c>
      <c r="C17" s="1" t="s">
        <v>585</v>
      </c>
      <c r="D17" s="2">
        <v>43007</v>
      </c>
      <c r="E17" s="3">
        <v>23949.76</v>
      </c>
    </row>
    <row r="18" spans="1:5" ht="15">
      <c r="A18" s="1" t="s">
        <v>312</v>
      </c>
      <c r="B18" s="1" t="s">
        <v>607</v>
      </c>
      <c r="C18" s="1" t="s">
        <v>585</v>
      </c>
      <c r="D18" s="2">
        <v>43014</v>
      </c>
      <c r="E18" s="3">
        <v>0</v>
      </c>
    </row>
    <row r="19" spans="1:5" ht="15">
      <c r="A19" s="1" t="s">
        <v>595</v>
      </c>
      <c r="B19" s="1" t="s">
        <v>596</v>
      </c>
      <c r="C19" s="1" t="s">
        <v>585</v>
      </c>
      <c r="D19" s="2">
        <v>43035</v>
      </c>
      <c r="E19" s="3">
        <v>20916.310000000001</v>
      </c>
    </row>
    <row r="20" spans="1:5" ht="15">
      <c r="A20" s="1" t="s">
        <v>27</v>
      </c>
      <c r="B20" s="1" t="s">
        <v>608</v>
      </c>
      <c r="C20" s="1" t="s">
        <v>585</v>
      </c>
      <c r="D20" s="2">
        <v>43070</v>
      </c>
      <c r="E20" s="3">
        <v>0</v>
      </c>
    </row>
    <row r="21" spans="1:5" ht="15">
      <c r="A21" s="1" t="s">
        <v>312</v>
      </c>
      <c r="B21" s="1" t="s">
        <v>609</v>
      </c>
      <c r="C21" s="1" t="s">
        <v>585</v>
      </c>
      <c r="D21" s="2">
        <v>43077</v>
      </c>
      <c r="E21" s="3">
        <v>0</v>
      </c>
    </row>
    <row r="22" spans="1:5" ht="15">
      <c r="A22" s="1" t="s">
        <v>309</v>
      </c>
      <c r="B22" s="1" t="s">
        <v>592</v>
      </c>
      <c r="C22" s="1" t="s">
        <v>585</v>
      </c>
      <c r="D22" s="2">
        <v>43087</v>
      </c>
      <c r="E22" s="3">
        <v>787133.75</v>
      </c>
    </row>
    <row r="23" spans="1:5" ht="15">
      <c r="A23" s="1" t="s">
        <v>600</v>
      </c>
      <c r="B23" s="1" t="s">
        <v>601</v>
      </c>
      <c r="C23" s="1" t="s">
        <v>585</v>
      </c>
      <c r="D23" s="2">
        <v>43091</v>
      </c>
      <c r="E23" s="3">
        <v>24262.04</v>
      </c>
    </row>
    <row r="24" spans="1:5" ht="15">
      <c r="A24" s="1" t="s">
        <v>27</v>
      </c>
      <c r="B24" s="1" t="s">
        <v>610</v>
      </c>
      <c r="C24" s="1" t="s">
        <v>585</v>
      </c>
      <c r="D24" s="2">
        <v>43091</v>
      </c>
      <c r="E24" s="3">
        <v>0</v>
      </c>
    </row>
    <row r="25" spans="1:5" ht="15">
      <c r="A25" s="1" t="s">
        <v>611</v>
      </c>
      <c r="B25" s="1" t="s">
        <v>612</v>
      </c>
      <c r="C25" s="1" t="s">
        <v>585</v>
      </c>
      <c r="D25" s="2">
        <v>43196</v>
      </c>
      <c r="E25" s="3">
        <v>0</v>
      </c>
    </row>
    <row r="26" spans="1:5" ht="15">
      <c r="A26" s="1" t="s">
        <v>593</v>
      </c>
      <c r="B26" s="1" t="s">
        <v>594</v>
      </c>
      <c r="C26" s="1" t="s">
        <v>585</v>
      </c>
      <c r="D26" s="2">
        <v>43196</v>
      </c>
      <c r="E26" s="3">
        <v>0</v>
      </c>
    </row>
    <row r="27" spans="1:5" ht="15">
      <c r="A27" s="1" t="s">
        <v>595</v>
      </c>
      <c r="B27" s="1" t="s">
        <v>596</v>
      </c>
      <c r="C27" s="1" t="s">
        <v>585</v>
      </c>
      <c r="D27" s="2">
        <v>43203</v>
      </c>
      <c r="E27" s="3">
        <v>0</v>
      </c>
    </row>
    <row r="28" spans="1:5" ht="15">
      <c r="A28" s="1" t="s">
        <v>27</v>
      </c>
      <c r="B28" s="1" t="s">
        <v>587</v>
      </c>
      <c r="C28" s="1" t="s">
        <v>585</v>
      </c>
      <c r="D28" s="2">
        <v>43217</v>
      </c>
      <c r="E28" s="3">
        <v>0</v>
      </c>
    </row>
    <row r="29" spans="1:5" ht="15">
      <c r="A29" s="1" t="s">
        <v>588</v>
      </c>
      <c r="B29" s="1" t="s">
        <v>589</v>
      </c>
      <c r="C29" s="1" t="s">
        <v>585</v>
      </c>
      <c r="D29" s="2">
        <v>43224</v>
      </c>
      <c r="E29" s="3">
        <v>0</v>
      </c>
    </row>
    <row r="30" spans="1:5" ht="15">
      <c r="A30" s="1" t="s">
        <v>600</v>
      </c>
      <c r="B30" s="1" t="s">
        <v>601</v>
      </c>
      <c r="C30" s="1" t="s">
        <v>585</v>
      </c>
      <c r="D30" s="2">
        <v>43266</v>
      </c>
      <c r="E30" s="3">
        <v>14516.40</v>
      </c>
    </row>
    <row r="31" spans="1:5" ht="15">
      <c r="A31" s="1" t="s">
        <v>597</v>
      </c>
      <c r="B31" s="1" t="s">
        <v>598</v>
      </c>
      <c r="C31" s="1" t="s">
        <v>585</v>
      </c>
      <c r="D31" s="2">
        <v>43273</v>
      </c>
      <c r="E31" s="3">
        <v>208676.43</v>
      </c>
    </row>
    <row r="32" spans="1:5" ht="15">
      <c r="A32" s="1" t="s">
        <v>27</v>
      </c>
      <c r="B32" s="1" t="s">
        <v>608</v>
      </c>
      <c r="C32" s="1" t="s">
        <v>585</v>
      </c>
      <c r="D32" s="2">
        <v>43273</v>
      </c>
      <c r="E32" s="3">
        <v>0</v>
      </c>
    </row>
    <row r="33" spans="1:5" ht="15">
      <c r="A33" s="1" t="s">
        <v>7</v>
      </c>
      <c r="B33" s="1" t="s">
        <v>613</v>
      </c>
      <c r="C33" s="1" t="s">
        <v>585</v>
      </c>
      <c r="D33" s="2">
        <v>43294</v>
      </c>
      <c r="E33" s="3">
        <v>234958</v>
      </c>
    </row>
    <row r="34" spans="1:5" ht="15">
      <c r="A34" s="1" t="s">
        <v>7</v>
      </c>
      <c r="B34" s="1" t="s">
        <v>599</v>
      </c>
      <c r="C34" s="1" t="s">
        <v>585</v>
      </c>
      <c r="D34" s="2">
        <v>43308</v>
      </c>
      <c r="E34" s="3">
        <v>0</v>
      </c>
    </row>
    <row r="35" spans="1:5" ht="15">
      <c r="A35" s="1" t="s">
        <v>312</v>
      </c>
      <c r="B35" s="1" t="s">
        <v>614</v>
      </c>
      <c r="C35" s="1" t="s">
        <v>585</v>
      </c>
      <c r="D35" s="2">
        <v>43336</v>
      </c>
      <c r="E35" s="3">
        <v>0</v>
      </c>
    </row>
    <row r="36" spans="1:5" ht="15">
      <c r="A36" s="1" t="s">
        <v>312</v>
      </c>
      <c r="B36" s="1" t="s">
        <v>607</v>
      </c>
      <c r="C36" s="1" t="s">
        <v>585</v>
      </c>
      <c r="D36" s="2">
        <v>43360</v>
      </c>
      <c r="E36" s="3">
        <v>0</v>
      </c>
    </row>
    <row r="37" spans="1:5" ht="15">
      <c r="A37" s="1" t="s">
        <v>595</v>
      </c>
      <c r="B37" s="1" t="s">
        <v>596</v>
      </c>
      <c r="C37" s="1" t="s">
        <v>585</v>
      </c>
      <c r="D37" s="2">
        <v>43360</v>
      </c>
      <c r="E37" s="3">
        <v>0</v>
      </c>
    </row>
    <row r="38" spans="1:5" ht="15">
      <c r="A38" s="1" t="s">
        <v>605</v>
      </c>
      <c r="B38" s="1" t="s">
        <v>606</v>
      </c>
      <c r="C38" s="1" t="s">
        <v>585</v>
      </c>
      <c r="D38" s="2">
        <v>43364</v>
      </c>
      <c r="E38" s="3">
        <v>0</v>
      </c>
    </row>
    <row r="39" spans="1:5" ht="15">
      <c r="A39" s="1" t="s">
        <v>602</v>
      </c>
      <c r="B39" s="1" t="s">
        <v>603</v>
      </c>
      <c r="C39" s="1" t="s">
        <v>585</v>
      </c>
      <c r="D39" s="2">
        <v>43370</v>
      </c>
      <c r="E39" s="3">
        <v>0</v>
      </c>
    </row>
    <row r="40" spans="1:5" ht="15">
      <c r="A40" s="1" t="s">
        <v>312</v>
      </c>
      <c r="B40" s="1" t="s">
        <v>615</v>
      </c>
      <c r="C40" s="1" t="s">
        <v>585</v>
      </c>
      <c r="D40" s="2">
        <v>43392</v>
      </c>
      <c r="E40" s="3">
        <v>0</v>
      </c>
    </row>
    <row r="41" spans="1:5" ht="15">
      <c r="A41" s="1" t="s">
        <v>593</v>
      </c>
      <c r="B41" s="1" t="s">
        <v>594</v>
      </c>
      <c r="C41" s="1" t="s">
        <v>585</v>
      </c>
      <c r="D41" s="2">
        <v>43399</v>
      </c>
      <c r="E41" s="3">
        <v>0</v>
      </c>
    </row>
    <row r="42" spans="1:5" ht="15">
      <c r="A42" s="1" t="s">
        <v>312</v>
      </c>
      <c r="B42" s="1" t="s">
        <v>609</v>
      </c>
      <c r="C42" s="1" t="s">
        <v>585</v>
      </c>
      <c r="D42" s="2">
        <v>43418</v>
      </c>
      <c r="E42" s="3">
        <v>0</v>
      </c>
    </row>
    <row r="43" spans="1:5" ht="15">
      <c r="A43" s="1" t="s">
        <v>7</v>
      </c>
      <c r="B43" s="1" t="s">
        <v>616</v>
      </c>
      <c r="C43" s="1" t="s">
        <v>585</v>
      </c>
      <c r="D43" s="2">
        <v>43427</v>
      </c>
      <c r="E43" s="3">
        <v>0</v>
      </c>
    </row>
    <row r="44" spans="1:5" ht="15">
      <c r="A44" s="1" t="s">
        <v>597</v>
      </c>
      <c r="B44" s="1" t="s">
        <v>598</v>
      </c>
      <c r="C44" s="1" t="s">
        <v>585</v>
      </c>
      <c r="D44" s="2">
        <v>43452</v>
      </c>
      <c r="E44" s="3">
        <v>88050</v>
      </c>
    </row>
    <row r="45" spans="1:5" ht="15">
      <c r="A45" s="1" t="s">
        <v>600</v>
      </c>
      <c r="B45" s="1" t="s">
        <v>601</v>
      </c>
      <c r="C45" s="1" t="s">
        <v>585</v>
      </c>
      <c r="D45" s="2">
        <v>43461</v>
      </c>
      <c r="E45" s="3">
        <v>327696.80</v>
      </c>
    </row>
    <row r="46" spans="1:5" ht="15">
      <c r="A46" s="1" t="s">
        <v>611</v>
      </c>
      <c r="B46" s="1" t="s">
        <v>617</v>
      </c>
      <c r="C46" s="1" t="s">
        <v>585</v>
      </c>
      <c r="D46" s="2">
        <v>43573</v>
      </c>
      <c r="E46" s="3">
        <v>1005</v>
      </c>
    </row>
    <row r="47" spans="1:5" ht="15">
      <c r="A47" s="1" t="s">
        <v>309</v>
      </c>
      <c r="B47" s="1" t="s">
        <v>592</v>
      </c>
      <c r="C47" s="1" t="s">
        <v>585</v>
      </c>
      <c r="D47" s="2">
        <v>43581</v>
      </c>
      <c r="E47" s="3">
        <v>0</v>
      </c>
    </row>
    <row r="48" spans="1:5" ht="15">
      <c r="A48" s="1" t="s">
        <v>312</v>
      </c>
      <c r="B48" s="1" t="s">
        <v>609</v>
      </c>
      <c r="C48" s="1" t="s">
        <v>585</v>
      </c>
      <c r="D48" s="2">
        <v>43581</v>
      </c>
      <c r="E48" s="3">
        <v>0</v>
      </c>
    </row>
    <row r="49" spans="1:5" ht="15">
      <c r="A49" s="1" t="s">
        <v>618</v>
      </c>
      <c r="B49" s="1" t="s">
        <v>619</v>
      </c>
      <c r="C49" s="1" t="s">
        <v>585</v>
      </c>
      <c r="D49" s="2">
        <v>43588</v>
      </c>
      <c r="E49" s="3">
        <v>26400</v>
      </c>
    </row>
    <row r="50" spans="1:5" ht="15">
      <c r="A50" s="1" t="s">
        <v>620</v>
      </c>
      <c r="B50" s="1" t="s">
        <v>621</v>
      </c>
      <c r="C50" s="1" t="s">
        <v>585</v>
      </c>
      <c r="D50" s="2">
        <v>43588</v>
      </c>
      <c r="E50" s="3">
        <v>110</v>
      </c>
    </row>
    <row r="51" spans="1:5" ht="15">
      <c r="A51" s="1" t="s">
        <v>27</v>
      </c>
      <c r="B51" s="1" t="s">
        <v>610</v>
      </c>
      <c r="C51" s="1" t="s">
        <v>585</v>
      </c>
      <c r="D51" s="2">
        <v>43602</v>
      </c>
      <c r="E51" s="3">
        <v>260496</v>
      </c>
    </row>
    <row r="52" spans="1:5" ht="15">
      <c r="A52" s="1" t="s">
        <v>595</v>
      </c>
      <c r="B52" s="1" t="s">
        <v>622</v>
      </c>
      <c r="C52" s="1" t="s">
        <v>585</v>
      </c>
      <c r="D52" s="2">
        <v>43602</v>
      </c>
      <c r="E52" s="3">
        <v>0</v>
      </c>
    </row>
    <row r="53" spans="1:5" ht="15">
      <c r="A53" s="1" t="s">
        <v>623</v>
      </c>
      <c r="B53" s="1" t="s">
        <v>624</v>
      </c>
      <c r="C53" s="1" t="s">
        <v>585</v>
      </c>
      <c r="D53" s="2">
        <v>43626</v>
      </c>
      <c r="E53" s="3">
        <v>0</v>
      </c>
    </row>
    <row r="54" spans="1:5" ht="15">
      <c r="A54" s="1" t="s">
        <v>605</v>
      </c>
      <c r="B54" s="1" t="s">
        <v>625</v>
      </c>
      <c r="C54" s="1" t="s">
        <v>585</v>
      </c>
      <c r="D54" s="2">
        <v>43633</v>
      </c>
      <c r="E54" s="3">
        <v>0</v>
      </c>
    </row>
    <row r="55" spans="1:5" ht="15">
      <c r="A55" s="1" t="s">
        <v>312</v>
      </c>
      <c r="B55" s="1" t="s">
        <v>626</v>
      </c>
      <c r="C55" s="1" t="s">
        <v>585</v>
      </c>
      <c r="D55" s="2">
        <v>43637</v>
      </c>
      <c r="E55" s="3">
        <v>0</v>
      </c>
    </row>
    <row r="56" spans="1:5" ht="15">
      <c r="A56" s="1" t="s">
        <v>27</v>
      </c>
      <c r="B56" s="1" t="s">
        <v>608</v>
      </c>
      <c r="C56" s="1" t="s">
        <v>585</v>
      </c>
      <c r="D56" s="2">
        <v>43658</v>
      </c>
      <c r="E56" s="3">
        <v>0</v>
      </c>
    </row>
    <row r="57" spans="1:5" ht="15">
      <c r="A57" s="1" t="s">
        <v>7</v>
      </c>
      <c r="B57" s="1" t="s">
        <v>616</v>
      </c>
      <c r="C57" s="1" t="s">
        <v>585</v>
      </c>
      <c r="D57" s="2">
        <v>43665</v>
      </c>
      <c r="E57" s="3">
        <v>0</v>
      </c>
    </row>
    <row r="58" spans="1:5" ht="15">
      <c r="A58" s="1" t="s">
        <v>7</v>
      </c>
      <c r="B58" s="1" t="s">
        <v>599</v>
      </c>
      <c r="C58" s="1" t="s">
        <v>585</v>
      </c>
      <c r="D58" s="2">
        <v>43672</v>
      </c>
      <c r="E58" s="3">
        <v>93054</v>
      </c>
    </row>
    <row r="59" spans="1:5" ht="15">
      <c r="A59" s="4"/>
      <c r="B59" s="4"/>
      <c r="C59" s="4"/>
      <c r="D59" s="5"/>
      <c r="E59" s="3">
        <f>SUBTOTAL(9,E3:E58)</f>
        <v>3511411.0700000003</v>
      </c>
    </row>
  </sheetData>
  <autoFilter ref="A2:E58">
    <sortState ref="A3:E58">
      <sortCondition sortBy="value" ref="D3:D58"/>
    </sortState>
  </autoFilter>
  <pageMargins left="0.7" right="0.7" top="0.787401575" bottom="0.787401575" header="0.3" footer="0.3"/>
  <pageSetup fitToHeight="0" orientation="portrait" paperSize="9" scale="6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42"/>
  <sheetViews>
    <sheetView workbookViewId="0" topLeftCell="A1">
      <pane ySplit="2" topLeftCell="A3" activePane="bottomLeft" state="frozen"/>
      <selection pane="topLeft" activeCell="A1" sqref="A1"/>
      <selection pane="bottomLeft" activeCell="B21" sqref="B21"/>
    </sheetView>
  </sheetViews>
  <sheetFormatPr defaultRowHeight="15"/>
  <cols>
    <col min="1" max="1" width="12.1428571428571" style="1" customWidth="1"/>
    <col min="2" max="2" width="91.8571428571429" style="1" customWidth="1"/>
    <col min="3" max="3" width="12.1428571428571" style="1" customWidth="1"/>
    <col min="4" max="4" width="12.1428571428571" style="2" customWidth="1"/>
    <col min="5" max="5" width="20.4285714285714" style="3" customWidth="1"/>
  </cols>
  <sheetData>
    <row r="1" spans="1:5" ht="19.5" thickBot="1">
      <c r="A1" s="6" t="s">
        <v>0</v>
      </c>
      <c r="B1" s="7"/>
      <c r="C1" s="7"/>
      <c r="D1" s="7"/>
      <c r="E1" s="8" t="s">
        <v>627</v>
      </c>
    </row>
    <row r="2" spans="1:5" ht="30.75" thickBot="1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</row>
    <row r="3" spans="1:5" ht="15">
      <c r="A3" s="12" t="s">
        <v>628</v>
      </c>
      <c r="B3" s="12" t="s">
        <v>629</v>
      </c>
      <c r="C3" s="12" t="s">
        <v>630</v>
      </c>
      <c r="D3" s="13">
        <v>43259</v>
      </c>
      <c r="E3" s="14">
        <v>0</v>
      </c>
    </row>
    <row r="4" spans="1:5" ht="15">
      <c r="A4" s="1" t="s">
        <v>631</v>
      </c>
      <c r="B4" s="1" t="s">
        <v>632</v>
      </c>
      <c r="C4" s="1" t="s">
        <v>630</v>
      </c>
      <c r="D4" s="2">
        <v>43259</v>
      </c>
      <c r="E4" s="3">
        <v>0</v>
      </c>
    </row>
    <row r="5" spans="1:5" ht="15">
      <c r="A5" s="1" t="s">
        <v>633</v>
      </c>
      <c r="B5" s="1" t="s">
        <v>634</v>
      </c>
      <c r="C5" s="1" t="s">
        <v>630</v>
      </c>
      <c r="D5" s="2">
        <v>43259</v>
      </c>
      <c r="E5" s="3">
        <v>0</v>
      </c>
    </row>
    <row r="6" spans="1:5" ht="15">
      <c r="A6" s="1" t="s">
        <v>631</v>
      </c>
      <c r="B6" s="1" t="s">
        <v>635</v>
      </c>
      <c r="C6" s="1" t="s">
        <v>630</v>
      </c>
      <c r="D6" s="2">
        <v>43259</v>
      </c>
      <c r="E6" s="3">
        <v>0</v>
      </c>
    </row>
    <row r="7" spans="1:5" ht="15">
      <c r="A7" s="1" t="s">
        <v>636</v>
      </c>
      <c r="B7" s="1" t="s">
        <v>637</v>
      </c>
      <c r="C7" s="1" t="s">
        <v>630</v>
      </c>
      <c r="D7" s="2">
        <v>43273</v>
      </c>
      <c r="E7" s="3">
        <v>0</v>
      </c>
    </row>
    <row r="8" spans="1:5" ht="15">
      <c r="A8" s="1" t="s">
        <v>638</v>
      </c>
      <c r="B8" s="1" t="s">
        <v>639</v>
      </c>
      <c r="C8" s="1" t="s">
        <v>630</v>
      </c>
      <c r="D8" s="2">
        <v>43273</v>
      </c>
      <c r="E8" s="3">
        <v>0</v>
      </c>
    </row>
    <row r="9" spans="1:5" ht="15">
      <c r="A9" s="1" t="s">
        <v>640</v>
      </c>
      <c r="B9" s="1" t="s">
        <v>641</v>
      </c>
      <c r="C9" s="1" t="s">
        <v>630</v>
      </c>
      <c r="D9" s="2">
        <v>43280</v>
      </c>
      <c r="E9" s="3">
        <v>0</v>
      </c>
    </row>
    <row r="10" spans="1:5" ht="15">
      <c r="A10" s="1" t="s">
        <v>636</v>
      </c>
      <c r="B10" s="1" t="s">
        <v>642</v>
      </c>
      <c r="C10" s="1" t="s">
        <v>630</v>
      </c>
      <c r="D10" s="2">
        <v>43294</v>
      </c>
      <c r="E10" s="3">
        <v>0</v>
      </c>
    </row>
    <row r="11" spans="1:5" ht="15">
      <c r="A11" s="1" t="s">
        <v>643</v>
      </c>
      <c r="B11" s="1" t="s">
        <v>644</v>
      </c>
      <c r="C11" s="1" t="s">
        <v>630</v>
      </c>
      <c r="D11" s="2">
        <v>43336</v>
      </c>
      <c r="E11" s="3">
        <v>0</v>
      </c>
    </row>
    <row r="12" spans="1:5" ht="15">
      <c r="A12" s="1" t="s">
        <v>633</v>
      </c>
      <c r="B12" s="1" t="s">
        <v>645</v>
      </c>
      <c r="C12" s="1" t="s">
        <v>630</v>
      </c>
      <c r="D12" s="2">
        <v>43353</v>
      </c>
      <c r="E12" s="3">
        <v>0</v>
      </c>
    </row>
    <row r="13" spans="1:5" ht="15">
      <c r="A13" s="1" t="s">
        <v>633</v>
      </c>
      <c r="B13" s="1" t="s">
        <v>646</v>
      </c>
      <c r="C13" s="1" t="s">
        <v>630</v>
      </c>
      <c r="D13" s="2">
        <v>43353</v>
      </c>
      <c r="E13" s="3">
        <v>0</v>
      </c>
    </row>
    <row r="14" spans="1:5" ht="15">
      <c r="A14" s="1" t="s">
        <v>647</v>
      </c>
      <c r="B14" s="1" t="s">
        <v>648</v>
      </c>
      <c r="C14" s="1" t="s">
        <v>630</v>
      </c>
      <c r="D14" s="2">
        <v>43370</v>
      </c>
      <c r="E14" s="3">
        <v>0</v>
      </c>
    </row>
    <row r="15" spans="1:5" ht="15">
      <c r="A15" s="1" t="s">
        <v>649</v>
      </c>
      <c r="B15" s="1" t="s">
        <v>650</v>
      </c>
      <c r="C15" s="1" t="s">
        <v>630</v>
      </c>
      <c r="D15" s="2">
        <v>43381</v>
      </c>
      <c r="E15" s="3">
        <v>0</v>
      </c>
    </row>
    <row r="16" spans="1:5" ht="15">
      <c r="A16" s="1" t="s">
        <v>651</v>
      </c>
      <c r="B16" s="1" t="s">
        <v>652</v>
      </c>
      <c r="C16" s="1" t="s">
        <v>630</v>
      </c>
      <c r="D16" s="2">
        <v>43392</v>
      </c>
      <c r="E16" s="3">
        <v>0</v>
      </c>
    </row>
    <row r="17" spans="1:5" ht="15">
      <c r="A17" s="1" t="s">
        <v>653</v>
      </c>
      <c r="B17" s="1" t="s">
        <v>654</v>
      </c>
      <c r="C17" s="1" t="s">
        <v>630</v>
      </c>
      <c r="D17" s="2">
        <v>43392</v>
      </c>
      <c r="E17" s="3">
        <v>0</v>
      </c>
    </row>
    <row r="18" spans="1:5" ht="15">
      <c r="A18" s="1" t="s">
        <v>655</v>
      </c>
      <c r="B18" s="1" t="s">
        <v>656</v>
      </c>
      <c r="C18" s="1" t="s">
        <v>630</v>
      </c>
      <c r="D18" s="2">
        <v>43392</v>
      </c>
      <c r="E18" s="3">
        <v>0</v>
      </c>
    </row>
    <row r="19" spans="1:5" ht="15">
      <c r="A19" s="1" t="s">
        <v>657</v>
      </c>
      <c r="B19" s="1" t="s">
        <v>658</v>
      </c>
      <c r="C19" s="1" t="s">
        <v>630</v>
      </c>
      <c r="D19" s="2">
        <v>43392</v>
      </c>
      <c r="E19" s="3">
        <v>0</v>
      </c>
    </row>
    <row r="20" spans="1:5" ht="15">
      <c r="A20" s="1" t="s">
        <v>633</v>
      </c>
      <c r="B20" s="1" t="s">
        <v>659</v>
      </c>
      <c r="C20" s="1" t="s">
        <v>630</v>
      </c>
      <c r="D20" s="2">
        <v>43399</v>
      </c>
      <c r="E20" s="3">
        <v>0</v>
      </c>
    </row>
    <row r="21" spans="1:5" ht="15">
      <c r="A21" s="1" t="s">
        <v>660</v>
      </c>
      <c r="B21" s="1" t="s">
        <v>661</v>
      </c>
      <c r="C21" s="1" t="s">
        <v>630</v>
      </c>
      <c r="D21" s="2">
        <v>43399</v>
      </c>
      <c r="E21" s="3">
        <v>0</v>
      </c>
    </row>
    <row r="22" spans="1:5" ht="15">
      <c r="A22" s="1" t="s">
        <v>628</v>
      </c>
      <c r="B22" s="1" t="s">
        <v>662</v>
      </c>
      <c r="C22" s="1" t="s">
        <v>630</v>
      </c>
      <c r="D22" s="2">
        <v>43420</v>
      </c>
      <c r="E22" s="3">
        <v>0</v>
      </c>
    </row>
    <row r="23" spans="1:5" ht="15">
      <c r="A23" s="1" t="s">
        <v>663</v>
      </c>
      <c r="B23" s="1" t="s">
        <v>664</v>
      </c>
      <c r="C23" s="1" t="s">
        <v>630</v>
      </c>
      <c r="D23" s="2">
        <v>43427</v>
      </c>
      <c r="E23" s="3">
        <v>0</v>
      </c>
    </row>
    <row r="24" spans="1:5" ht="15">
      <c r="A24" s="1" t="s">
        <v>665</v>
      </c>
      <c r="B24" s="1" t="s">
        <v>666</v>
      </c>
      <c r="C24" s="1" t="s">
        <v>630</v>
      </c>
      <c r="D24" s="2">
        <v>43461</v>
      </c>
      <c r="E24" s="3">
        <v>753222.14</v>
      </c>
    </row>
    <row r="25" spans="1:5" ht="15">
      <c r="A25" s="1" t="s">
        <v>667</v>
      </c>
      <c r="B25" s="1" t="s">
        <v>668</v>
      </c>
      <c r="C25" s="1" t="s">
        <v>630</v>
      </c>
      <c r="D25" s="2">
        <v>43461</v>
      </c>
      <c r="E25" s="3">
        <v>18603.759999999998</v>
      </c>
    </row>
    <row r="26" spans="1:5" ht="15">
      <c r="A26" s="1" t="s">
        <v>669</v>
      </c>
      <c r="B26" s="1" t="s">
        <v>670</v>
      </c>
      <c r="C26" s="1" t="s">
        <v>630</v>
      </c>
      <c r="D26" s="2">
        <v>43469</v>
      </c>
      <c r="E26" s="3">
        <v>3694948.19</v>
      </c>
    </row>
    <row r="27" spans="1:5" ht="15">
      <c r="A27" s="1" t="s">
        <v>669</v>
      </c>
      <c r="B27" s="1" t="s">
        <v>671</v>
      </c>
      <c r="C27" s="1" t="s">
        <v>630</v>
      </c>
      <c r="D27" s="2">
        <v>43469</v>
      </c>
      <c r="E27" s="3">
        <v>3492356.48</v>
      </c>
    </row>
    <row r="28" spans="1:5" ht="15">
      <c r="A28" s="1" t="s">
        <v>669</v>
      </c>
      <c r="B28" s="1" t="s">
        <v>672</v>
      </c>
      <c r="C28" s="1" t="s">
        <v>630</v>
      </c>
      <c r="D28" s="2">
        <v>43469</v>
      </c>
      <c r="E28" s="3">
        <v>3226134.03</v>
      </c>
    </row>
    <row r="29" spans="1:5" ht="15">
      <c r="A29" s="1" t="s">
        <v>669</v>
      </c>
      <c r="B29" s="1" t="s">
        <v>673</v>
      </c>
      <c r="C29" s="1" t="s">
        <v>630</v>
      </c>
      <c r="D29" s="2">
        <v>43469</v>
      </c>
      <c r="E29" s="3">
        <v>1272615.0900000001</v>
      </c>
    </row>
    <row r="30" spans="1:5" ht="15">
      <c r="A30" s="1" t="s">
        <v>674</v>
      </c>
      <c r="B30" s="1" t="s">
        <v>675</v>
      </c>
      <c r="C30" s="1" t="s">
        <v>630</v>
      </c>
      <c r="D30" s="2">
        <v>43469</v>
      </c>
      <c r="E30" s="3">
        <v>36741.11</v>
      </c>
    </row>
    <row r="31" spans="1:5" ht="15">
      <c r="A31" s="1" t="s">
        <v>676</v>
      </c>
      <c r="B31" s="1" t="s">
        <v>677</v>
      </c>
      <c r="C31" s="1" t="s">
        <v>630</v>
      </c>
      <c r="D31" s="2">
        <v>43553</v>
      </c>
      <c r="E31" s="3">
        <v>0</v>
      </c>
    </row>
    <row r="32" spans="1:5" ht="15">
      <c r="A32" s="1" t="s">
        <v>678</v>
      </c>
      <c r="B32" s="1" t="s">
        <v>679</v>
      </c>
      <c r="C32" s="1" t="s">
        <v>630</v>
      </c>
      <c r="D32" s="2">
        <v>43567</v>
      </c>
      <c r="E32" s="3">
        <v>0</v>
      </c>
    </row>
    <row r="33" spans="1:5" ht="15">
      <c r="A33" s="1" t="s">
        <v>680</v>
      </c>
      <c r="B33" s="1" t="s">
        <v>681</v>
      </c>
      <c r="C33" s="1" t="s">
        <v>630</v>
      </c>
      <c r="D33" s="2">
        <v>43573</v>
      </c>
      <c r="E33" s="3">
        <v>0</v>
      </c>
    </row>
    <row r="34" spans="1:5" ht="15">
      <c r="A34" s="1" t="s">
        <v>680</v>
      </c>
      <c r="B34" s="1" t="s">
        <v>682</v>
      </c>
      <c r="C34" s="1" t="s">
        <v>630</v>
      </c>
      <c r="D34" s="2">
        <v>43581</v>
      </c>
      <c r="E34" s="3">
        <v>0</v>
      </c>
    </row>
    <row r="35" spans="1:5" ht="15">
      <c r="A35" s="1" t="s">
        <v>655</v>
      </c>
      <c r="B35" s="1" t="s">
        <v>683</v>
      </c>
      <c r="C35" s="1" t="s">
        <v>630</v>
      </c>
      <c r="D35" s="2">
        <v>43588</v>
      </c>
      <c r="E35" s="3">
        <v>0</v>
      </c>
    </row>
    <row r="36" spans="1:5" ht="15">
      <c r="A36" s="1" t="s">
        <v>684</v>
      </c>
      <c r="B36" s="1" t="s">
        <v>685</v>
      </c>
      <c r="C36" s="1" t="s">
        <v>630</v>
      </c>
      <c r="D36" s="2">
        <v>43602</v>
      </c>
      <c r="E36" s="3">
        <v>0</v>
      </c>
    </row>
    <row r="37" spans="1:5" ht="15">
      <c r="A37" s="1" t="s">
        <v>686</v>
      </c>
      <c r="B37" s="1" t="s">
        <v>687</v>
      </c>
      <c r="C37" s="1" t="s">
        <v>630</v>
      </c>
      <c r="D37" s="2">
        <v>43602</v>
      </c>
      <c r="E37" s="3">
        <v>0</v>
      </c>
    </row>
    <row r="38" spans="1:5" ht="15">
      <c r="A38" s="1" t="s">
        <v>688</v>
      </c>
      <c r="B38" s="1" t="s">
        <v>689</v>
      </c>
      <c r="C38" s="1" t="s">
        <v>630</v>
      </c>
      <c r="D38" s="2">
        <v>43613</v>
      </c>
      <c r="E38" s="3">
        <v>0</v>
      </c>
    </row>
    <row r="39" spans="1:5" ht="15">
      <c r="A39" s="1" t="s">
        <v>690</v>
      </c>
      <c r="B39" s="1" t="s">
        <v>691</v>
      </c>
      <c r="C39" s="1" t="s">
        <v>630</v>
      </c>
      <c r="D39" s="2">
        <v>43616</v>
      </c>
      <c r="E39" s="3">
        <v>0</v>
      </c>
    </row>
    <row r="40" spans="1:5" ht="15">
      <c r="A40" s="1" t="s">
        <v>692</v>
      </c>
      <c r="B40" s="1" t="s">
        <v>693</v>
      </c>
      <c r="C40" s="1" t="s">
        <v>630</v>
      </c>
      <c r="D40" s="2">
        <v>43637</v>
      </c>
      <c r="E40" s="3">
        <v>0</v>
      </c>
    </row>
    <row r="41" spans="1:5" ht="15">
      <c r="A41" s="1" t="s">
        <v>694</v>
      </c>
      <c r="B41" s="1" t="s">
        <v>695</v>
      </c>
      <c r="C41" s="1" t="s">
        <v>630</v>
      </c>
      <c r="D41" s="2">
        <v>43637</v>
      </c>
      <c r="E41" s="3">
        <v>0</v>
      </c>
    </row>
    <row r="42" spans="1:5" ht="15">
      <c r="A42" s="4"/>
      <c r="B42" s="4"/>
      <c r="C42" s="4"/>
      <c r="D42" s="5"/>
      <c r="E42" s="3">
        <f>SUBTOTAL(9,E3:E41)</f>
        <v>12494620.799999999</v>
      </c>
    </row>
  </sheetData>
  <autoFilter ref="A2:E41">
    <sortState ref="A3:E41">
      <sortCondition sortBy="value" ref="D3:D41"/>
    </sortState>
  </autoFilter>
  <pageMargins left="0.7" right="0.7" top="0.787401575" bottom="0.787401575" header="0.3" footer="0.3"/>
  <pageSetup fitToHeight="0" orientation="portrait" paperSize="9" scale="58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69"/>
  <sheetViews>
    <sheetView workbookViewId="0" topLeftCell="A1">
      <pane ySplit="2" topLeftCell="A3" activePane="bottomLeft" state="frozen"/>
      <selection pane="topLeft" activeCell="A1" sqref="A1"/>
      <selection pane="bottomLeft" activeCell="B18" sqref="B18"/>
    </sheetView>
  </sheetViews>
  <sheetFormatPr defaultRowHeight="15"/>
  <cols>
    <col min="1" max="1" width="12.1428571428571" style="1" customWidth="1"/>
    <col min="2" max="2" width="91.8571428571429" style="1" customWidth="1"/>
    <col min="3" max="3" width="12.1428571428571" style="1" customWidth="1"/>
    <col min="4" max="4" width="12.1428571428571" style="2" customWidth="1"/>
    <col min="5" max="5" width="13.8571428571429" style="3" customWidth="1"/>
  </cols>
  <sheetData>
    <row r="1" spans="1:5" ht="19.5" thickBot="1">
      <c r="A1" s="6" t="s">
        <v>0</v>
      </c>
      <c r="B1" s="15"/>
      <c r="C1" s="15"/>
      <c r="D1" s="15"/>
      <c r="E1" s="16" t="s">
        <v>696</v>
      </c>
    </row>
    <row r="2" spans="1:5" ht="60.75" thickBot="1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</row>
    <row r="3" spans="1:5" ht="15">
      <c r="A3" s="12" t="s">
        <v>375</v>
      </c>
      <c r="B3" s="12" t="s">
        <v>697</v>
      </c>
      <c r="C3" s="12" t="s">
        <v>698</v>
      </c>
      <c r="D3" s="13">
        <v>42972</v>
      </c>
      <c r="E3" s="14">
        <v>0</v>
      </c>
    </row>
    <row r="4" spans="1:5" ht="15">
      <c r="A4" s="1" t="s">
        <v>375</v>
      </c>
      <c r="B4" s="1" t="s">
        <v>699</v>
      </c>
      <c r="C4" s="1" t="s">
        <v>698</v>
      </c>
      <c r="D4" s="2">
        <v>43004</v>
      </c>
      <c r="E4" s="3">
        <v>0</v>
      </c>
    </row>
    <row r="5" spans="1:5" ht="15">
      <c r="A5" s="1" t="s">
        <v>700</v>
      </c>
      <c r="B5" s="1" t="s">
        <v>701</v>
      </c>
      <c r="C5" s="1" t="s">
        <v>698</v>
      </c>
      <c r="D5" s="2">
        <v>43035</v>
      </c>
      <c r="E5" s="3">
        <v>0</v>
      </c>
    </row>
    <row r="6" spans="1:5" ht="15">
      <c r="A6" s="1" t="s">
        <v>700</v>
      </c>
      <c r="B6" s="1" t="s">
        <v>702</v>
      </c>
      <c r="C6" s="1" t="s">
        <v>698</v>
      </c>
      <c r="D6" s="2">
        <v>43035</v>
      </c>
      <c r="E6" s="3">
        <v>0</v>
      </c>
    </row>
    <row r="7" spans="1:5" ht="15">
      <c r="A7" s="1" t="s">
        <v>700</v>
      </c>
      <c r="B7" s="1" t="s">
        <v>703</v>
      </c>
      <c r="C7" s="1" t="s">
        <v>698</v>
      </c>
      <c r="D7" s="2">
        <v>43035</v>
      </c>
      <c r="E7" s="3">
        <v>0</v>
      </c>
    </row>
    <row r="8" spans="1:5" ht="15">
      <c r="A8" s="1" t="s">
        <v>700</v>
      </c>
      <c r="B8" s="1" t="s">
        <v>704</v>
      </c>
      <c r="C8" s="1" t="s">
        <v>698</v>
      </c>
      <c r="D8" s="2">
        <v>43035</v>
      </c>
      <c r="E8" s="3">
        <v>0</v>
      </c>
    </row>
    <row r="9" spans="1:5" ht="15">
      <c r="A9" s="1" t="s">
        <v>700</v>
      </c>
      <c r="B9" s="1" t="s">
        <v>705</v>
      </c>
      <c r="C9" s="1" t="s">
        <v>698</v>
      </c>
      <c r="D9" s="2">
        <v>43035</v>
      </c>
      <c r="E9" s="3">
        <v>0</v>
      </c>
    </row>
    <row r="10" spans="1:5" ht="15">
      <c r="A10" s="1" t="s">
        <v>700</v>
      </c>
      <c r="B10" s="1" t="s">
        <v>706</v>
      </c>
      <c r="C10" s="1" t="s">
        <v>698</v>
      </c>
      <c r="D10" s="2">
        <v>43035</v>
      </c>
      <c r="E10" s="3">
        <v>0</v>
      </c>
    </row>
    <row r="11" spans="1:5" ht="15">
      <c r="A11" s="1" t="s">
        <v>700</v>
      </c>
      <c r="B11" s="1" t="s">
        <v>702</v>
      </c>
      <c r="C11" s="1" t="s">
        <v>698</v>
      </c>
      <c r="D11" s="2">
        <v>43210</v>
      </c>
      <c r="E11" s="3">
        <v>0</v>
      </c>
    </row>
    <row r="12" spans="1:5" ht="15">
      <c r="A12" s="1" t="s">
        <v>707</v>
      </c>
      <c r="B12" s="1" t="s">
        <v>708</v>
      </c>
      <c r="C12" s="1" t="s">
        <v>698</v>
      </c>
      <c r="D12" s="2">
        <v>43210</v>
      </c>
      <c r="E12" s="3">
        <v>0</v>
      </c>
    </row>
    <row r="13" spans="1:5" ht="15">
      <c r="A13" s="1" t="s">
        <v>709</v>
      </c>
      <c r="B13" s="1" t="s">
        <v>710</v>
      </c>
      <c r="C13" s="1" t="s">
        <v>698</v>
      </c>
      <c r="D13" s="2">
        <v>43224</v>
      </c>
      <c r="E13" s="3">
        <v>0</v>
      </c>
    </row>
    <row r="14" spans="1:5" ht="15">
      <c r="A14" s="1" t="s">
        <v>711</v>
      </c>
      <c r="B14" s="1" t="s">
        <v>712</v>
      </c>
      <c r="C14" s="1" t="s">
        <v>698</v>
      </c>
      <c r="D14" s="2">
        <v>43231</v>
      </c>
      <c r="E14" s="3">
        <v>163.75</v>
      </c>
    </row>
    <row r="15" spans="1:5" ht="15">
      <c r="A15" s="1" t="s">
        <v>713</v>
      </c>
      <c r="B15" s="1" t="s">
        <v>714</v>
      </c>
      <c r="C15" s="1" t="s">
        <v>698</v>
      </c>
      <c r="D15" s="2">
        <v>43231</v>
      </c>
      <c r="E15" s="3">
        <v>0</v>
      </c>
    </row>
    <row r="16" spans="1:5" ht="15">
      <c r="A16" s="1" t="s">
        <v>715</v>
      </c>
      <c r="B16" s="1" t="s">
        <v>716</v>
      </c>
      <c r="C16" s="1" t="s">
        <v>698</v>
      </c>
      <c r="D16" s="2">
        <v>43231</v>
      </c>
      <c r="E16" s="3">
        <v>0</v>
      </c>
    </row>
    <row r="17" spans="1:5" ht="15">
      <c r="A17" s="1" t="s">
        <v>496</v>
      </c>
      <c r="B17" s="1" t="s">
        <v>717</v>
      </c>
      <c r="C17" s="1" t="s">
        <v>698</v>
      </c>
      <c r="D17" s="2">
        <v>43245</v>
      </c>
      <c r="E17" s="3">
        <v>0</v>
      </c>
    </row>
    <row r="18" spans="1:5" ht="15">
      <c r="A18" s="1" t="s">
        <v>718</v>
      </c>
      <c r="B18" s="1" t="s">
        <v>719</v>
      </c>
      <c r="C18" s="1" t="s">
        <v>698</v>
      </c>
      <c r="D18" s="2">
        <v>43273</v>
      </c>
      <c r="E18" s="3">
        <v>0</v>
      </c>
    </row>
    <row r="19" spans="1:5" ht="15">
      <c r="A19" s="1" t="s">
        <v>720</v>
      </c>
      <c r="B19" s="1" t="s">
        <v>721</v>
      </c>
      <c r="C19" s="1" t="s">
        <v>698</v>
      </c>
      <c r="D19" s="2">
        <v>43285</v>
      </c>
      <c r="E19" s="3">
        <v>0</v>
      </c>
    </row>
    <row r="20" spans="1:5" ht="15">
      <c r="A20" s="1" t="s">
        <v>722</v>
      </c>
      <c r="B20" s="1" t="s">
        <v>723</v>
      </c>
      <c r="C20" s="1" t="s">
        <v>698</v>
      </c>
      <c r="D20" s="2">
        <v>43285</v>
      </c>
      <c r="E20" s="3">
        <v>0</v>
      </c>
    </row>
    <row r="21" spans="1:5" ht="15">
      <c r="A21" s="1" t="s">
        <v>724</v>
      </c>
      <c r="B21" s="1" t="s">
        <v>725</v>
      </c>
      <c r="C21" s="1" t="s">
        <v>698</v>
      </c>
      <c r="D21" s="2">
        <v>43329</v>
      </c>
      <c r="E21" s="3">
        <v>0</v>
      </c>
    </row>
    <row r="22" spans="1:5" ht="15">
      <c r="A22" s="1" t="s">
        <v>425</v>
      </c>
      <c r="B22" s="1" t="s">
        <v>726</v>
      </c>
      <c r="C22" s="1" t="s">
        <v>698</v>
      </c>
      <c r="D22" s="2">
        <v>43336</v>
      </c>
      <c r="E22" s="3">
        <v>0</v>
      </c>
    </row>
    <row r="23" spans="1:5" ht="15">
      <c r="A23" s="1" t="s">
        <v>375</v>
      </c>
      <c r="B23" s="1" t="s">
        <v>699</v>
      </c>
      <c r="C23" s="1" t="s">
        <v>698</v>
      </c>
      <c r="D23" s="2">
        <v>43353</v>
      </c>
      <c r="E23" s="3">
        <v>0</v>
      </c>
    </row>
    <row r="24" spans="1:5" ht="15">
      <c r="A24" s="1" t="s">
        <v>727</v>
      </c>
      <c r="B24" s="1" t="s">
        <v>728</v>
      </c>
      <c r="C24" s="1" t="s">
        <v>698</v>
      </c>
      <c r="D24" s="2">
        <v>43385</v>
      </c>
      <c r="E24" s="3">
        <v>0</v>
      </c>
    </row>
    <row r="25" spans="1:5" ht="15">
      <c r="A25" s="1" t="s">
        <v>729</v>
      </c>
      <c r="B25" s="1" t="s">
        <v>730</v>
      </c>
      <c r="C25" s="1" t="s">
        <v>698</v>
      </c>
      <c r="D25" s="2">
        <v>43392</v>
      </c>
      <c r="E25" s="3">
        <v>12827.96</v>
      </c>
    </row>
    <row r="26" spans="1:5" ht="15">
      <c r="A26" s="1" t="s">
        <v>731</v>
      </c>
      <c r="B26" s="1" t="s">
        <v>732</v>
      </c>
      <c r="C26" s="1" t="s">
        <v>698</v>
      </c>
      <c r="D26" s="2">
        <v>43406</v>
      </c>
      <c r="E26" s="3">
        <v>0</v>
      </c>
    </row>
    <row r="27" spans="1:5" ht="15">
      <c r="A27" s="1" t="s">
        <v>733</v>
      </c>
      <c r="B27" s="1" t="s">
        <v>734</v>
      </c>
      <c r="C27" s="1" t="s">
        <v>698</v>
      </c>
      <c r="D27" s="2">
        <v>43406</v>
      </c>
      <c r="E27" s="3">
        <v>0</v>
      </c>
    </row>
    <row r="28" spans="1:5" ht="15">
      <c r="A28" s="1" t="s">
        <v>735</v>
      </c>
      <c r="B28" s="1" t="s">
        <v>736</v>
      </c>
      <c r="C28" s="1" t="s">
        <v>698</v>
      </c>
      <c r="D28" s="2">
        <v>43406</v>
      </c>
      <c r="E28" s="3">
        <v>0</v>
      </c>
    </row>
    <row r="29" spans="1:5" ht="15">
      <c r="A29" s="1" t="s">
        <v>737</v>
      </c>
      <c r="B29" s="1" t="s">
        <v>738</v>
      </c>
      <c r="C29" s="1" t="s">
        <v>698</v>
      </c>
      <c r="D29" s="2">
        <v>43413</v>
      </c>
      <c r="E29" s="3">
        <v>0</v>
      </c>
    </row>
    <row r="30" spans="1:5" ht="15">
      <c r="A30" s="1" t="s">
        <v>739</v>
      </c>
      <c r="B30" s="1" t="s">
        <v>740</v>
      </c>
      <c r="C30" s="1" t="s">
        <v>698</v>
      </c>
      <c r="D30" s="2">
        <v>43413</v>
      </c>
      <c r="E30" s="3">
        <v>0</v>
      </c>
    </row>
    <row r="31" spans="1:5" ht="15">
      <c r="A31" s="1" t="s">
        <v>741</v>
      </c>
      <c r="B31" s="1" t="s">
        <v>742</v>
      </c>
      <c r="C31" s="1" t="s">
        <v>698</v>
      </c>
      <c r="D31" s="2">
        <v>43418</v>
      </c>
      <c r="E31" s="3">
        <v>0</v>
      </c>
    </row>
    <row r="32" spans="1:5" ht="15">
      <c r="A32" s="1" t="s">
        <v>743</v>
      </c>
      <c r="B32" s="1" t="s">
        <v>744</v>
      </c>
      <c r="C32" s="1" t="s">
        <v>698</v>
      </c>
      <c r="D32" s="2">
        <v>43420</v>
      </c>
      <c r="E32" s="3">
        <v>0</v>
      </c>
    </row>
    <row r="33" spans="1:5" ht="15">
      <c r="A33" s="1" t="s">
        <v>745</v>
      </c>
      <c r="B33" s="1" t="s">
        <v>746</v>
      </c>
      <c r="C33" s="1" t="s">
        <v>698</v>
      </c>
      <c r="D33" s="2">
        <v>43420</v>
      </c>
      <c r="E33" s="3">
        <v>0</v>
      </c>
    </row>
    <row r="34" spans="1:5" ht="15">
      <c r="A34" s="1" t="s">
        <v>747</v>
      </c>
      <c r="B34" s="1" t="s">
        <v>748</v>
      </c>
      <c r="C34" s="1" t="s">
        <v>698</v>
      </c>
      <c r="D34" s="2">
        <v>43420</v>
      </c>
      <c r="E34" s="3">
        <v>0</v>
      </c>
    </row>
    <row r="35" spans="1:5" ht="15">
      <c r="A35" s="1" t="s">
        <v>749</v>
      </c>
      <c r="B35" s="1" t="s">
        <v>750</v>
      </c>
      <c r="C35" s="1" t="s">
        <v>698</v>
      </c>
      <c r="D35" s="2">
        <v>43427</v>
      </c>
      <c r="E35" s="3">
        <v>0</v>
      </c>
    </row>
    <row r="36" spans="1:5" ht="15">
      <c r="A36" s="1" t="s">
        <v>751</v>
      </c>
      <c r="B36" s="1" t="s">
        <v>752</v>
      </c>
      <c r="C36" s="1" t="s">
        <v>698</v>
      </c>
      <c r="D36" s="2">
        <v>43427</v>
      </c>
      <c r="E36" s="3">
        <v>0</v>
      </c>
    </row>
    <row r="37" spans="1:5" ht="15">
      <c r="A37" s="1" t="s">
        <v>753</v>
      </c>
      <c r="B37" s="1" t="s">
        <v>754</v>
      </c>
      <c r="C37" s="1" t="s">
        <v>698</v>
      </c>
      <c r="D37" s="2">
        <v>43427</v>
      </c>
      <c r="E37" s="3">
        <v>0</v>
      </c>
    </row>
    <row r="38" spans="1:5" ht="15">
      <c r="A38" s="1" t="s">
        <v>755</v>
      </c>
      <c r="B38" s="1" t="s">
        <v>756</v>
      </c>
      <c r="C38" s="1" t="s">
        <v>698</v>
      </c>
      <c r="D38" s="2">
        <v>43427</v>
      </c>
      <c r="E38" s="3">
        <v>0</v>
      </c>
    </row>
    <row r="39" spans="1:5" ht="15">
      <c r="A39" s="1" t="s">
        <v>375</v>
      </c>
      <c r="B39" s="1" t="s">
        <v>697</v>
      </c>
      <c r="C39" s="1" t="s">
        <v>698</v>
      </c>
      <c r="D39" s="2">
        <v>43431</v>
      </c>
      <c r="E39" s="3">
        <v>0</v>
      </c>
    </row>
    <row r="40" spans="1:5" ht="15">
      <c r="A40" s="1" t="s">
        <v>757</v>
      </c>
      <c r="B40" s="1" t="s">
        <v>758</v>
      </c>
      <c r="C40" s="1" t="s">
        <v>698</v>
      </c>
      <c r="D40" s="2">
        <v>43431</v>
      </c>
      <c r="E40" s="3">
        <v>0</v>
      </c>
    </row>
    <row r="41" spans="1:5" ht="15">
      <c r="A41" s="1" t="s">
        <v>759</v>
      </c>
      <c r="B41" s="1" t="s">
        <v>760</v>
      </c>
      <c r="C41" s="1" t="s">
        <v>698</v>
      </c>
      <c r="D41" s="2">
        <v>43431</v>
      </c>
      <c r="E41" s="3">
        <v>0</v>
      </c>
    </row>
    <row r="42" spans="1:5" ht="15">
      <c r="A42" s="1" t="s">
        <v>761</v>
      </c>
      <c r="B42" s="1" t="s">
        <v>762</v>
      </c>
      <c r="C42" s="1" t="s">
        <v>698</v>
      </c>
      <c r="D42" s="2">
        <v>43431</v>
      </c>
      <c r="E42" s="3">
        <v>0</v>
      </c>
    </row>
    <row r="43" spans="1:5" ht="15">
      <c r="A43" s="1" t="s">
        <v>763</v>
      </c>
      <c r="B43" s="1" t="s">
        <v>764</v>
      </c>
      <c r="C43" s="1" t="s">
        <v>698</v>
      </c>
      <c r="D43" s="2">
        <v>43431</v>
      </c>
      <c r="E43" s="3">
        <v>0</v>
      </c>
    </row>
    <row r="44" spans="1:5" ht="15">
      <c r="A44" s="1" t="s">
        <v>765</v>
      </c>
      <c r="B44" s="1" t="s">
        <v>766</v>
      </c>
      <c r="C44" s="1" t="s">
        <v>698</v>
      </c>
      <c r="D44" s="2">
        <v>43441</v>
      </c>
      <c r="E44" s="3">
        <v>236149.35</v>
      </c>
    </row>
    <row r="45" spans="1:5" ht="15">
      <c r="A45" s="1" t="s">
        <v>462</v>
      </c>
      <c r="B45" s="1" t="s">
        <v>767</v>
      </c>
      <c r="C45" s="1" t="s">
        <v>698</v>
      </c>
      <c r="D45" s="2">
        <v>43441</v>
      </c>
      <c r="E45" s="3">
        <v>0</v>
      </c>
    </row>
    <row r="46" spans="1:5" ht="15">
      <c r="A46" s="1" t="s">
        <v>768</v>
      </c>
      <c r="B46" s="1" t="s">
        <v>769</v>
      </c>
      <c r="C46" s="1" t="s">
        <v>698</v>
      </c>
      <c r="D46" s="2">
        <v>43441</v>
      </c>
      <c r="E46" s="3">
        <v>0</v>
      </c>
    </row>
    <row r="47" spans="1:5" ht="15">
      <c r="A47" s="1" t="s">
        <v>770</v>
      </c>
      <c r="B47" s="1" t="s">
        <v>771</v>
      </c>
      <c r="C47" s="1" t="s">
        <v>698</v>
      </c>
      <c r="D47" s="2">
        <v>43588</v>
      </c>
      <c r="E47" s="3">
        <v>0</v>
      </c>
    </row>
    <row r="48" spans="1:5" ht="15">
      <c r="A48" s="1" t="s">
        <v>772</v>
      </c>
      <c r="B48" s="1" t="s">
        <v>773</v>
      </c>
      <c r="C48" s="1" t="s">
        <v>698</v>
      </c>
      <c r="D48" s="2">
        <v>43588</v>
      </c>
      <c r="E48" s="3">
        <v>0</v>
      </c>
    </row>
    <row r="49" spans="1:5" ht="15">
      <c r="A49" s="1" t="s">
        <v>774</v>
      </c>
      <c r="B49" s="1" t="s">
        <v>775</v>
      </c>
      <c r="C49" s="1" t="s">
        <v>698</v>
      </c>
      <c r="D49" s="2">
        <v>43588</v>
      </c>
      <c r="E49" s="3">
        <v>0</v>
      </c>
    </row>
    <row r="50" spans="1:5" ht="15">
      <c r="A50" s="1" t="s">
        <v>776</v>
      </c>
      <c r="B50" s="1" t="s">
        <v>777</v>
      </c>
      <c r="C50" s="1" t="s">
        <v>698</v>
      </c>
      <c r="D50" s="2">
        <v>43588</v>
      </c>
      <c r="E50" s="3">
        <v>0</v>
      </c>
    </row>
    <row r="51" spans="1:5" ht="15">
      <c r="A51" s="1" t="s">
        <v>763</v>
      </c>
      <c r="B51" s="1" t="s">
        <v>764</v>
      </c>
      <c r="C51" s="1" t="s">
        <v>698</v>
      </c>
      <c r="D51" s="2">
        <v>43588</v>
      </c>
      <c r="E51" s="3">
        <v>0</v>
      </c>
    </row>
    <row r="52" spans="1:5" ht="15">
      <c r="A52" s="1" t="s">
        <v>770</v>
      </c>
      <c r="B52" s="1" t="s">
        <v>778</v>
      </c>
      <c r="C52" s="1" t="s">
        <v>698</v>
      </c>
      <c r="D52" s="2">
        <v>43595</v>
      </c>
      <c r="E52" s="3">
        <v>0</v>
      </c>
    </row>
    <row r="53" spans="1:5" ht="15">
      <c r="A53" s="1" t="s">
        <v>724</v>
      </c>
      <c r="B53" s="1" t="s">
        <v>779</v>
      </c>
      <c r="C53" s="1" t="s">
        <v>698</v>
      </c>
      <c r="D53" s="2">
        <v>43595</v>
      </c>
      <c r="E53" s="3">
        <v>0</v>
      </c>
    </row>
    <row r="54" spans="1:5" ht="15">
      <c r="A54" s="1" t="s">
        <v>780</v>
      </c>
      <c r="B54" s="1" t="s">
        <v>781</v>
      </c>
      <c r="C54" s="1" t="s">
        <v>698</v>
      </c>
      <c r="D54" s="2">
        <v>43613</v>
      </c>
      <c r="E54" s="3">
        <v>0</v>
      </c>
    </row>
    <row r="55" spans="1:5" ht="15">
      <c r="A55" s="1" t="s">
        <v>770</v>
      </c>
      <c r="B55" s="1" t="s">
        <v>782</v>
      </c>
      <c r="C55" s="1" t="s">
        <v>698</v>
      </c>
      <c r="D55" s="2">
        <v>43637</v>
      </c>
      <c r="E55" s="3">
        <v>0</v>
      </c>
    </row>
    <row r="56" spans="1:5" ht="15">
      <c r="A56" s="1" t="s">
        <v>486</v>
      </c>
      <c r="B56" s="1" t="s">
        <v>783</v>
      </c>
      <c r="C56" s="1" t="s">
        <v>698</v>
      </c>
      <c r="D56" s="2">
        <v>43637</v>
      </c>
      <c r="E56" s="3">
        <v>0</v>
      </c>
    </row>
    <row r="57" spans="1:5" ht="15">
      <c r="A57" s="1" t="s">
        <v>784</v>
      </c>
      <c r="B57" s="1" t="s">
        <v>785</v>
      </c>
      <c r="C57" s="1" t="s">
        <v>698</v>
      </c>
      <c r="D57" s="2">
        <v>43637</v>
      </c>
      <c r="E57" s="3">
        <v>0</v>
      </c>
    </row>
    <row r="58" spans="1:5" ht="15">
      <c r="A58" s="1" t="s">
        <v>786</v>
      </c>
      <c r="B58" s="1" t="s">
        <v>787</v>
      </c>
      <c r="C58" s="1" t="s">
        <v>698</v>
      </c>
      <c r="D58" s="2">
        <v>43644</v>
      </c>
      <c r="E58" s="3">
        <v>4080</v>
      </c>
    </row>
    <row r="59" spans="1:5" ht="15">
      <c r="A59" s="1" t="s">
        <v>770</v>
      </c>
      <c r="B59" s="1" t="s">
        <v>788</v>
      </c>
      <c r="C59" s="1" t="s">
        <v>698</v>
      </c>
      <c r="D59" s="2">
        <v>43644</v>
      </c>
      <c r="E59" s="3">
        <v>0</v>
      </c>
    </row>
    <row r="60" spans="1:5" ht="15">
      <c r="A60" s="1" t="s">
        <v>761</v>
      </c>
      <c r="B60" s="1" t="s">
        <v>789</v>
      </c>
      <c r="C60" s="1" t="s">
        <v>698</v>
      </c>
      <c r="D60" s="2">
        <v>43644</v>
      </c>
      <c r="E60" s="3">
        <v>0</v>
      </c>
    </row>
    <row r="61" spans="1:5" ht="15">
      <c r="A61" s="1" t="s">
        <v>552</v>
      </c>
      <c r="B61" s="1" t="s">
        <v>790</v>
      </c>
      <c r="C61" s="1" t="s">
        <v>698</v>
      </c>
      <c r="D61" s="2">
        <v>43654</v>
      </c>
      <c r="E61" s="3">
        <v>0</v>
      </c>
    </row>
    <row r="62" spans="1:5" ht="15">
      <c r="A62" s="1" t="s">
        <v>770</v>
      </c>
      <c r="B62" s="1" t="s">
        <v>791</v>
      </c>
      <c r="C62" s="1" t="s">
        <v>698</v>
      </c>
      <c r="D62" s="2">
        <v>43654</v>
      </c>
      <c r="E62" s="3">
        <v>0</v>
      </c>
    </row>
    <row r="63" spans="1:5" ht="15">
      <c r="A63" s="1" t="s">
        <v>425</v>
      </c>
      <c r="B63" s="1" t="s">
        <v>792</v>
      </c>
      <c r="C63" s="1" t="s">
        <v>698</v>
      </c>
      <c r="D63" s="2">
        <v>43658</v>
      </c>
      <c r="E63" s="3">
        <v>0</v>
      </c>
    </row>
    <row r="64" spans="1:5" ht="15">
      <c r="A64" s="1" t="s">
        <v>770</v>
      </c>
      <c r="B64" s="1" t="s">
        <v>793</v>
      </c>
      <c r="C64" s="1" t="s">
        <v>698</v>
      </c>
      <c r="D64" s="2">
        <v>43658</v>
      </c>
      <c r="E64" s="3">
        <v>0</v>
      </c>
    </row>
    <row r="65" spans="1:5" ht="15">
      <c r="A65" s="1" t="s">
        <v>794</v>
      </c>
      <c r="B65" s="1" t="s">
        <v>795</v>
      </c>
      <c r="C65" s="1" t="s">
        <v>698</v>
      </c>
      <c r="D65" s="2">
        <v>43658</v>
      </c>
      <c r="E65" s="3">
        <v>0</v>
      </c>
    </row>
    <row r="66" spans="1:5" ht="15">
      <c r="A66" s="1" t="s">
        <v>770</v>
      </c>
      <c r="B66" s="1" t="s">
        <v>796</v>
      </c>
      <c r="C66" s="1" t="s">
        <v>698</v>
      </c>
      <c r="D66" s="2">
        <v>43665</v>
      </c>
      <c r="E66" s="3">
        <v>0</v>
      </c>
    </row>
    <row r="67" spans="1:5" ht="15">
      <c r="A67" s="1" t="s">
        <v>797</v>
      </c>
      <c r="B67" s="1" t="s">
        <v>798</v>
      </c>
      <c r="C67" s="1" t="s">
        <v>698</v>
      </c>
      <c r="D67" s="2">
        <v>43665</v>
      </c>
      <c r="E67" s="3">
        <v>0</v>
      </c>
    </row>
    <row r="68" spans="1:5" ht="15">
      <c r="A68" s="1" t="s">
        <v>770</v>
      </c>
      <c r="B68" s="1" t="s">
        <v>799</v>
      </c>
      <c r="C68" s="1" t="s">
        <v>698</v>
      </c>
      <c r="D68" s="2">
        <v>43668</v>
      </c>
      <c r="E68" s="3">
        <v>0</v>
      </c>
    </row>
    <row r="69" spans="1:5" ht="15">
      <c r="A69" s="4"/>
      <c r="B69" s="4"/>
      <c r="C69" s="4"/>
      <c r="D69" s="5"/>
      <c r="E69" s="3">
        <f>SUBTOTAL(9,E3:E68)</f>
        <v>253221.06</v>
      </c>
    </row>
  </sheetData>
  <autoFilter ref="A2:E68">
    <sortState ref="A3:E68">
      <sortCondition sortBy="value" ref="D3:D68"/>
    </sortState>
  </autoFilter>
  <pageMargins left="0.7" right="0.7" top="0.787401575" bottom="0.787401575" header="0.3" footer="0.3"/>
  <pageSetup fitToHeight="0" orientation="portrait" paperSize="9" scale="61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101"/>
  <sheetViews>
    <sheetView workbookViewId="0" topLeftCell="A1">
      <pane ySplit="2" topLeftCell="A3" activePane="bottomLeft" state="frozen"/>
      <selection pane="topLeft" activeCell="A1" sqref="A1"/>
      <selection pane="bottomLeft" activeCell="B18" sqref="B18"/>
    </sheetView>
  </sheetViews>
  <sheetFormatPr defaultRowHeight="15"/>
  <cols>
    <col min="1" max="1" width="12.1428571428571" style="1" customWidth="1"/>
    <col min="2" max="2" width="91.8571428571429" style="1" customWidth="1"/>
    <col min="3" max="3" width="12.1428571428571" style="1" customWidth="1"/>
    <col min="4" max="4" width="12.1428571428571" style="2" customWidth="1"/>
    <col min="5" max="5" width="17.1428571428571" style="3" customWidth="1"/>
  </cols>
  <sheetData>
    <row r="1" spans="1:5" ht="19.5" thickBot="1">
      <c r="A1" s="6" t="s">
        <v>0</v>
      </c>
      <c r="B1" s="7"/>
      <c r="C1" s="7"/>
      <c r="D1" s="7"/>
      <c r="E1" s="8" t="s">
        <v>800</v>
      </c>
    </row>
    <row r="2" spans="1:5" ht="30.75" thickBot="1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</row>
    <row r="3" spans="1:5" ht="15">
      <c r="A3" s="12" t="s">
        <v>801</v>
      </c>
      <c r="B3" s="12" t="s">
        <v>802</v>
      </c>
      <c r="C3" s="12" t="s">
        <v>803</v>
      </c>
      <c r="D3" s="13">
        <v>42916</v>
      </c>
      <c r="E3" s="14">
        <v>0</v>
      </c>
    </row>
    <row r="4" spans="1:5" ht="15">
      <c r="A4" s="1" t="s">
        <v>804</v>
      </c>
      <c r="B4" s="1" t="s">
        <v>805</v>
      </c>
      <c r="C4" s="1" t="s">
        <v>803</v>
      </c>
      <c r="D4" s="2">
        <v>42958</v>
      </c>
      <c r="E4" s="3">
        <v>59504.28</v>
      </c>
    </row>
    <row r="5" spans="1:5" ht="15">
      <c r="A5" s="1" t="s">
        <v>806</v>
      </c>
      <c r="B5" s="1" t="s">
        <v>807</v>
      </c>
      <c r="C5" s="1" t="s">
        <v>803</v>
      </c>
      <c r="D5" s="2">
        <v>43000</v>
      </c>
      <c r="E5" s="3">
        <v>0</v>
      </c>
    </row>
    <row r="6" spans="1:5" ht="15">
      <c r="A6" s="1" t="s">
        <v>808</v>
      </c>
      <c r="B6" s="1" t="s">
        <v>809</v>
      </c>
      <c r="C6" s="1" t="s">
        <v>803</v>
      </c>
      <c r="D6" s="2">
        <v>43000</v>
      </c>
      <c r="E6" s="3">
        <v>0</v>
      </c>
    </row>
    <row r="7" spans="1:5" ht="15">
      <c r="A7" s="1" t="s">
        <v>810</v>
      </c>
      <c r="B7" s="1" t="s">
        <v>811</v>
      </c>
      <c r="C7" s="1" t="s">
        <v>803</v>
      </c>
      <c r="D7" s="2">
        <v>43014</v>
      </c>
      <c r="E7" s="3">
        <v>259900.50</v>
      </c>
    </row>
    <row r="8" spans="1:5" ht="15">
      <c r="A8" s="1" t="s">
        <v>812</v>
      </c>
      <c r="B8" s="1" t="s">
        <v>813</v>
      </c>
      <c r="C8" s="1" t="s">
        <v>803</v>
      </c>
      <c r="D8" s="2">
        <v>43014</v>
      </c>
      <c r="E8" s="3">
        <v>0</v>
      </c>
    </row>
    <row r="9" spans="1:5" ht="15">
      <c r="A9" s="1" t="s">
        <v>814</v>
      </c>
      <c r="B9" s="1" t="s">
        <v>815</v>
      </c>
      <c r="C9" s="1" t="s">
        <v>803</v>
      </c>
      <c r="D9" s="2">
        <v>43028</v>
      </c>
      <c r="E9" s="3">
        <v>0</v>
      </c>
    </row>
    <row r="10" spans="1:5" ht="15">
      <c r="A10" s="1" t="s">
        <v>816</v>
      </c>
      <c r="B10" s="1" t="s">
        <v>817</v>
      </c>
      <c r="C10" s="1" t="s">
        <v>803</v>
      </c>
      <c r="D10" s="2">
        <v>43035</v>
      </c>
      <c r="E10" s="3">
        <v>938079.61</v>
      </c>
    </row>
    <row r="11" spans="1:5" ht="15">
      <c r="A11" s="1" t="s">
        <v>818</v>
      </c>
      <c r="B11" s="1" t="s">
        <v>819</v>
      </c>
      <c r="C11" s="1" t="s">
        <v>803</v>
      </c>
      <c r="D11" s="2">
        <v>43042</v>
      </c>
      <c r="E11" s="3">
        <v>1465378.95</v>
      </c>
    </row>
    <row r="12" spans="1:5" ht="15">
      <c r="A12" s="1" t="s">
        <v>820</v>
      </c>
      <c r="B12" s="1" t="s">
        <v>821</v>
      </c>
      <c r="C12" s="1" t="s">
        <v>803</v>
      </c>
      <c r="D12" s="2">
        <v>43042</v>
      </c>
      <c r="E12" s="3">
        <v>0</v>
      </c>
    </row>
    <row r="13" spans="1:5" ht="15">
      <c r="A13" s="1" t="s">
        <v>822</v>
      </c>
      <c r="B13" s="1" t="s">
        <v>823</v>
      </c>
      <c r="C13" s="1" t="s">
        <v>803</v>
      </c>
      <c r="D13" s="2">
        <v>43042</v>
      </c>
      <c r="E13" s="3">
        <v>0</v>
      </c>
    </row>
    <row r="14" spans="1:5" ht="15">
      <c r="A14" s="1" t="s">
        <v>824</v>
      </c>
      <c r="B14" s="1" t="s">
        <v>825</v>
      </c>
      <c r="C14" s="1" t="s">
        <v>803</v>
      </c>
      <c r="D14" s="2">
        <v>43042</v>
      </c>
      <c r="E14" s="3">
        <v>0</v>
      </c>
    </row>
    <row r="15" spans="1:5" ht="15">
      <c r="A15" s="1" t="s">
        <v>826</v>
      </c>
      <c r="B15" s="1" t="s">
        <v>827</v>
      </c>
      <c r="C15" s="1" t="s">
        <v>803</v>
      </c>
      <c r="D15" s="2">
        <v>43055</v>
      </c>
      <c r="E15" s="3">
        <v>0</v>
      </c>
    </row>
    <row r="16" spans="1:5" ht="15">
      <c r="A16" s="1" t="s">
        <v>828</v>
      </c>
      <c r="B16" s="1" t="s">
        <v>829</v>
      </c>
      <c r="C16" s="1" t="s">
        <v>803</v>
      </c>
      <c r="D16" s="2">
        <v>43055</v>
      </c>
      <c r="E16" s="3">
        <v>0</v>
      </c>
    </row>
    <row r="17" spans="1:5" ht="15">
      <c r="A17" s="1" t="s">
        <v>830</v>
      </c>
      <c r="B17" s="1" t="s">
        <v>831</v>
      </c>
      <c r="C17" s="1" t="s">
        <v>803</v>
      </c>
      <c r="D17" s="2">
        <v>43074</v>
      </c>
      <c r="E17" s="3">
        <v>31562.11</v>
      </c>
    </row>
    <row r="18" spans="1:5" ht="15">
      <c r="A18" s="1" t="s">
        <v>832</v>
      </c>
      <c r="B18" s="1" t="s">
        <v>833</v>
      </c>
      <c r="C18" s="1" t="s">
        <v>803</v>
      </c>
      <c r="D18" s="2">
        <v>43074</v>
      </c>
      <c r="E18" s="3">
        <v>0</v>
      </c>
    </row>
    <row r="19" spans="1:5" ht="15">
      <c r="A19" s="1" t="s">
        <v>834</v>
      </c>
      <c r="B19" s="1" t="s">
        <v>835</v>
      </c>
      <c r="C19" s="1" t="s">
        <v>803</v>
      </c>
      <c r="D19" s="2">
        <v>43077</v>
      </c>
      <c r="E19" s="3">
        <v>0</v>
      </c>
    </row>
    <row r="20" spans="1:5" ht="15">
      <c r="A20" s="1" t="s">
        <v>836</v>
      </c>
      <c r="B20" s="1" t="s">
        <v>837</v>
      </c>
      <c r="C20" s="1" t="s">
        <v>803</v>
      </c>
      <c r="D20" s="2">
        <v>43084</v>
      </c>
      <c r="E20" s="3">
        <v>368731.15</v>
      </c>
    </row>
    <row r="21" spans="1:5" ht="15">
      <c r="A21" s="1" t="s">
        <v>838</v>
      </c>
      <c r="B21" s="1" t="s">
        <v>839</v>
      </c>
      <c r="C21" s="1" t="s">
        <v>803</v>
      </c>
      <c r="D21" s="2">
        <v>43087</v>
      </c>
      <c r="E21" s="3">
        <v>1882651.37</v>
      </c>
    </row>
    <row r="22" spans="1:5" ht="15">
      <c r="A22" s="1" t="s">
        <v>840</v>
      </c>
      <c r="B22" s="1" t="s">
        <v>841</v>
      </c>
      <c r="C22" s="1" t="s">
        <v>803</v>
      </c>
      <c r="D22" s="2">
        <v>43087</v>
      </c>
      <c r="E22" s="3">
        <v>0</v>
      </c>
    </row>
    <row r="23" spans="1:5" ht="15">
      <c r="A23" s="1" t="s">
        <v>842</v>
      </c>
      <c r="B23" s="1" t="s">
        <v>843</v>
      </c>
      <c r="C23" s="1" t="s">
        <v>803</v>
      </c>
      <c r="D23" s="2">
        <v>43091</v>
      </c>
      <c r="E23" s="3">
        <v>50976209.299999997</v>
      </c>
    </row>
    <row r="24" spans="1:5" ht="15">
      <c r="A24" s="1" t="s">
        <v>844</v>
      </c>
      <c r="B24" s="1" t="s">
        <v>845</v>
      </c>
      <c r="C24" s="1" t="s">
        <v>803</v>
      </c>
      <c r="D24" s="2">
        <v>43091</v>
      </c>
      <c r="E24" s="3">
        <v>48000000</v>
      </c>
    </row>
    <row r="25" spans="1:5" ht="15">
      <c r="A25" s="1" t="s">
        <v>846</v>
      </c>
      <c r="B25" s="1" t="s">
        <v>847</v>
      </c>
      <c r="C25" s="1" t="s">
        <v>803</v>
      </c>
      <c r="D25" s="2">
        <v>43091</v>
      </c>
      <c r="E25" s="3">
        <v>10193708.52</v>
      </c>
    </row>
    <row r="26" spans="1:5" ht="15">
      <c r="A26" s="1" t="s">
        <v>848</v>
      </c>
      <c r="B26" s="1" t="s">
        <v>849</v>
      </c>
      <c r="C26" s="1" t="s">
        <v>803</v>
      </c>
      <c r="D26" s="2">
        <v>43091</v>
      </c>
      <c r="E26" s="3">
        <v>7357658.4199999999</v>
      </c>
    </row>
    <row r="27" spans="1:5" ht="15">
      <c r="A27" s="1" t="s">
        <v>850</v>
      </c>
      <c r="B27" s="1" t="s">
        <v>851</v>
      </c>
      <c r="C27" s="1" t="s">
        <v>803</v>
      </c>
      <c r="D27" s="2">
        <v>43091</v>
      </c>
      <c r="E27" s="3">
        <v>115534.18</v>
      </c>
    </row>
    <row r="28" spans="1:5" ht="15">
      <c r="A28" s="1" t="s">
        <v>852</v>
      </c>
      <c r="B28" s="1" t="s">
        <v>853</v>
      </c>
      <c r="C28" s="1" t="s">
        <v>803</v>
      </c>
      <c r="D28" s="2">
        <v>43091</v>
      </c>
      <c r="E28" s="3">
        <v>114000</v>
      </c>
    </row>
    <row r="29" spans="1:5" ht="15">
      <c r="A29" s="1" t="s">
        <v>854</v>
      </c>
      <c r="B29" s="1" t="s">
        <v>855</v>
      </c>
      <c r="C29" s="1" t="s">
        <v>803</v>
      </c>
      <c r="D29" s="2">
        <v>43091</v>
      </c>
      <c r="E29" s="3">
        <v>81182</v>
      </c>
    </row>
    <row r="30" spans="1:5" ht="15">
      <c r="A30" s="1" t="s">
        <v>856</v>
      </c>
      <c r="B30" s="1" t="s">
        <v>857</v>
      </c>
      <c r="C30" s="1" t="s">
        <v>803</v>
      </c>
      <c r="D30" s="2">
        <v>43091</v>
      </c>
      <c r="E30" s="3">
        <v>41853</v>
      </c>
    </row>
    <row r="31" spans="1:5" ht="15">
      <c r="A31" s="1" t="s">
        <v>858</v>
      </c>
      <c r="B31" s="1" t="s">
        <v>859</v>
      </c>
      <c r="C31" s="1" t="s">
        <v>803</v>
      </c>
      <c r="D31" s="2">
        <v>43091</v>
      </c>
      <c r="E31" s="3">
        <v>0</v>
      </c>
    </row>
    <row r="32" spans="1:5" ht="15">
      <c r="A32" s="1" t="s">
        <v>860</v>
      </c>
      <c r="B32" s="1" t="s">
        <v>861</v>
      </c>
      <c r="C32" s="1" t="s">
        <v>803</v>
      </c>
      <c r="D32" s="2">
        <v>43091</v>
      </c>
      <c r="E32" s="3">
        <v>0</v>
      </c>
    </row>
    <row r="33" spans="1:5" ht="15">
      <c r="A33" s="1" t="s">
        <v>862</v>
      </c>
      <c r="B33" s="1" t="s">
        <v>863</v>
      </c>
      <c r="C33" s="1" t="s">
        <v>803</v>
      </c>
      <c r="D33" s="2">
        <v>43091</v>
      </c>
      <c r="E33" s="3">
        <v>0</v>
      </c>
    </row>
    <row r="34" spans="1:5" ht="15">
      <c r="A34" s="1" t="s">
        <v>864</v>
      </c>
      <c r="B34" s="1" t="s">
        <v>865</v>
      </c>
      <c r="C34" s="1" t="s">
        <v>803</v>
      </c>
      <c r="D34" s="2">
        <v>43193</v>
      </c>
      <c r="E34" s="3">
        <v>0</v>
      </c>
    </row>
    <row r="35" spans="1:5" ht="15">
      <c r="A35" s="1" t="s">
        <v>866</v>
      </c>
      <c r="B35" s="1" t="s">
        <v>867</v>
      </c>
      <c r="C35" s="1" t="s">
        <v>803</v>
      </c>
      <c r="D35" s="2">
        <v>43196</v>
      </c>
      <c r="E35" s="3">
        <v>0</v>
      </c>
    </row>
    <row r="36" spans="1:5" ht="15">
      <c r="A36" s="1" t="s">
        <v>868</v>
      </c>
      <c r="B36" s="1" t="s">
        <v>869</v>
      </c>
      <c r="C36" s="1" t="s">
        <v>803</v>
      </c>
      <c r="D36" s="2">
        <v>43203</v>
      </c>
      <c r="E36" s="3">
        <v>0</v>
      </c>
    </row>
    <row r="37" spans="1:5" ht="15">
      <c r="A37" s="1" t="s">
        <v>870</v>
      </c>
      <c r="B37" s="1" t="s">
        <v>871</v>
      </c>
      <c r="C37" s="1" t="s">
        <v>803</v>
      </c>
      <c r="D37" s="2">
        <v>43231</v>
      </c>
      <c r="E37" s="3">
        <v>47752.25</v>
      </c>
    </row>
    <row r="38" spans="1:5" ht="15">
      <c r="A38" s="1" t="s">
        <v>872</v>
      </c>
      <c r="B38" s="1" t="s">
        <v>873</v>
      </c>
      <c r="C38" s="1" t="s">
        <v>803</v>
      </c>
      <c r="D38" s="2">
        <v>43238</v>
      </c>
      <c r="E38" s="3">
        <v>121100</v>
      </c>
    </row>
    <row r="39" spans="1:5" ht="15">
      <c r="A39" s="1" t="s">
        <v>858</v>
      </c>
      <c r="B39" s="1" t="s">
        <v>874</v>
      </c>
      <c r="C39" s="1" t="s">
        <v>803</v>
      </c>
      <c r="D39" s="2">
        <v>43238</v>
      </c>
      <c r="E39" s="3">
        <v>0</v>
      </c>
    </row>
    <row r="40" spans="1:5" ht="15">
      <c r="A40" s="1" t="s">
        <v>875</v>
      </c>
      <c r="B40" s="1" t="s">
        <v>876</v>
      </c>
      <c r="C40" s="1" t="s">
        <v>803</v>
      </c>
      <c r="D40" s="2">
        <v>43245</v>
      </c>
      <c r="E40" s="3">
        <v>0</v>
      </c>
    </row>
    <row r="41" spans="1:5" ht="15">
      <c r="A41" s="1" t="s">
        <v>877</v>
      </c>
      <c r="B41" s="1" t="s">
        <v>878</v>
      </c>
      <c r="C41" s="1" t="s">
        <v>803</v>
      </c>
      <c r="D41" s="2">
        <v>43259</v>
      </c>
      <c r="E41" s="3">
        <v>2209143.75</v>
      </c>
    </row>
    <row r="42" spans="1:5" ht="15">
      <c r="A42" s="1" t="s">
        <v>879</v>
      </c>
      <c r="B42" s="1" t="s">
        <v>880</v>
      </c>
      <c r="C42" s="1" t="s">
        <v>803</v>
      </c>
      <c r="D42" s="2">
        <v>43259</v>
      </c>
      <c r="E42" s="3">
        <v>1613450</v>
      </c>
    </row>
    <row r="43" spans="1:5" ht="15">
      <c r="A43" s="1" t="s">
        <v>881</v>
      </c>
      <c r="B43" s="1" t="s">
        <v>882</v>
      </c>
      <c r="C43" s="1" t="s">
        <v>803</v>
      </c>
      <c r="D43" s="2">
        <v>43259</v>
      </c>
      <c r="E43" s="3">
        <v>0</v>
      </c>
    </row>
    <row r="44" spans="1:5" ht="15">
      <c r="A44" s="1" t="s">
        <v>883</v>
      </c>
      <c r="B44" s="1" t="s">
        <v>884</v>
      </c>
      <c r="C44" s="1" t="s">
        <v>803</v>
      </c>
      <c r="D44" s="2">
        <v>43259</v>
      </c>
      <c r="E44" s="3">
        <v>0</v>
      </c>
    </row>
    <row r="45" spans="1:5" ht="15">
      <c r="A45" s="1" t="s">
        <v>885</v>
      </c>
      <c r="B45" s="1" t="s">
        <v>886</v>
      </c>
      <c r="C45" s="1" t="s">
        <v>803</v>
      </c>
      <c r="D45" s="2">
        <v>43262</v>
      </c>
      <c r="E45" s="3">
        <v>0</v>
      </c>
    </row>
    <row r="46" spans="1:5" ht="15">
      <c r="A46" s="1" t="s">
        <v>887</v>
      </c>
      <c r="B46" s="1" t="s">
        <v>888</v>
      </c>
      <c r="C46" s="1" t="s">
        <v>803</v>
      </c>
      <c r="D46" s="2">
        <v>43273</v>
      </c>
      <c r="E46" s="3">
        <v>1868627.39</v>
      </c>
    </row>
    <row r="47" spans="1:5" ht="15">
      <c r="A47" s="1" t="s">
        <v>889</v>
      </c>
      <c r="B47" s="1" t="s">
        <v>890</v>
      </c>
      <c r="C47" s="1" t="s">
        <v>803</v>
      </c>
      <c r="D47" s="2">
        <v>43273</v>
      </c>
      <c r="E47" s="3">
        <v>0</v>
      </c>
    </row>
    <row r="48" spans="1:5" ht="15">
      <c r="A48" s="1" t="s">
        <v>891</v>
      </c>
      <c r="B48" s="1" t="s">
        <v>892</v>
      </c>
      <c r="C48" s="1" t="s">
        <v>803</v>
      </c>
      <c r="D48" s="2">
        <v>43280</v>
      </c>
      <c r="E48" s="3">
        <v>6304500</v>
      </c>
    </row>
    <row r="49" spans="1:5" ht="15">
      <c r="A49" s="1" t="s">
        <v>893</v>
      </c>
      <c r="B49" s="1" t="s">
        <v>894</v>
      </c>
      <c r="C49" s="1" t="s">
        <v>803</v>
      </c>
      <c r="D49" s="2">
        <v>43280</v>
      </c>
      <c r="E49" s="3">
        <v>1537135.20</v>
      </c>
    </row>
    <row r="50" spans="1:5" ht="15">
      <c r="A50" s="1" t="s">
        <v>801</v>
      </c>
      <c r="B50" s="1" t="s">
        <v>802</v>
      </c>
      <c r="C50" s="1" t="s">
        <v>803</v>
      </c>
      <c r="D50" s="2">
        <v>43294</v>
      </c>
      <c r="E50" s="3">
        <v>0</v>
      </c>
    </row>
    <row r="51" spans="1:5" ht="15">
      <c r="A51" s="1" t="s">
        <v>895</v>
      </c>
      <c r="B51" s="1" t="s">
        <v>896</v>
      </c>
      <c r="C51" s="1" t="s">
        <v>803</v>
      </c>
      <c r="D51" s="2">
        <v>43301</v>
      </c>
      <c r="E51" s="3">
        <v>0</v>
      </c>
    </row>
    <row r="52" spans="1:5" ht="15">
      <c r="A52" s="1" t="s">
        <v>897</v>
      </c>
      <c r="B52" s="1" t="s">
        <v>898</v>
      </c>
      <c r="C52" s="1" t="s">
        <v>803</v>
      </c>
      <c r="D52" s="2">
        <v>43322</v>
      </c>
      <c r="E52" s="3">
        <v>354460</v>
      </c>
    </row>
    <row r="53" spans="1:5" ht="15">
      <c r="A53" s="1" t="s">
        <v>899</v>
      </c>
      <c r="B53" s="1" t="s">
        <v>900</v>
      </c>
      <c r="C53" s="1" t="s">
        <v>803</v>
      </c>
      <c r="D53" s="2">
        <v>43322</v>
      </c>
      <c r="E53" s="3">
        <v>0</v>
      </c>
    </row>
    <row r="54" spans="1:5" ht="15">
      <c r="A54" s="1" t="s">
        <v>901</v>
      </c>
      <c r="B54" s="1" t="s">
        <v>902</v>
      </c>
      <c r="C54" s="1" t="s">
        <v>803</v>
      </c>
      <c r="D54" s="2">
        <v>43343</v>
      </c>
      <c r="E54" s="3">
        <v>33911411</v>
      </c>
    </row>
    <row r="55" spans="1:5" ht="15">
      <c r="A55" s="1" t="s">
        <v>903</v>
      </c>
      <c r="B55" s="1" t="s">
        <v>904</v>
      </c>
      <c r="C55" s="1" t="s">
        <v>803</v>
      </c>
      <c r="D55" s="2">
        <v>43353</v>
      </c>
      <c r="E55" s="3">
        <v>39990.08</v>
      </c>
    </row>
    <row r="56" spans="1:5" ht="15">
      <c r="A56" s="1" t="s">
        <v>905</v>
      </c>
      <c r="B56" s="1" t="s">
        <v>906</v>
      </c>
      <c r="C56" s="1" t="s">
        <v>803</v>
      </c>
      <c r="D56" s="2">
        <v>43361</v>
      </c>
      <c r="E56" s="3">
        <v>0</v>
      </c>
    </row>
    <row r="57" spans="1:5" ht="15">
      <c r="A57" s="1" t="s">
        <v>907</v>
      </c>
      <c r="B57" s="1" t="s">
        <v>908</v>
      </c>
      <c r="C57" s="1" t="s">
        <v>803</v>
      </c>
      <c r="D57" s="2">
        <v>43370</v>
      </c>
      <c r="E57" s="3">
        <v>0</v>
      </c>
    </row>
    <row r="58" spans="1:5" ht="15">
      <c r="A58" s="1" t="s">
        <v>909</v>
      </c>
      <c r="B58" s="1" t="s">
        <v>910</v>
      </c>
      <c r="C58" s="1" t="s">
        <v>803</v>
      </c>
      <c r="D58" s="2">
        <v>43378</v>
      </c>
      <c r="E58" s="3">
        <v>0</v>
      </c>
    </row>
    <row r="59" spans="1:5" ht="15">
      <c r="A59" s="1" t="s">
        <v>911</v>
      </c>
      <c r="B59" s="1" t="s">
        <v>912</v>
      </c>
      <c r="C59" s="1" t="s">
        <v>803</v>
      </c>
      <c r="D59" s="2">
        <v>43392</v>
      </c>
      <c r="E59" s="3">
        <v>0</v>
      </c>
    </row>
    <row r="60" spans="1:5" ht="15">
      <c r="A60" s="1" t="s">
        <v>913</v>
      </c>
      <c r="B60" s="1" t="s">
        <v>914</v>
      </c>
      <c r="C60" s="1" t="s">
        <v>803</v>
      </c>
      <c r="D60" s="2">
        <v>43399</v>
      </c>
      <c r="E60" s="3">
        <v>114825.02</v>
      </c>
    </row>
    <row r="61" spans="1:5" ht="15">
      <c r="A61" s="1" t="s">
        <v>915</v>
      </c>
      <c r="B61" s="1" t="s">
        <v>916</v>
      </c>
      <c r="C61" s="1" t="s">
        <v>803</v>
      </c>
      <c r="D61" s="2">
        <v>43399</v>
      </c>
      <c r="E61" s="3">
        <v>0</v>
      </c>
    </row>
    <row r="62" spans="1:5" ht="15">
      <c r="A62" s="1" t="s">
        <v>917</v>
      </c>
      <c r="B62" s="1" t="s">
        <v>918</v>
      </c>
      <c r="C62" s="1" t="s">
        <v>803</v>
      </c>
      <c r="D62" s="2">
        <v>43399</v>
      </c>
      <c r="E62" s="3">
        <v>0</v>
      </c>
    </row>
    <row r="63" spans="1:5" ht="15">
      <c r="A63" s="1" t="s">
        <v>919</v>
      </c>
      <c r="B63" s="1" t="s">
        <v>920</v>
      </c>
      <c r="C63" s="1" t="s">
        <v>803</v>
      </c>
      <c r="D63" s="2">
        <v>43406</v>
      </c>
      <c r="E63" s="3">
        <v>19000000</v>
      </c>
    </row>
    <row r="64" spans="1:5" ht="15">
      <c r="A64" s="1" t="s">
        <v>921</v>
      </c>
      <c r="B64" s="1" t="s">
        <v>922</v>
      </c>
      <c r="C64" s="1" t="s">
        <v>803</v>
      </c>
      <c r="D64" s="2">
        <v>43406</v>
      </c>
      <c r="E64" s="3">
        <v>0</v>
      </c>
    </row>
    <row r="65" spans="1:5" ht="15">
      <c r="A65" s="1" t="s">
        <v>923</v>
      </c>
      <c r="B65" s="1" t="s">
        <v>924</v>
      </c>
      <c r="C65" s="1" t="s">
        <v>803</v>
      </c>
      <c r="D65" s="2">
        <v>43406</v>
      </c>
      <c r="E65" s="3">
        <v>0</v>
      </c>
    </row>
    <row r="66" spans="1:5" ht="15">
      <c r="A66" s="1" t="s">
        <v>925</v>
      </c>
      <c r="B66" s="1" t="s">
        <v>926</v>
      </c>
      <c r="C66" s="1" t="s">
        <v>803</v>
      </c>
      <c r="D66" s="2">
        <v>43406</v>
      </c>
      <c r="E66" s="3">
        <v>0</v>
      </c>
    </row>
    <row r="67" spans="1:5" ht="15">
      <c r="A67" s="1" t="s">
        <v>927</v>
      </c>
      <c r="B67" s="1" t="s">
        <v>928</v>
      </c>
      <c r="C67" s="1" t="s">
        <v>803</v>
      </c>
      <c r="D67" s="2">
        <v>43413</v>
      </c>
      <c r="E67" s="3">
        <v>72487.77</v>
      </c>
    </row>
    <row r="68" spans="1:5" ht="15">
      <c r="A68" s="1" t="s">
        <v>929</v>
      </c>
      <c r="B68" s="1" t="s">
        <v>930</v>
      </c>
      <c r="C68" s="1" t="s">
        <v>803</v>
      </c>
      <c r="D68" s="2">
        <v>43413</v>
      </c>
      <c r="E68" s="3">
        <v>0</v>
      </c>
    </row>
    <row r="69" spans="1:5" ht="15">
      <c r="A69" s="1" t="s">
        <v>931</v>
      </c>
      <c r="B69" s="1" t="s">
        <v>932</v>
      </c>
      <c r="C69" s="1" t="s">
        <v>803</v>
      </c>
      <c r="D69" s="2">
        <v>43413</v>
      </c>
      <c r="E69" s="3">
        <v>0</v>
      </c>
    </row>
    <row r="70" spans="1:5" ht="15">
      <c r="A70" s="1" t="s">
        <v>933</v>
      </c>
      <c r="B70" s="1" t="s">
        <v>934</v>
      </c>
      <c r="C70" s="1" t="s">
        <v>803</v>
      </c>
      <c r="D70" s="2">
        <v>43413</v>
      </c>
      <c r="E70" s="3">
        <v>0</v>
      </c>
    </row>
    <row r="71" spans="1:5" ht="15">
      <c r="A71" s="1" t="s">
        <v>935</v>
      </c>
      <c r="B71" s="1" t="s">
        <v>936</v>
      </c>
      <c r="C71" s="1" t="s">
        <v>803</v>
      </c>
      <c r="D71" s="2">
        <v>43418</v>
      </c>
      <c r="E71" s="3">
        <v>0</v>
      </c>
    </row>
    <row r="72" spans="1:5" ht="15">
      <c r="A72" s="1" t="s">
        <v>937</v>
      </c>
      <c r="B72" s="1" t="s">
        <v>938</v>
      </c>
      <c r="C72" s="1" t="s">
        <v>803</v>
      </c>
      <c r="D72" s="2">
        <v>43420</v>
      </c>
      <c r="E72" s="3">
        <v>1405000</v>
      </c>
    </row>
    <row r="73" spans="1:5" ht="15">
      <c r="A73" s="1" t="s">
        <v>939</v>
      </c>
      <c r="B73" s="1" t="s">
        <v>940</v>
      </c>
      <c r="C73" s="1" t="s">
        <v>803</v>
      </c>
      <c r="D73" s="2">
        <v>43420</v>
      </c>
      <c r="E73" s="3">
        <v>0</v>
      </c>
    </row>
    <row r="74" spans="1:5" ht="15">
      <c r="A74" s="1" t="s">
        <v>941</v>
      </c>
      <c r="B74" s="1" t="s">
        <v>942</v>
      </c>
      <c r="C74" s="1" t="s">
        <v>803</v>
      </c>
      <c r="D74" s="2">
        <v>43427</v>
      </c>
      <c r="E74" s="3">
        <v>0</v>
      </c>
    </row>
    <row r="75" spans="1:5" ht="15">
      <c r="A75" s="1" t="s">
        <v>943</v>
      </c>
      <c r="B75" s="1" t="s">
        <v>944</v>
      </c>
      <c r="C75" s="1" t="s">
        <v>803</v>
      </c>
      <c r="D75" s="2">
        <v>43427</v>
      </c>
      <c r="E75" s="3">
        <v>0</v>
      </c>
    </row>
    <row r="76" spans="1:5" ht="15">
      <c r="A76" s="1" t="s">
        <v>945</v>
      </c>
      <c r="B76" s="1" t="s">
        <v>946</v>
      </c>
      <c r="C76" s="1" t="s">
        <v>803</v>
      </c>
      <c r="D76" s="2">
        <v>43431</v>
      </c>
      <c r="E76" s="3">
        <v>0</v>
      </c>
    </row>
    <row r="77" spans="1:5" ht="15">
      <c r="A77" s="1" t="s">
        <v>947</v>
      </c>
      <c r="B77" s="1" t="s">
        <v>948</v>
      </c>
      <c r="C77" s="1" t="s">
        <v>803</v>
      </c>
      <c r="D77" s="2">
        <v>43452</v>
      </c>
      <c r="E77" s="3">
        <v>684600</v>
      </c>
    </row>
    <row r="78" spans="1:5" ht="15">
      <c r="A78" s="1" t="s">
        <v>949</v>
      </c>
      <c r="B78" s="1" t="s">
        <v>950</v>
      </c>
      <c r="C78" s="1" t="s">
        <v>803</v>
      </c>
      <c r="D78" s="2">
        <v>43567</v>
      </c>
      <c r="E78" s="3">
        <v>0</v>
      </c>
    </row>
    <row r="79" spans="1:5" ht="15">
      <c r="A79" s="1" t="s">
        <v>951</v>
      </c>
      <c r="B79" s="1" t="s">
        <v>952</v>
      </c>
      <c r="C79" s="1" t="s">
        <v>803</v>
      </c>
      <c r="D79" s="2">
        <v>43567</v>
      </c>
      <c r="E79" s="3">
        <v>0</v>
      </c>
    </row>
    <row r="80" spans="1:5" ht="15">
      <c r="A80" s="1" t="s">
        <v>953</v>
      </c>
      <c r="B80" s="1" t="s">
        <v>954</v>
      </c>
      <c r="C80" s="1" t="s">
        <v>803</v>
      </c>
      <c r="D80" s="2">
        <v>43573</v>
      </c>
      <c r="E80" s="3">
        <v>0</v>
      </c>
    </row>
    <row r="81" spans="1:5" ht="15">
      <c r="A81" s="1" t="s">
        <v>955</v>
      </c>
      <c r="B81" s="1" t="s">
        <v>956</v>
      </c>
      <c r="C81" s="1" t="s">
        <v>803</v>
      </c>
      <c r="D81" s="2">
        <v>43573</v>
      </c>
      <c r="E81" s="3">
        <v>0</v>
      </c>
    </row>
    <row r="82" spans="1:5" ht="15">
      <c r="A82" s="1" t="s">
        <v>957</v>
      </c>
      <c r="B82" s="1" t="s">
        <v>958</v>
      </c>
      <c r="C82" s="1" t="s">
        <v>803</v>
      </c>
      <c r="D82" s="2">
        <v>43581</v>
      </c>
      <c r="E82" s="3">
        <v>0</v>
      </c>
    </row>
    <row r="83" spans="1:5" ht="15">
      <c r="A83" s="1" t="s">
        <v>959</v>
      </c>
      <c r="B83" s="1" t="s">
        <v>960</v>
      </c>
      <c r="C83" s="1" t="s">
        <v>803</v>
      </c>
      <c r="D83" s="2">
        <v>43581</v>
      </c>
      <c r="E83" s="3">
        <v>0</v>
      </c>
    </row>
    <row r="84" spans="1:5" ht="15">
      <c r="A84" s="1" t="s">
        <v>961</v>
      </c>
      <c r="B84" s="1" t="s">
        <v>962</v>
      </c>
      <c r="C84" s="1" t="s">
        <v>803</v>
      </c>
      <c r="D84" s="2">
        <v>43581</v>
      </c>
      <c r="E84" s="3">
        <v>0</v>
      </c>
    </row>
    <row r="85" spans="1:5" ht="15">
      <c r="A85" s="1" t="s">
        <v>963</v>
      </c>
      <c r="B85" s="1" t="s">
        <v>964</v>
      </c>
      <c r="C85" s="1" t="s">
        <v>803</v>
      </c>
      <c r="D85" s="2">
        <v>43588</v>
      </c>
      <c r="E85" s="3">
        <v>0</v>
      </c>
    </row>
    <row r="86" spans="1:5" ht="15">
      <c r="A86" s="1" t="s">
        <v>965</v>
      </c>
      <c r="B86" s="1" t="s">
        <v>966</v>
      </c>
      <c r="C86" s="1" t="s">
        <v>803</v>
      </c>
      <c r="D86" s="2">
        <v>43588</v>
      </c>
      <c r="E86" s="3">
        <v>0</v>
      </c>
    </row>
    <row r="87" spans="1:5" ht="15">
      <c r="A87" s="1" t="s">
        <v>840</v>
      </c>
      <c r="B87" s="1" t="s">
        <v>967</v>
      </c>
      <c r="C87" s="1" t="s">
        <v>803</v>
      </c>
      <c r="D87" s="2">
        <v>43588</v>
      </c>
      <c r="E87" s="3">
        <v>0</v>
      </c>
    </row>
    <row r="88" spans="1:5" ht="15">
      <c r="A88" s="1" t="s">
        <v>968</v>
      </c>
      <c r="B88" s="1" t="s">
        <v>969</v>
      </c>
      <c r="C88" s="1" t="s">
        <v>803</v>
      </c>
      <c r="D88" s="2">
        <v>43595</v>
      </c>
      <c r="E88" s="3">
        <v>320620</v>
      </c>
    </row>
    <row r="89" spans="1:5" ht="15">
      <c r="A89" s="1" t="s">
        <v>970</v>
      </c>
      <c r="B89" s="1" t="s">
        <v>971</v>
      </c>
      <c r="C89" s="1" t="s">
        <v>803</v>
      </c>
      <c r="D89" s="2">
        <v>43616</v>
      </c>
      <c r="E89" s="3">
        <v>0</v>
      </c>
    </row>
    <row r="90" spans="1:5" ht="15">
      <c r="A90" s="1" t="s">
        <v>972</v>
      </c>
      <c r="B90" s="1" t="s">
        <v>973</v>
      </c>
      <c r="C90" s="1" t="s">
        <v>803</v>
      </c>
      <c r="D90" s="2">
        <v>43626</v>
      </c>
      <c r="E90" s="3">
        <v>0</v>
      </c>
    </row>
    <row r="91" spans="1:5" ht="15">
      <c r="A91" s="1" t="s">
        <v>974</v>
      </c>
      <c r="B91" s="1" t="s">
        <v>975</v>
      </c>
      <c r="C91" s="1" t="s">
        <v>803</v>
      </c>
      <c r="D91" s="2">
        <v>43626</v>
      </c>
      <c r="E91" s="3">
        <v>0</v>
      </c>
    </row>
    <row r="92" spans="1:5" ht="15">
      <c r="A92" s="1" t="s">
        <v>976</v>
      </c>
      <c r="B92" s="1" t="s">
        <v>977</v>
      </c>
      <c r="C92" s="1" t="s">
        <v>803</v>
      </c>
      <c r="D92" s="2">
        <v>43626</v>
      </c>
      <c r="E92" s="3">
        <v>0</v>
      </c>
    </row>
    <row r="93" spans="1:5" ht="15">
      <c r="A93" s="1" t="s">
        <v>978</v>
      </c>
      <c r="B93" s="1" t="s">
        <v>979</v>
      </c>
      <c r="C93" s="1" t="s">
        <v>803</v>
      </c>
      <c r="D93" s="2">
        <v>43626</v>
      </c>
      <c r="E93" s="3">
        <v>0</v>
      </c>
    </row>
    <row r="94" spans="1:5" ht="15">
      <c r="A94" s="1" t="s">
        <v>980</v>
      </c>
      <c r="B94" s="1" t="s">
        <v>981</v>
      </c>
      <c r="C94" s="1" t="s">
        <v>803</v>
      </c>
      <c r="D94" s="2">
        <v>43626</v>
      </c>
      <c r="E94" s="3">
        <v>0</v>
      </c>
    </row>
    <row r="95" spans="1:5" ht="15">
      <c r="A95" s="1" t="s">
        <v>982</v>
      </c>
      <c r="B95" s="1" t="s">
        <v>983</v>
      </c>
      <c r="C95" s="1" t="s">
        <v>803</v>
      </c>
      <c r="D95" s="2">
        <v>43626</v>
      </c>
      <c r="E95" s="3">
        <v>0</v>
      </c>
    </row>
    <row r="96" spans="1:5" ht="15">
      <c r="A96" s="1" t="s">
        <v>984</v>
      </c>
      <c r="B96" s="1" t="s">
        <v>985</v>
      </c>
      <c r="C96" s="1" t="s">
        <v>803</v>
      </c>
      <c r="D96" s="2">
        <v>43633</v>
      </c>
      <c r="E96" s="3">
        <v>0</v>
      </c>
    </row>
    <row r="97" spans="1:5" ht="15">
      <c r="A97" s="1" t="s">
        <v>986</v>
      </c>
      <c r="B97" s="1" t="s">
        <v>987</v>
      </c>
      <c r="C97" s="1" t="s">
        <v>803</v>
      </c>
      <c r="D97" s="2">
        <v>43633</v>
      </c>
      <c r="E97" s="3">
        <v>0</v>
      </c>
    </row>
    <row r="98" spans="1:5" ht="15">
      <c r="A98" s="1" t="s">
        <v>988</v>
      </c>
      <c r="B98" s="1" t="s">
        <v>989</v>
      </c>
      <c r="C98" s="1" t="s">
        <v>803</v>
      </c>
      <c r="D98" s="2">
        <v>43633</v>
      </c>
      <c r="E98" s="3">
        <v>0</v>
      </c>
    </row>
    <row r="99" spans="1:5" ht="15">
      <c r="A99" s="1" t="s">
        <v>990</v>
      </c>
      <c r="B99" s="1" t="s">
        <v>991</v>
      </c>
      <c r="C99" s="1" t="s">
        <v>803</v>
      </c>
      <c r="D99" s="2">
        <v>43633</v>
      </c>
      <c r="E99" s="3">
        <v>0</v>
      </c>
    </row>
    <row r="100" spans="1:5" ht="15">
      <c r="A100" s="1" t="s">
        <v>992</v>
      </c>
      <c r="B100" s="1" t="s">
        <v>993</v>
      </c>
      <c r="C100" s="1" t="s">
        <v>803</v>
      </c>
      <c r="D100" s="2">
        <v>43633</v>
      </c>
      <c r="E100" s="3">
        <v>0</v>
      </c>
    </row>
    <row r="101" spans="1:5" ht="15">
      <c r="A101" s="4"/>
      <c r="B101" s="4"/>
      <c r="C101" s="4"/>
      <c r="D101" s="5"/>
      <c r="E101" s="3">
        <f>SUBTOTAL(9,E3:E100)</f>
        <v>191491055.85000002</v>
      </c>
    </row>
  </sheetData>
  <autoFilter ref="A2:E100">
    <sortState ref="A3:E100">
      <sortCondition sortBy="value" ref="D3:D100"/>
    </sortState>
  </autoFilter>
  <pageMargins left="0.7" right="0.7" top="0.787401575" bottom="0.787401575" header="0.3" footer="0.3"/>
  <pageSetup fitToHeight="0" orientation="portrait" paperSize="9" scale="6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69"/>
  <sheetViews>
    <sheetView workbookViewId="0" topLeftCell="A1">
      <pane ySplit="2" topLeftCell="A3" activePane="bottomLeft" state="frozen"/>
      <selection pane="topLeft" activeCell="A1" sqref="A1"/>
      <selection pane="bottomLeft" activeCell="B21" sqref="B21"/>
    </sheetView>
  </sheetViews>
  <sheetFormatPr defaultRowHeight="15"/>
  <cols>
    <col min="1" max="1" width="12.1428571428571" style="1" customWidth="1"/>
    <col min="2" max="2" width="91.8571428571429" style="1" customWidth="1"/>
    <col min="3" max="3" width="12.1428571428571" style="1" customWidth="1"/>
    <col min="4" max="4" width="12.1428571428571" style="2" customWidth="1"/>
    <col min="5" max="5" width="19.4285714285714" style="3" customWidth="1"/>
  </cols>
  <sheetData>
    <row r="1" spans="1:5" ht="19.5" thickBot="1">
      <c r="A1" s="17" t="s">
        <v>0</v>
      </c>
      <c r="B1" s="17"/>
      <c r="C1" s="17"/>
      <c r="D1" s="18"/>
      <c r="E1" s="19" t="s">
        <v>994</v>
      </c>
    </row>
    <row r="2" spans="1:5" ht="30.75" thickBot="1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</row>
    <row r="3" spans="1:5" ht="15">
      <c r="A3" s="12" t="s">
        <v>995</v>
      </c>
      <c r="B3" s="12" t="s">
        <v>996</v>
      </c>
      <c r="C3" s="12" t="s">
        <v>997</v>
      </c>
      <c r="D3" s="13">
        <v>42909</v>
      </c>
      <c r="E3" s="14">
        <v>0</v>
      </c>
    </row>
    <row r="4" spans="1:5" ht="15">
      <c r="A4" s="1" t="s">
        <v>995</v>
      </c>
      <c r="B4" s="1" t="s">
        <v>998</v>
      </c>
      <c r="C4" s="1" t="s">
        <v>997</v>
      </c>
      <c r="D4" s="2">
        <v>42930</v>
      </c>
      <c r="E4" s="3">
        <v>0</v>
      </c>
    </row>
    <row r="5" spans="1:5" ht="15">
      <c r="A5" s="1" t="s">
        <v>995</v>
      </c>
      <c r="B5" s="1" t="s">
        <v>999</v>
      </c>
      <c r="C5" s="1" t="s">
        <v>997</v>
      </c>
      <c r="D5" s="2">
        <v>42930</v>
      </c>
      <c r="E5" s="3">
        <v>0</v>
      </c>
    </row>
    <row r="6" spans="1:5" ht="15">
      <c r="A6" s="1" t="s">
        <v>995</v>
      </c>
      <c r="B6" s="1" t="s">
        <v>1000</v>
      </c>
      <c r="C6" s="1" t="s">
        <v>997</v>
      </c>
      <c r="D6" s="2">
        <v>42937</v>
      </c>
      <c r="E6" s="3">
        <v>0</v>
      </c>
    </row>
    <row r="7" spans="1:5" ht="15">
      <c r="A7" s="1" t="s">
        <v>1001</v>
      </c>
      <c r="B7" s="1" t="s">
        <v>1002</v>
      </c>
      <c r="C7" s="1" t="s">
        <v>997</v>
      </c>
      <c r="D7" s="2">
        <v>42978</v>
      </c>
      <c r="E7" s="3">
        <v>0</v>
      </c>
    </row>
    <row r="8" spans="1:5" ht="15">
      <c r="A8" s="1" t="s">
        <v>1001</v>
      </c>
      <c r="B8" s="1" t="s">
        <v>1003</v>
      </c>
      <c r="C8" s="1" t="s">
        <v>997</v>
      </c>
      <c r="D8" s="2">
        <v>43000</v>
      </c>
      <c r="E8" s="3">
        <v>0</v>
      </c>
    </row>
    <row r="9" spans="1:5" ht="15">
      <c r="A9" s="1" t="s">
        <v>1001</v>
      </c>
      <c r="B9" s="1" t="s">
        <v>1004</v>
      </c>
      <c r="C9" s="1" t="s">
        <v>997</v>
      </c>
      <c r="D9" s="2">
        <v>43000</v>
      </c>
      <c r="E9" s="3">
        <v>0</v>
      </c>
    </row>
    <row r="10" spans="1:5" ht="15">
      <c r="A10" s="1" t="s">
        <v>1001</v>
      </c>
      <c r="B10" s="1" t="s">
        <v>1005</v>
      </c>
      <c r="C10" s="1" t="s">
        <v>997</v>
      </c>
      <c r="D10" s="2">
        <v>43014</v>
      </c>
      <c r="E10" s="3">
        <v>0</v>
      </c>
    </row>
    <row r="11" spans="1:5" ht="15">
      <c r="A11" s="1" t="s">
        <v>1001</v>
      </c>
      <c r="B11" s="1" t="s">
        <v>1006</v>
      </c>
      <c r="C11" s="1" t="s">
        <v>997</v>
      </c>
      <c r="D11" s="2">
        <v>43014</v>
      </c>
      <c r="E11" s="3">
        <v>0</v>
      </c>
    </row>
    <row r="12" spans="1:5" ht="15">
      <c r="A12" s="1" t="s">
        <v>1001</v>
      </c>
      <c r="B12" s="1" t="s">
        <v>1007</v>
      </c>
      <c r="C12" s="1" t="s">
        <v>997</v>
      </c>
      <c r="D12" s="2">
        <v>43021</v>
      </c>
      <c r="E12" s="3">
        <v>0</v>
      </c>
    </row>
    <row r="13" spans="1:5" ht="15">
      <c r="A13" s="1" t="s">
        <v>1001</v>
      </c>
      <c r="B13" s="1" t="s">
        <v>1008</v>
      </c>
      <c r="C13" s="1" t="s">
        <v>997</v>
      </c>
      <c r="D13" s="2">
        <v>43063</v>
      </c>
      <c r="E13" s="3">
        <v>7267972.6100000003</v>
      </c>
    </row>
    <row r="14" spans="1:5" ht="15">
      <c r="A14" s="1" t="s">
        <v>1001</v>
      </c>
      <c r="B14" s="1" t="s">
        <v>1009</v>
      </c>
      <c r="C14" s="1" t="s">
        <v>997</v>
      </c>
      <c r="D14" s="2">
        <v>43077</v>
      </c>
      <c r="E14" s="3">
        <v>0</v>
      </c>
    </row>
    <row r="15" spans="1:5" ht="15">
      <c r="A15" s="1" t="s">
        <v>1001</v>
      </c>
      <c r="B15" s="1" t="s">
        <v>1010</v>
      </c>
      <c r="C15" s="1" t="s">
        <v>997</v>
      </c>
      <c r="D15" s="2">
        <v>43077</v>
      </c>
      <c r="E15" s="3">
        <v>0</v>
      </c>
    </row>
    <row r="16" spans="1:5" ht="15">
      <c r="A16" s="1" t="s">
        <v>1001</v>
      </c>
      <c r="B16" s="1" t="s">
        <v>1011</v>
      </c>
      <c r="C16" s="1" t="s">
        <v>997</v>
      </c>
      <c r="D16" s="2">
        <v>43091</v>
      </c>
      <c r="E16" s="3">
        <v>132303813.01000001</v>
      </c>
    </row>
    <row r="17" spans="1:5" ht="15">
      <c r="A17" s="1" t="s">
        <v>1001</v>
      </c>
      <c r="B17" s="1" t="s">
        <v>1012</v>
      </c>
      <c r="C17" s="1" t="s">
        <v>997</v>
      </c>
      <c r="D17" s="2">
        <v>43091</v>
      </c>
      <c r="E17" s="3">
        <v>95346878.810000002</v>
      </c>
    </row>
    <row r="18" spans="1:5" ht="15">
      <c r="A18" s="1" t="s">
        <v>1001</v>
      </c>
      <c r="B18" s="1" t="s">
        <v>1013</v>
      </c>
      <c r="C18" s="1" t="s">
        <v>997</v>
      </c>
      <c r="D18" s="2">
        <v>43098</v>
      </c>
      <c r="E18" s="3">
        <v>74771981.200000003</v>
      </c>
    </row>
    <row r="19" spans="1:5" ht="15">
      <c r="A19" s="1" t="s">
        <v>1001</v>
      </c>
      <c r="B19" s="1" t="s">
        <v>1014</v>
      </c>
      <c r="C19" s="1" t="s">
        <v>997</v>
      </c>
      <c r="D19" s="2">
        <v>43098</v>
      </c>
      <c r="E19" s="3">
        <v>24853594.02</v>
      </c>
    </row>
    <row r="20" spans="1:5" ht="15">
      <c r="A20" s="1" t="s">
        <v>1001</v>
      </c>
      <c r="B20" s="1" t="s">
        <v>1015</v>
      </c>
      <c r="C20" s="1" t="s">
        <v>997</v>
      </c>
      <c r="D20" s="2">
        <v>43098</v>
      </c>
      <c r="E20" s="3">
        <v>0</v>
      </c>
    </row>
    <row r="21" spans="1:5" ht="15">
      <c r="A21" s="1" t="s">
        <v>1001</v>
      </c>
      <c r="B21" s="1" t="s">
        <v>1006</v>
      </c>
      <c r="C21" s="1" t="s">
        <v>997</v>
      </c>
      <c r="D21" s="2">
        <v>43210</v>
      </c>
      <c r="E21" s="3">
        <v>0</v>
      </c>
    </row>
    <row r="22" spans="1:5" ht="15">
      <c r="A22" s="1" t="s">
        <v>995</v>
      </c>
      <c r="B22" s="1" t="s">
        <v>1016</v>
      </c>
      <c r="C22" s="1" t="s">
        <v>997</v>
      </c>
      <c r="D22" s="2">
        <v>43210</v>
      </c>
      <c r="E22" s="3">
        <v>0</v>
      </c>
    </row>
    <row r="23" spans="1:5" ht="15">
      <c r="A23" s="1" t="s">
        <v>1001</v>
      </c>
      <c r="B23" s="1" t="s">
        <v>1017</v>
      </c>
      <c r="C23" s="1" t="s">
        <v>997</v>
      </c>
      <c r="D23" s="2">
        <v>43210</v>
      </c>
      <c r="E23" s="3">
        <v>0</v>
      </c>
    </row>
    <row r="24" spans="1:5" ht="15">
      <c r="A24" s="1" t="s">
        <v>1001</v>
      </c>
      <c r="B24" s="1" t="s">
        <v>1018</v>
      </c>
      <c r="C24" s="1" t="s">
        <v>997</v>
      </c>
      <c r="D24" s="2">
        <v>43217</v>
      </c>
      <c r="E24" s="3">
        <v>0</v>
      </c>
    </row>
    <row r="25" spans="1:5" ht="15">
      <c r="A25" s="1" t="s">
        <v>995</v>
      </c>
      <c r="B25" s="1" t="s">
        <v>1019</v>
      </c>
      <c r="C25" s="1" t="s">
        <v>997</v>
      </c>
      <c r="D25" s="2">
        <v>43224</v>
      </c>
      <c r="E25" s="3">
        <v>0</v>
      </c>
    </row>
    <row r="26" spans="1:5" ht="15">
      <c r="A26" s="1" t="s">
        <v>1001</v>
      </c>
      <c r="B26" s="1" t="s">
        <v>1020</v>
      </c>
      <c r="C26" s="1" t="s">
        <v>997</v>
      </c>
      <c r="D26" s="2">
        <v>43224</v>
      </c>
      <c r="E26" s="3">
        <v>0</v>
      </c>
    </row>
    <row r="27" spans="1:5" ht="15">
      <c r="A27" s="1" t="s">
        <v>995</v>
      </c>
      <c r="B27" s="1" t="s">
        <v>1021</v>
      </c>
      <c r="C27" s="1" t="s">
        <v>997</v>
      </c>
      <c r="D27" s="2">
        <v>43245</v>
      </c>
      <c r="E27" s="3">
        <v>0</v>
      </c>
    </row>
    <row r="28" spans="1:5" ht="15">
      <c r="A28" s="1" t="s">
        <v>1001</v>
      </c>
      <c r="B28" s="1" t="s">
        <v>1014</v>
      </c>
      <c r="C28" s="1" t="s">
        <v>997</v>
      </c>
      <c r="D28" s="2">
        <v>43255</v>
      </c>
      <c r="E28" s="3">
        <v>0</v>
      </c>
    </row>
    <row r="29" spans="1:5" ht="15">
      <c r="A29" s="1" t="s">
        <v>1001</v>
      </c>
      <c r="B29" s="1" t="s">
        <v>1022</v>
      </c>
      <c r="C29" s="1" t="s">
        <v>997</v>
      </c>
      <c r="D29" s="2">
        <v>43255</v>
      </c>
      <c r="E29" s="3">
        <v>0</v>
      </c>
    </row>
    <row r="30" spans="1:5" ht="15">
      <c r="A30" s="1" t="s">
        <v>1001</v>
      </c>
      <c r="B30" s="1" t="s">
        <v>1023</v>
      </c>
      <c r="C30" s="1" t="s">
        <v>997</v>
      </c>
      <c r="D30" s="2">
        <v>43259</v>
      </c>
      <c r="E30" s="3">
        <v>0</v>
      </c>
    </row>
    <row r="31" spans="1:5" ht="15">
      <c r="A31" s="1" t="s">
        <v>995</v>
      </c>
      <c r="B31" s="1" t="s">
        <v>1024</v>
      </c>
      <c r="C31" s="1" t="s">
        <v>997</v>
      </c>
      <c r="D31" s="2">
        <v>43273</v>
      </c>
      <c r="E31" s="3">
        <v>0</v>
      </c>
    </row>
    <row r="32" spans="1:5" ht="15">
      <c r="A32" s="1" t="s">
        <v>1001</v>
      </c>
      <c r="B32" s="1" t="s">
        <v>1003</v>
      </c>
      <c r="C32" s="1" t="s">
        <v>997</v>
      </c>
      <c r="D32" s="2">
        <v>43273</v>
      </c>
      <c r="E32" s="3">
        <v>0</v>
      </c>
    </row>
    <row r="33" spans="1:5" ht="15">
      <c r="A33" s="1" t="s">
        <v>995</v>
      </c>
      <c r="B33" s="1" t="s">
        <v>1025</v>
      </c>
      <c r="C33" s="1" t="s">
        <v>997</v>
      </c>
      <c r="D33" s="2">
        <v>43280</v>
      </c>
      <c r="E33" s="3">
        <v>0</v>
      </c>
    </row>
    <row r="34" spans="1:5" ht="15">
      <c r="A34" s="1" t="s">
        <v>995</v>
      </c>
      <c r="B34" s="1" t="s">
        <v>1026</v>
      </c>
      <c r="C34" s="1" t="s">
        <v>997</v>
      </c>
      <c r="D34" s="2">
        <v>43280</v>
      </c>
      <c r="E34" s="3">
        <v>0</v>
      </c>
    </row>
    <row r="35" spans="1:5" ht="15">
      <c r="A35" s="1" t="s">
        <v>1001</v>
      </c>
      <c r="B35" s="1" t="s">
        <v>1004</v>
      </c>
      <c r="C35" s="1" t="s">
        <v>997</v>
      </c>
      <c r="D35" s="2">
        <v>43308</v>
      </c>
      <c r="E35" s="3">
        <v>0</v>
      </c>
    </row>
    <row r="36" spans="1:5" ht="15">
      <c r="A36" s="1" t="s">
        <v>995</v>
      </c>
      <c r="B36" s="1" t="s">
        <v>1027</v>
      </c>
      <c r="C36" s="1" t="s">
        <v>997</v>
      </c>
      <c r="D36" s="2">
        <v>43329</v>
      </c>
      <c r="E36" s="3">
        <v>0</v>
      </c>
    </row>
    <row r="37" spans="1:5" ht="15">
      <c r="A37" s="1" t="s">
        <v>1001</v>
      </c>
      <c r="B37" s="1" t="s">
        <v>1010</v>
      </c>
      <c r="C37" s="1" t="s">
        <v>997</v>
      </c>
      <c r="D37" s="2">
        <v>43329</v>
      </c>
      <c r="E37" s="3">
        <v>0</v>
      </c>
    </row>
    <row r="38" spans="1:5" ht="15">
      <c r="A38" s="1" t="s">
        <v>995</v>
      </c>
      <c r="B38" s="1" t="s">
        <v>1028</v>
      </c>
      <c r="C38" s="1" t="s">
        <v>997</v>
      </c>
      <c r="D38" s="2">
        <v>43336</v>
      </c>
      <c r="E38" s="3">
        <v>328408.39</v>
      </c>
    </row>
    <row r="39" spans="1:5" ht="15">
      <c r="A39" s="1" t="s">
        <v>1001</v>
      </c>
      <c r="B39" s="1" t="s">
        <v>1009</v>
      </c>
      <c r="C39" s="1" t="s">
        <v>997</v>
      </c>
      <c r="D39" s="2">
        <v>43336</v>
      </c>
      <c r="E39" s="3">
        <v>0</v>
      </c>
    </row>
    <row r="40" spans="1:5" ht="15">
      <c r="A40" s="1" t="s">
        <v>995</v>
      </c>
      <c r="B40" s="1" t="s">
        <v>1029</v>
      </c>
      <c r="C40" s="1" t="s">
        <v>997</v>
      </c>
      <c r="D40" s="2">
        <v>43353</v>
      </c>
      <c r="E40" s="3">
        <v>0</v>
      </c>
    </row>
    <row r="41" spans="1:5" ht="15">
      <c r="A41" s="1" t="s">
        <v>1001</v>
      </c>
      <c r="B41" s="1" t="s">
        <v>1018</v>
      </c>
      <c r="C41" s="1" t="s">
        <v>997</v>
      </c>
      <c r="D41" s="2">
        <v>43370</v>
      </c>
      <c r="E41" s="3">
        <v>0</v>
      </c>
    </row>
    <row r="42" spans="1:5" ht="15">
      <c r="A42" s="1" t="s">
        <v>995</v>
      </c>
      <c r="B42" s="1" t="s">
        <v>1030</v>
      </c>
      <c r="C42" s="1" t="s">
        <v>997</v>
      </c>
      <c r="D42" s="2">
        <v>43392</v>
      </c>
      <c r="E42" s="3">
        <v>0</v>
      </c>
    </row>
    <row r="43" spans="1:5" ht="15">
      <c r="A43" s="1" t="s">
        <v>995</v>
      </c>
      <c r="B43" s="1" t="s">
        <v>1031</v>
      </c>
      <c r="C43" s="1" t="s">
        <v>997</v>
      </c>
      <c r="D43" s="2">
        <v>43392</v>
      </c>
      <c r="E43" s="3">
        <v>0</v>
      </c>
    </row>
    <row r="44" spans="1:5" ht="15">
      <c r="A44" s="1" t="s">
        <v>1001</v>
      </c>
      <c r="B44" s="1" t="s">
        <v>1005</v>
      </c>
      <c r="C44" s="1" t="s">
        <v>997</v>
      </c>
      <c r="D44" s="2">
        <v>43399</v>
      </c>
      <c r="E44" s="3">
        <v>0</v>
      </c>
    </row>
    <row r="45" spans="1:5" ht="15">
      <c r="A45" s="1" t="s">
        <v>995</v>
      </c>
      <c r="B45" s="1" t="s">
        <v>1032</v>
      </c>
      <c r="C45" s="1" t="s">
        <v>997</v>
      </c>
      <c r="D45" s="2">
        <v>43399</v>
      </c>
      <c r="E45" s="3">
        <v>0</v>
      </c>
    </row>
    <row r="46" spans="1:5" ht="15">
      <c r="A46" s="1" t="s">
        <v>1001</v>
      </c>
      <c r="B46" s="1" t="s">
        <v>1033</v>
      </c>
      <c r="C46" s="1" t="s">
        <v>997</v>
      </c>
      <c r="D46" s="2">
        <v>43399</v>
      </c>
      <c r="E46" s="3">
        <v>0</v>
      </c>
    </row>
    <row r="47" spans="1:5" ht="15">
      <c r="A47" s="1" t="s">
        <v>995</v>
      </c>
      <c r="B47" s="1" t="s">
        <v>1034</v>
      </c>
      <c r="C47" s="1" t="s">
        <v>997</v>
      </c>
      <c r="D47" s="2">
        <v>43406</v>
      </c>
      <c r="E47" s="3">
        <v>52106735.240000002</v>
      </c>
    </row>
    <row r="48" spans="1:5" ht="15">
      <c r="A48" s="1" t="s">
        <v>1001</v>
      </c>
      <c r="B48" s="1" t="s">
        <v>1020</v>
      </c>
      <c r="C48" s="1" t="s">
        <v>997</v>
      </c>
      <c r="D48" s="2">
        <v>43406</v>
      </c>
      <c r="E48" s="3">
        <v>0</v>
      </c>
    </row>
    <row r="49" spans="1:5" ht="15">
      <c r="A49" s="1" t="s">
        <v>1001</v>
      </c>
      <c r="B49" s="1" t="s">
        <v>1035</v>
      </c>
      <c r="C49" s="1" t="s">
        <v>997</v>
      </c>
      <c r="D49" s="2">
        <v>43413</v>
      </c>
      <c r="E49" s="3">
        <v>18170179.84</v>
      </c>
    </row>
    <row r="50" spans="1:5" ht="15">
      <c r="A50" s="1" t="s">
        <v>995</v>
      </c>
      <c r="B50" s="1" t="s">
        <v>1036</v>
      </c>
      <c r="C50" s="1" t="s">
        <v>997</v>
      </c>
      <c r="D50" s="2">
        <v>43418</v>
      </c>
      <c r="E50" s="3">
        <v>0</v>
      </c>
    </row>
    <row r="51" spans="1:5" ht="15">
      <c r="A51" s="1" t="s">
        <v>995</v>
      </c>
      <c r="B51" s="1" t="s">
        <v>1037</v>
      </c>
      <c r="C51" s="1" t="s">
        <v>997</v>
      </c>
      <c r="D51" s="2">
        <v>43418</v>
      </c>
      <c r="E51" s="3">
        <v>0</v>
      </c>
    </row>
    <row r="52" spans="1:5" ht="15">
      <c r="A52" s="1" t="s">
        <v>1001</v>
      </c>
      <c r="B52" s="1" t="s">
        <v>1013</v>
      </c>
      <c r="C52" s="1" t="s">
        <v>997</v>
      </c>
      <c r="D52" s="2">
        <v>43418</v>
      </c>
      <c r="E52" s="3">
        <v>0</v>
      </c>
    </row>
    <row r="53" spans="1:5" ht="15">
      <c r="A53" s="1" t="s">
        <v>1001</v>
      </c>
      <c r="B53" s="1" t="s">
        <v>1022</v>
      </c>
      <c r="C53" s="1" t="s">
        <v>997</v>
      </c>
      <c r="D53" s="2">
        <v>43420</v>
      </c>
      <c r="E53" s="3">
        <v>0</v>
      </c>
    </row>
    <row r="54" spans="1:5" ht="15">
      <c r="A54" s="1" t="s">
        <v>1001</v>
      </c>
      <c r="B54" s="1" t="s">
        <v>1038</v>
      </c>
      <c r="C54" s="1" t="s">
        <v>997</v>
      </c>
      <c r="D54" s="2">
        <v>43427</v>
      </c>
      <c r="E54" s="3">
        <v>356987.21</v>
      </c>
    </row>
    <row r="55" spans="1:5" ht="15">
      <c r="A55" s="1" t="s">
        <v>1001</v>
      </c>
      <c r="B55" s="1" t="s">
        <v>1015</v>
      </c>
      <c r="C55" s="1" t="s">
        <v>997</v>
      </c>
      <c r="D55" s="2">
        <v>43427</v>
      </c>
      <c r="E55" s="3">
        <v>0</v>
      </c>
    </row>
    <row r="56" spans="1:5" ht="15">
      <c r="A56" s="1" t="s">
        <v>995</v>
      </c>
      <c r="B56" s="1" t="s">
        <v>1039</v>
      </c>
      <c r="C56" s="1" t="s">
        <v>997</v>
      </c>
      <c r="D56" s="2">
        <v>43581</v>
      </c>
      <c r="E56" s="3">
        <v>0</v>
      </c>
    </row>
    <row r="57" spans="1:5" ht="15">
      <c r="A57" s="1" t="s">
        <v>1001</v>
      </c>
      <c r="B57" s="1" t="s">
        <v>1040</v>
      </c>
      <c r="C57" s="1" t="s">
        <v>997</v>
      </c>
      <c r="D57" s="2">
        <v>43581</v>
      </c>
      <c r="E57" s="3">
        <v>0</v>
      </c>
    </row>
    <row r="58" spans="1:5" ht="15">
      <c r="A58" s="1" t="s">
        <v>1001</v>
      </c>
      <c r="B58" s="1" t="s">
        <v>1041</v>
      </c>
      <c r="C58" s="1" t="s">
        <v>997</v>
      </c>
      <c r="D58" s="2">
        <v>43588</v>
      </c>
      <c r="E58" s="3">
        <v>0</v>
      </c>
    </row>
    <row r="59" spans="1:5" ht="15">
      <c r="A59" s="1" t="s">
        <v>995</v>
      </c>
      <c r="B59" s="1" t="s">
        <v>1042</v>
      </c>
      <c r="C59" s="1" t="s">
        <v>997</v>
      </c>
      <c r="D59" s="2">
        <v>43595</v>
      </c>
      <c r="E59" s="3">
        <v>0</v>
      </c>
    </row>
    <row r="60" spans="1:5" ht="15">
      <c r="A60" s="1" t="s">
        <v>995</v>
      </c>
      <c r="B60" s="1" t="s">
        <v>1030</v>
      </c>
      <c r="C60" s="1" t="s">
        <v>997</v>
      </c>
      <c r="D60" s="2">
        <v>43602</v>
      </c>
      <c r="E60" s="3">
        <v>0</v>
      </c>
    </row>
    <row r="61" spans="1:5" ht="15">
      <c r="A61" s="1" t="s">
        <v>1001</v>
      </c>
      <c r="B61" s="1" t="s">
        <v>1018</v>
      </c>
      <c r="C61" s="1" t="s">
        <v>997</v>
      </c>
      <c r="D61" s="2">
        <v>43602</v>
      </c>
      <c r="E61" s="3">
        <v>0</v>
      </c>
    </row>
    <row r="62" spans="1:5" ht="15">
      <c r="A62" s="1" t="s">
        <v>995</v>
      </c>
      <c r="B62" s="1" t="s">
        <v>1043</v>
      </c>
      <c r="C62" s="1" t="s">
        <v>997</v>
      </c>
      <c r="D62" s="2">
        <v>43616</v>
      </c>
      <c r="E62" s="3">
        <v>0</v>
      </c>
    </row>
    <row r="63" spans="1:5" ht="15">
      <c r="A63" s="1" t="s">
        <v>1001</v>
      </c>
      <c r="B63" s="1" t="s">
        <v>1009</v>
      </c>
      <c r="C63" s="1" t="s">
        <v>997</v>
      </c>
      <c r="D63" s="2">
        <v>43616</v>
      </c>
      <c r="E63" s="3">
        <v>0</v>
      </c>
    </row>
    <row r="64" spans="1:5" ht="15">
      <c r="A64" s="1" t="s">
        <v>1044</v>
      </c>
      <c r="B64" s="1" t="s">
        <v>1045</v>
      </c>
      <c r="C64" s="1" t="s">
        <v>997</v>
      </c>
      <c r="D64" s="2">
        <v>43633</v>
      </c>
      <c r="E64" s="3">
        <v>0</v>
      </c>
    </row>
    <row r="65" spans="1:5" ht="15">
      <c r="A65" s="1" t="s">
        <v>1001</v>
      </c>
      <c r="B65" s="1" t="s">
        <v>1046</v>
      </c>
      <c r="C65" s="1" t="s">
        <v>997</v>
      </c>
      <c r="D65" s="2">
        <v>43633</v>
      </c>
      <c r="E65" s="3">
        <v>0</v>
      </c>
    </row>
    <row r="66" spans="1:5" ht="15">
      <c r="A66" s="1" t="s">
        <v>1001</v>
      </c>
      <c r="B66" s="1" t="s">
        <v>1022</v>
      </c>
      <c r="C66" s="1" t="s">
        <v>997</v>
      </c>
      <c r="D66" s="2">
        <v>43637</v>
      </c>
      <c r="E66" s="3">
        <v>0</v>
      </c>
    </row>
    <row r="67" spans="1:5" ht="15">
      <c r="A67" s="1" t="s">
        <v>995</v>
      </c>
      <c r="B67" s="1" t="s">
        <v>1047</v>
      </c>
      <c r="C67" s="1" t="s">
        <v>997</v>
      </c>
      <c r="D67" s="2">
        <v>43665</v>
      </c>
      <c r="E67" s="3">
        <v>0</v>
      </c>
    </row>
    <row r="68" spans="1:5" ht="15">
      <c r="A68" s="1" t="s">
        <v>995</v>
      </c>
      <c r="B68" s="1" t="s">
        <v>1048</v>
      </c>
      <c r="C68" s="1" t="s">
        <v>997</v>
      </c>
      <c r="D68" s="2">
        <v>43672</v>
      </c>
      <c r="E68" s="3">
        <v>0</v>
      </c>
    </row>
    <row r="69" spans="1:5" ht="15">
      <c r="A69" s="4"/>
      <c r="B69" s="4"/>
      <c r="C69" s="4"/>
      <c r="D69" s="5"/>
      <c r="E69" s="3">
        <f>SUBTOTAL(9,E3:E68)</f>
        <v>405506550.32999992</v>
      </c>
    </row>
  </sheetData>
  <autoFilter ref="A2:E68">
    <sortState ref="A3:E68">
      <sortCondition sortBy="value" ref="D3:D68"/>
    </sortState>
  </autoFilter>
  <pageMargins left="0.7" right="0.7" top="0.787401575" bottom="0.787401575" header="0.3" footer="0.3"/>
  <pageSetup fitToHeight="0" orientation="portrait" paperSize="9" scale="5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2019-08-01T08:21:38Z</dcterms:created>
  <cp:category/>
  <cp:contentType/>
  <cp:contentStatus/>
</cp:coreProperties>
</file>