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filterPrivacy="1" defaultThemeVersion="124226"/>
  <bookViews>
    <workbookView xWindow="-120" yWindow="-120" windowWidth="29040" windowHeight="1572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11" r:id="rId12"/>
    <sheet name="G 10 EN" sheetId="309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<sst xmlns="http://schemas.openxmlformats.org/spreadsheetml/2006/main" count="5751" uniqueCount="1162">
  <si>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</si>
  <si>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</si>
  <si>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</si>
  <si>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</si>
  <si>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</si>
  <si>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</si>
  <si>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</si>
  <si>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</si>
  <si>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</si>
  <si>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</si>
  <si>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</si>
  <si>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</si>
  <si>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</si>
  <si>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</si>
  <si>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</si>
  <si>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</si>
  <si>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</si>
  <si>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</si>
  <si>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</si>
  <si>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</si>
  <si>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</si>
  <si>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</si>
  <si>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</si>
  <si>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</si>
  <si>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</si>
  <si>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</si>
  <si>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</si>
  <si>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</si>
  <si>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</si>
  <si>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</si>
  <si>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</si>
  <si>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</si>
  <si>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</si>
  <si>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</si>
  <si>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</si>
  <si>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</si>
  <si>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</si>
  <si>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</si>
  <si>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</si>
  <si>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</si>
  <si>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</si>
  <si>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</si>
  <si>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</si>
  <si>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</si>
  <si>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</si>
  <si>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</si>
  <si>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</si>
  <si>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</si>
  <si>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</si>
  <si>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</si>
  <si>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</si>
  <si>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</si>
  <si>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</si>
  <si>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</si>
  <si>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</si>
  <si>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</si>
  <si>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</si>
  <si>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</si>
  <si>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</si>
  <si>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</si>
  <si>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</si>
  <si>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</si>
  <si>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</si>
  <si>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</si>
  <si>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</si>
  <si>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</si>
  <si>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</si>
  <si>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</si>
  <si>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</si>
  <si>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</si>
  <si>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</si>
  <si>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</si>
  <si>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</si>
  <si>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</si>
  <si>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</si>
  <si>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</si>
  <si>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</si>
  <si>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</si>
  <si>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</si>
  <si>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</si>
  <si>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</si>
  <si>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</si>
  <si>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</si>
  <si>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</si>
  <si>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</si>
  <si>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</si>
  <si>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</si>
  <si>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</si>
  <si>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</si>
  <si>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</si>
  <si>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</si>
  <si>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</si>
  <si>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</si>
  <si>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</si>
  <si>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</si>
  <si>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</si>
  <si>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</si>
  <si>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</si>
  <si>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</si>
  <si>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</si>
  <si>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</si>
  <si>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</si>
  <si>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</si>
  <si>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</si>
  <si>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</si>
  <si>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</si>
  <si>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</si>
  <si>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</si>
  <si>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</si>
  <si>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</si>
  <si>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</si>
  <si>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</si>
  <si>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</si>
  <si>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</si>
  <si>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</si>
  <si>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</si>
  <si>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</si>
  <si>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</si>
  <si>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</si>
  <si>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</si>
  <si>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</si>
  <si>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</si>
  <si>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</si>
  <si>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</si>
  <si>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</si>
  <si>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</si>
  <si>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</si>
  <si>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</si>
  <si>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</si>
  <si>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</si>
  <si>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</si>
  <si>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</si>
  <si>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</si>
  <si>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</si>
  <si>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</si>
  <si>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</si>
  <si>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</si>
  <si>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</si>
  <si>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</si>
  <si>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</si>
  <si>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</si>
  <si>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</si>
  <si>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</si>
  <si>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</si>
  <si>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</si>
  <si>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</si>
  <si>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</si>
  <si>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</si>
  <si>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</si>
  <si>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</si>
  <si>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</si>
  <si>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</si>
  <si>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</si>
  <si>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</si>
  <si>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</si>
  <si>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</si>
  <si>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</si>
  <si>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</si>
  <si>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</si>
  <si>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</si>
  <si>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</si>
  <si>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</si>
  <si>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</si>
  <si>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</si>
  <si>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</si>
  <si>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</si>
  <si>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</si>
  <si>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</si>
  <si>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</si>
  <si>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</si>
  <si>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</si>
  <si>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</si>
  <si>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</si>
  <si>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</si>
  <si>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</si>
  <si>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</si>
  <si>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</si>
  <si>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</si>
  <si>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</si>
  <si>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</si>
  <si>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</si>
  <si>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</si>
  <si>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</si>
  <si>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</si>
  <si>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</si>
  <si>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</si>
  <si>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</si>
  <si>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</si>
  <si>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</si>
  <si>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</si>
  <si>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</si>
  <si>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</si>
  <si>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</si>
  <si>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</si>
  <si>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</si>
  <si>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</si>
  <si>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</si>
  <si>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</si>
  <si>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</si>
  <si>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</si>
  <si>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</si>
  <si>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</si>
  <si>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</si>
  <si>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</si>
  <si>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</si>
  <si>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</si>
  <si>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</si>
  <si>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</si>
  <si>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</si>
  <si>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</si>
  <si>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</si>
  <si>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</si>
  <si>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</si>
  <si>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</si>
  <si>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</si>
  <si>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</si>
  <si>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</si>
  <si>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</si>
  <si>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</si>
  <si>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</si>
  <si>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</si>
  <si>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</si>
  <si>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</si>
  <si>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</si>
  <si>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</si>
  <si>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</si>
  <si>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</si>
  <si>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</si>
  <si>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</si>
  <si>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</si>
  <si>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</si>
  <si>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</si>
  <si>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</si>
  <si>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</si>
  <si>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</si>
  <si>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</si>
  <si>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</si>
  <si>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</si>
  <si>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</si>
  <si>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</si>
  <si>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</si>
  <si>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</si>
  <si>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</si>
  <si>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</si>
  <si>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</si>
  <si>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</si>
  <si>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</si>
  <si>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</si>
  <si>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</si>
  <si>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</si>
  <si>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</si>
  <si>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</si>
  <si>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</si>
  <si>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</si>
  <si>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</si>
  <si>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</si>
  <si>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</si>
  <si>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</si>
  <si>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</si>
  <si>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</si>
  <si>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</si>
  <si>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</si>
  <si>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</si>
  <si>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</si>
  <si>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</si>
  <si>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</si>
  <si>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</si>
  <si>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</si>
  <si>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</si>
  <si>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</si>
  <si>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</si>
  <si>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</si>
  <si>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</si>
  <si>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</si>
  <si>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</si>
  <si>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</si>
  <si>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</si>
  <si>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</si>
  <si>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</si>
  <si>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</si>
  <si>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</si>
  <si>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</si>
  <si>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</si>
  <si>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</si>
  <si>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</si>
  <si>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</si>
  <si>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</si>
  <si>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</si>
  <si>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</si>
  <si>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</si>
  <si>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</si>
  <si>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</si>
  <si>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</si>
  <si>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</si>
  <si>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</si>
  <si>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</si>
  <si>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</si>
  <si>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</si>
  <si>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</si>
  <si>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</si>
  <si>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</si>
  <si>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</si>
  <si>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</si>
  <si>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</si>
  <si>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</si>
  <si>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</si>
  <si>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</si>
  <si>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</si>
  <si>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</si>
  <si>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</si>
  <si>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</si>
  <si>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</si>
  <si>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</si>
  <si>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</si>
  <si>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</si>
  <si>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</si>
  <si>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</si>
  <si>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</si>
  <si>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</si>
  <si>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</si>
  <si>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</si>
  <si>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</si>
  <si>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</si>
  <si>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</si>
  <si>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</si>
  <si>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</si>
  <si>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</si>
  <si>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</si>
  <si>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</si>
  <si>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</si>
  <si>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</si>
  <si>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</si>
  <si>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</si>
  <si>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</si>
  <si>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</si>
  <si>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</si>
  <si>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</si>
  <si>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</si>
  <si>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</si>
  <si>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</si>
  <si>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</si>
  <si>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</si>
  <si>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</si>
  <si>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</si>
  <si>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</si>
  <si>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</si>
  <si>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</si>
  <si>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</si>
  <si>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</si>
  <si>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</si>
  <si>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</si>
  <si>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</si>
  <si>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</si>
  <si>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</si>
  <si>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</si>
  <si>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</si>
  <si>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</si>
  <si>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</si>
  <si>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</si>
  <si>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</si>
  <si>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</si>
  <si>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</si>
  <si>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</si>
  <si>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</si>
  <si>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</si>
  <si>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</si>
  <si>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</si>
  <si>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</si>
  <si>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</si>
  <si>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</si>
  <si>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</si>
  <si>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</si>
  <si>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</si>
  <si>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</si>
  <si>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</si>
  <si>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</si>
  <si>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</si>
  <si>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</si>
  <si>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</si>
  <si>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</si>
  <si>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</si>
  <si>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</si>
  <si>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</si>
  <si>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</si>
  <si>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</si>
  <si>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</si>
  <si>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</si>
  <si>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</si>
  <si>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</si>
  <si>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</si>
  <si>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</si>
  <si>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</si>
  <si>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</si>
  <si>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</si>
  <si>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</si>
  <si>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</si>
  <si>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</si>
  <si>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</si>
  <si>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</si>
  <si>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</si>
  <si>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</si>
  <si>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</si>
  <si>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</si>
  <si>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</si>
  <si>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</si>
  <si>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</si>
  <si>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</si>
  <si>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</si>
  <si>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</si>
  <si>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</si>
  <si>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</si>
  <si>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</si>
  <si>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</si>
  <si>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</si>
  <si>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</si>
  <si>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</si>
  <si>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</si>
  <si>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</si>
  <si>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</si>
  <si>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</si>
  <si>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Source: Federal Reserve Bank of New York.</t>
  </si>
  <si>
    <t>Graf 3.3.1 Zaměstnanost</t>
  </si>
  <si>
    <t>Graph 3.3.1 Employment</t>
  </si>
  <si>
    <t>YoY growth rate in %, contributions in pp, national accounts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</si>
  <si>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</si>
  <si>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</si>
  <si>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</si>
  <si>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</si>
  <si>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</si>
  <si>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</si>
  <si>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</si>
  <si>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</si>
  <si>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</si>
  <si>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</si>
  <si>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</si>
  <si>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</si>
  <si>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</si>
  <si>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</si>
  <si>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</si>
  <si>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</si>
  <si>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</si>
  <si>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</si>
  <si>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</si>
  <si>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</si>
  <si>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Zboží a služby</t>
  </si>
  <si>
    <t>Běžný účet</t>
  </si>
  <si>
    <t/>
  </si>
  <si>
    <t>.</t>
  </si>
  <si>
    <t>Zboží</t>
  </si>
  <si>
    <t>Služby</t>
  </si>
  <si>
    <t>Prvotní důchody</t>
  </si>
  <si>
    <t>Druhotné důchody</t>
  </si>
  <si>
    <t>Kapitálový účet</t>
  </si>
  <si>
    <t>Finanční účet</t>
  </si>
  <si>
    <t>Přímé investice</t>
  </si>
  <si>
    <t>Portfoliové investice</t>
  </si>
  <si>
    <t>Finanční deriváty</t>
  </si>
  <si>
    <t>Ostatní investice</t>
  </si>
  <si>
    <t>Rezervní aktiva</t>
  </si>
  <si>
    <t>Mezinárodní investiční pozice</t>
  </si>
  <si>
    <t xml:space="preserve">Zahraniční zadluženost </t>
  </si>
  <si>
    <t>Zahraniční zadluženost</t>
  </si>
  <si>
    <t>Ekonomika bude tažena výlučně domácí poptávkou</t>
  </si>
  <si>
    <t>The economy will be driven solely by domestic demand</t>
  </si>
  <si>
    <t>zřetězené objemy, referenční rok 2020</t>
  </si>
  <si>
    <t>chained volumes, reference year 2020</t>
  </si>
  <si>
    <t>Index napětí v globálních dodavatelských řetězcích</t>
  </si>
  <si>
    <t>combination of transport cost indicators and PMI adjusted for demand effects; number of standard deviations from the average</t>
  </si>
  <si>
    <t>Index nejistoty hospodářské politiky</t>
  </si>
  <si>
    <t>Source: Economic Policy Uncertainty.</t>
  </si>
  <si>
    <t>Economic Policy Uncertainty Index</t>
  </si>
  <si>
    <t>frequency of references to economic policy uncertainty in the media of 18 selected countries; weighted by share of global GDP; average 1997–2015=100</t>
  </si>
  <si>
    <t>YoY growth rate of real GDP in %, contrib. in pp</t>
  </si>
  <si>
    <t>Zisky firem dále porostou i přes vyšší mzdové náklady</t>
  </si>
  <si>
    <t>Corporate profits will continue to grow despite higher wage costs</t>
  </si>
  <si>
    <t>Inflace by měla zůstat stabilizovaná poblíž 2% cíle</t>
  </si>
  <si>
    <t>Inflation should remain stable near the 2% target</t>
  </si>
  <si>
    <t>Reálné mzdy by měly pokračovat v silném růstu</t>
  </si>
  <si>
    <t>Real wages should continue to grow strongly</t>
  </si>
  <si>
    <t>The current account balance is expected to gradually deteriorate</t>
  </si>
  <si>
    <t>Saldo běžného účtu by se mělo postupně zhoršovat</t>
  </si>
  <si>
    <t>Rizika predikce růstu HDP jsou vychýlená směrem dolů</t>
  </si>
  <si>
    <t>GDP forecast risk skewed to the downside</t>
  </si>
  <si>
    <t>leden 2026</t>
  </si>
  <si>
    <t>January 2026</t>
  </si>
  <si>
    <t>Graf 4.1 Prognózy růstu reálného HDP na rok 2026</t>
  </si>
  <si>
    <t>Graph 4.1 Forecasts for Real GDP Growth in 2026</t>
  </si>
  <si>
    <t>Graf 4.2 Prognózy inflace na rok 2026</t>
  </si>
  <si>
    <t>Graph 4.2 Forecasts for Average Inflation Rate in 2026</t>
  </si>
  <si>
    <t>MoF</t>
  </si>
  <si>
    <t>Average of forecasts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</si>
  <si>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</si>
  <si>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</si>
  <si>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</si>
  <si>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</si>
  <si>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</si>
  <si>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</si>
  <si>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</si>
  <si>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</si>
  <si>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</si>
  <si>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</si>
  <si>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Odhad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</si>
  <si>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</si>
  <si>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</si>
  <si>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</si>
  <si>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</si>
  <si>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</si>
  <si>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</si>
  <si>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</si>
  <si>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</si>
  <si>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</si>
  <si>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</si>
  <si>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</si>
  <si>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</si>
  <si>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</si>
  <si>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</si>
  <si>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</si>
  <si>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</si>
  <si>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</si>
  <si>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</si>
  <si>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</si>
  <si>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</si>
  <si>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</si>
  <si>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</si>
  <si>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</si>
  <si>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</si>
  <si>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</si>
  <si>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</si>
  <si>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</si>
  <si>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</si>
  <si>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</si>
  <si>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</si>
  <si>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</si>
  <si>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</si>
  <si>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</si>
  <si>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</si>
  <si>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</si>
  <si>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</si>
  <si>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</si>
  <si>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</si>
  <si>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</si>
  <si>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</si>
  <si>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</si>
  <si>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</si>
  <si>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</si>
  <si>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</si>
  <si>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2020=100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</si>
  <si>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</si>
  <si>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</si>
  <si>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</si>
  <si>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</si>
  <si>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</si>
  <si>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</si>
  <si>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</si>
  <si>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</si>
  <si>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</si>
  <si>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</si>
  <si>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</si>
  <si>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</si>
  <si>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</si>
  <si>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</si>
  <si>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</si>
  <si>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</si>
  <si>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</si>
  <si>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</si>
  <si>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</si>
  <si>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</si>
  <si>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</si>
  <si>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</si>
  <si>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</si>
  <si>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</si>
  <si>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</si>
  <si>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</si>
  <si>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</si>
  <si>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</si>
  <si>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</si>
  <si>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</si>
  <si>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</si>
  <si>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</si>
  <si>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</si>
  <si>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</si>
  <si>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</si>
  <si>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</si>
  <si>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</si>
  <si>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</si>
  <si>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</si>
  <si>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</si>
  <si>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</si>
  <si>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</si>
  <si>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</si>
  <si>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</si>
  <si>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</si>
  <si>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</si>
  <si>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</si>
  <si>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</si>
  <si>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</si>
  <si>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</si>
  <si>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</si>
  <si>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</si>
  <si>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</si>
  <si>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</si>
  <si>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</si>
  <si>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</si>
  <si>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</si>
  <si>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</si>
  <si>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</si>
  <si>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</si>
  <si>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</si>
  <si>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</si>
  <si>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</si>
  <si>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</si>
  <si>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</si>
  <si>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</si>
  <si>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</si>
  <si>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</si>
  <si>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</si>
  <si>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</si>
  <si>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</si>
  <si>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</si>
  <si>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</si>
  <si>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</si>
  <si>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</si>
  <si>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Výhled</t>
  </si>
  <si>
    <t>Outlook</t>
  </si>
  <si>
    <t>Nominální měnové kurzy</t>
  </si>
  <si>
    <t>Nominal exchange rates</t>
  </si>
  <si>
    <t>CZK/EUR</t>
  </si>
  <si>
    <t>roční průměr</t>
  </si>
  <si>
    <t>zhodnocení v %</t>
  </si>
  <si>
    <t>appreciation in %</t>
  </si>
  <si>
    <t>CZK/USD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</si>
  <si>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</si>
  <si>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</si>
  <si>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</si>
  <si>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</si>
  <si>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</si>
  <si>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</si>
  <si>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</si>
  <si>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</si>
  <si>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</si>
  <si>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</si>
  <si>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</si>
  <si>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</si>
  <si>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</si>
  <si>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</si>
  <si>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</si>
  <si>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</si>
  <si>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</si>
  <si>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</si>
  <si>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</si>
  <si>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</si>
  <si>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</si>
  <si>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</si>
  <si>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</si>
  <si>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</si>
  <si>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</si>
  <si>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</si>
  <si>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</si>
  <si>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</si>
  <si>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</si>
  <si>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</si>
  <si>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</si>
  <si>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</si>
  <si>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</si>
  <si>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</si>
  <si>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</si>
  <si>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</si>
  <si>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</si>
  <si>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</si>
  <si>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</si>
  <si>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</si>
  <si>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</si>
  <si>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</si>
  <si>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</si>
  <si>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</si>
  <si>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</si>
  <si>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</si>
  <si>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</si>
  <si>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</si>
  <si>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</si>
  <si>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</si>
  <si>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</si>
  <si>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</si>
  <si>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</si>
  <si>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</si>
  <si>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</si>
  <si>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</si>
  <si>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</si>
  <si>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</si>
  <si>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</si>
  <si>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</si>
  <si>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</si>
  <si>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</si>
  <si>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</si>
  <si>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</si>
  <si>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</si>
  <si>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</si>
  <si>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</si>
  <si>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2028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</si>
  <si>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</si>
  <si>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</si>
  <si>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</si>
  <si>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</si>
  <si>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</si>
  <si>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</si>
  <si>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</si>
  <si>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</si>
  <si>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</si>
  <si>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</si>
  <si>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</si>
  <si>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</si>
  <si>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</si>
  <si>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</si>
  <si>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</si>
  <si>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</si>
  <si>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</si>
  <si>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</si>
  <si>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</si>
  <si>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</si>
  <si>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</si>
  <si>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</si>
  <si>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</si>
  <si>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</si>
  <si>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</si>
  <si>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</si>
  <si>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</si>
  <si>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</si>
  <si>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</si>
  <si>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</si>
  <si>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</si>
  <si>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</si>
  <si>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</si>
  <si>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</si>
  <si>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</si>
  <si>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</si>
  <si>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</si>
  <si>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</si>
  <si>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</si>
  <si>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</si>
  <si>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</si>
  <si>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</si>
  <si>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</si>
  <si>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</si>
  <si>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</si>
  <si>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</si>
  <si>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</si>
  <si>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</si>
  <si>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</si>
  <si>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</si>
  <si>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</si>
  <si>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</si>
  <si>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</si>
  <si>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</si>
  <si>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</si>
  <si>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</si>
  <si>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</si>
  <si>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</si>
  <si>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</si>
  <si>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</si>
  <si>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</si>
  <si>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</si>
  <si>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</si>
  <si>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</si>
  <si>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</si>
  <si>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</si>
  <si>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</si>
  <si>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</si>
  <si>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</si>
  <si>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</si>
  <si>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</si>
  <si>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</si>
  <si>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</si>
  <si>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</si>
  <si>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</si>
  <si>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</si>
  <si>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</si>
  <si>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</si>
  <si>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</si>
  <si>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</si>
  <si>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</si>
  <si>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</si>
  <si>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</si>
  <si>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</si>
  <si>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</si>
  <si>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</si>
  <si>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</si>
  <si>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</si>
  <si>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</si>
  <si>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</si>
  <si>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</si>
  <si>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</si>
  <si>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</si>
  <si>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</si>
  <si>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</si>
  <si>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</si>
  <si>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</si>
  <si>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</si>
  <si>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</si>
  <si>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</si>
  <si>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</si>
  <si>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</si>
  <si>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</si>
  <si>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</si>
  <si>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</si>
  <si>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</si>
  <si>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</si>
  <si>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</si>
  <si>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</si>
  <si>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</si>
  <si>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</si>
  <si>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</si>
  <si>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</si>
  <si>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</si>
  <si>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</si>
  <si>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</si>
  <si>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</si>
  <si>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</si>
  <si>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</si>
  <si>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</si>
  <si>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</si>
  <si>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</si>
  <si>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</si>
  <si>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</si>
  <si>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</si>
  <si>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</si>
  <si>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</si>
  <si>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</si>
  <si>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</si>
  <si>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</si>
  <si>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</si>
  <si>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</si>
  <si>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</si>
  <si>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</si>
  <si>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</si>
  <si>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</si>
  <si>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</si>
  <si>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</si>
  <si>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</si>
  <si>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</si>
  <si>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</si>
  <si>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</si>
  <si>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</si>
  <si>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</si>
  <si>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</si>
  <si>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</si>
  <si>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</si>
  <si>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</si>
  <si>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</si>
  <si>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</si>
  <si>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</si>
  <si>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</si>
  <si>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</si>
  <si>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</si>
  <si>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</si>
  <si>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</si>
  <si>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</si>
  <si>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</si>
  <si>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</si>
  <si>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</si>
  <si>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</si>
  <si>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</si>
  <si>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</si>
  <si>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</si>
  <si>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</si>
  <si>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</si>
  <si>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</si>
  <si>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</si>
  <si>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</si>
  <si>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</si>
  <si>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</si>
  <si>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</si>
  <si>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</si>
  <si>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</si>
  <si>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</si>
  <si>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</si>
  <si>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</si>
  <si>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</si>
  <si>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</si>
  <si>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</si>
  <si>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</si>
  <si>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</si>
  <si>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</si>
  <si>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</si>
  <si>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</si>
  <si>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</si>
  <si>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</si>
  <si>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</si>
  <si>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</si>
  <si>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</si>
  <si>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</si>
  <si>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</si>
  <si>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</si>
  <si>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</si>
  <si>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</si>
  <si>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</si>
  <si>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</si>
  <si>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r>
      <t xml:space="preserve">HDP </t>
    </r>
    <r>
      <rPr>
        <b/>
        <vertAlign val="superscript"/>
        <sz val="8"/>
        <rFont val="Calibri"/>
        <family val="2"/>
        <charset val="238"/>
      </rPr>
      <t>1)</t>
    </r>
  </si>
  <si>
    <r>
      <t xml:space="preserve">GDP </t>
    </r>
    <r>
      <rPr>
        <b/>
        <vertAlign val="superscript"/>
        <sz val="8"/>
        <rFont val="Calibri"/>
        <family val="2"/>
        <charset val="238"/>
      </rPr>
      <t>1)</t>
    </r>
  </si>
  <si>
    <t>průměr 2010=100</t>
  </si>
  <si>
    <t>average of 2010=100</t>
  </si>
  <si>
    <t xml:space="preserve">Dovozní náročnost </t>
  </si>
  <si>
    <r>
      <t xml:space="preserve">Import intensity </t>
    </r>
    <r>
      <rPr>
        <b/>
        <vertAlign val="superscript"/>
        <sz val="8"/>
        <rFont val="Calibri"/>
        <family val="2"/>
        <charset val="238"/>
      </rPr>
      <t>2)</t>
    </r>
  </si>
  <si>
    <t>Exportní trhy</t>
  </si>
  <si>
    <r>
      <t xml:space="preserve">Export markets </t>
    </r>
    <r>
      <rPr>
        <b/>
        <vertAlign val="superscript"/>
        <sz val="8"/>
        <rFont val="Calibri"/>
        <family val="2"/>
        <charset val="238"/>
      </rPr>
      <t>3)</t>
    </r>
  </si>
  <si>
    <t>Exportní výkonnost</t>
  </si>
  <si>
    <t>Export performance</t>
  </si>
  <si>
    <t>Export reálně</t>
  </si>
  <si>
    <t>Real exports</t>
  </si>
  <si>
    <r>
      <t xml:space="preserve">Měnový kurz </t>
    </r>
    <r>
      <rPr>
        <b/>
        <vertAlign val="superscript"/>
        <sz val="8"/>
        <rFont val="Calibri"/>
        <family val="2"/>
        <charset val="238"/>
      </rPr>
      <t>2)</t>
    </r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</si>
  <si>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</si>
  <si>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</si>
  <si>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</si>
  <si>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</si>
  <si>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</si>
  <si>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</si>
  <si>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</si>
  <si>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>Dovozní náročnost</t>
  </si>
  <si>
    <t>Měnový kurz</t>
  </si>
  <si>
    <t>Import intensity</t>
  </si>
  <si>
    <t>Export markets</t>
  </si>
  <si>
    <t>Goods and services</t>
  </si>
  <si>
    <t>Goods</t>
  </si>
  <si>
    <t>Services</t>
  </si>
  <si>
    <t>Primary income</t>
  </si>
  <si>
    <t>Secondary income</t>
  </si>
  <si>
    <t>Current account</t>
  </si>
  <si>
    <t>Capital account</t>
  </si>
  <si>
    <t>Čisté půjčky/výpůjčky 1)</t>
  </si>
  <si>
    <t>Net lending/borrowing</t>
  </si>
  <si>
    <t>Financial account</t>
  </si>
  <si>
    <t>Direct investments</t>
  </si>
  <si>
    <t>Portfolio investments</t>
  </si>
  <si>
    <t>Financial derivatives</t>
  </si>
  <si>
    <t>Other investments</t>
  </si>
  <si>
    <t>Reserve assets</t>
  </si>
  <si>
    <t>International investment position</t>
  </si>
  <si>
    <t>Gross external debt</t>
  </si>
  <si>
    <t>stav v mld. Kč</t>
  </si>
  <si>
    <t>stock in bill.CZK</t>
  </si>
  <si>
    <t>2016</t>
  </si>
  <si>
    <t>Net exports</t>
  </si>
  <si>
    <t>Net taxes and subsidies</t>
  </si>
  <si>
    <t>I/21</t>
  </si>
  <si>
    <t>II</t>
  </si>
  <si>
    <t>III</t>
  </si>
  <si>
    <t>IV</t>
  </si>
  <si>
    <t>I/22</t>
  </si>
  <si>
    <t>I/23</t>
  </si>
  <si>
    <t>I/24</t>
  </si>
  <si>
    <t>I/25</t>
  </si>
  <si>
    <t>I/26</t>
  </si>
  <si>
    <t>Admin. measures</t>
  </si>
  <si>
    <t>CPI</t>
  </si>
  <si>
    <t>Incomes</t>
  </si>
  <si>
    <t>Řada5</t>
  </si>
  <si>
    <t>Řada6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</si>
  <si>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</si>
  <si>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</si>
  <si>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</si>
  <si>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</si>
  <si>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</si>
  <si>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</si>
  <si>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</si>
  <si>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</si>
  <si>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</si>
  <si>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</si>
  <si>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</si>
  <si>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</si>
  <si>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</si>
  <si>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 xml:space="preserve"> 1/22</t>
  </si>
  <si>
    <t xml:space="preserve"> 1/23</t>
  </si>
  <si>
    <t xml:space="preserve"> 1/24</t>
  </si>
  <si>
    <t xml:space="preserve"> 1/25</t>
  </si>
  <si>
    <t>II/26</t>
  </si>
  <si>
    <t>III/26</t>
  </si>
  <si>
    <t>IV/26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</si>
  <si>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</si>
  <si>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</si>
  <si>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</si>
  <si>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</si>
  <si>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</si>
  <si>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</si>
  <si>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</si>
  <si>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</si>
  <si>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</si>
  <si>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</si>
  <si>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</si>
  <si>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</si>
  <si>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</si>
  <si>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</si>
  <si>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</si>
  <si>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Czech Rep.</t>
  </si>
  <si>
    <t>I/20</t>
  </si>
  <si>
    <t>II/20</t>
  </si>
  <si>
    <t>III/20</t>
  </si>
  <si>
    <t>IV/20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</si>
  <si>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</si>
  <si>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</si>
  <si>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</si>
  <si>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</si>
  <si>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</si>
  <si>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</si>
  <si>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</si>
  <si>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</si>
  <si>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</si>
  <si>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</si>
  <si>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</si>
  <si>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</si>
  <si>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</si>
  <si>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</si>
  <si>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</si>
  <si>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</si>
  <si>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</si>
  <si>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</si>
  <si>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</si>
  <si>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</si>
  <si>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</si>
  <si>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</si>
  <si>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</si>
  <si>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Non-fin. corporations</t>
  </si>
  <si>
    <t>Non-fin. (CZK denominated)</t>
  </si>
  <si>
    <t>Non-fin. (FX denominated)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</si>
  <si>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</si>
  <si>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</si>
  <si>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</si>
  <si>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</si>
  <si>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</si>
  <si>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</si>
  <si>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</si>
  <si>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</si>
  <si>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</si>
  <si>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</si>
  <si>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</si>
  <si>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</si>
  <si>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</si>
  <si>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</si>
  <si>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</si>
  <si>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</si>
  <si>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</si>
  <si>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</si>
  <si>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</si>
  <si>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</si>
  <si>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</si>
  <si>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</si>
  <si>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</si>
  <si>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</si>
  <si>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</si>
  <si>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</si>
  <si>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</si>
  <si>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</si>
  <si>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</si>
  <si>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</si>
  <si>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</si>
  <si>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</si>
  <si>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</si>
  <si>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</si>
  <si>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</si>
  <si>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</si>
  <si>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1/22</t>
  </si>
  <si>
    <t>1/23</t>
  </si>
  <si>
    <t>1/24</t>
  </si>
  <si>
    <t>1/25</t>
  </si>
  <si>
    <t>1/26</t>
  </si>
  <si>
    <t>Composite indicator</t>
  </si>
  <si>
    <t>Output gap (rhs)</t>
  </si>
  <si>
    <t>Industry</t>
  </si>
  <si>
    <t>Trade and services</t>
  </si>
  <si>
    <t>Construction</t>
  </si>
  <si>
    <t>Agriculture</t>
  </si>
  <si>
    <t>Net taxes on products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</si>
  <si>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</si>
  <si>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</si>
  <si>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</si>
  <si>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</si>
  <si>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</si>
  <si>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</si>
  <si>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</si>
  <si>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</si>
  <si>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</si>
  <si>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</si>
  <si>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</si>
  <si>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</si>
  <si>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</si>
  <si>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</si>
  <si>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</si>
  <si>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</si>
  <si>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</si>
  <si>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</si>
  <si>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</si>
  <si>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</si>
  <si>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</si>
  <si>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1/26</t>
  </si>
  <si>
    <t>Bound of target tolerance band</t>
  </si>
  <si>
    <t>Inflation target</t>
  </si>
  <si>
    <t>Moving average inflation rate</t>
  </si>
  <si>
    <t>Year-on-year growth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</si>
  <si>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</si>
  <si>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</si>
  <si>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</si>
  <si>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</si>
  <si>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</si>
  <si>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</si>
  <si>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</si>
  <si>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</si>
  <si>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</si>
  <si>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CR excl. Prague</t>
  </si>
  <si>
    <t>Prague</t>
  </si>
  <si>
    <t>Deflator of exports</t>
  </si>
  <si>
    <t>Deflator of imports</t>
  </si>
  <si>
    <t>Manufacturing</t>
  </si>
  <si>
    <t>Trade; market services</t>
  </si>
  <si>
    <t>Non-market services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</si>
  <si>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</si>
  <si>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</si>
  <si>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</si>
  <si>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</si>
  <si>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</si>
  <si>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</si>
  <si>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Number of employees</t>
  </si>
  <si>
    <t>Centered moving average</t>
  </si>
  <si>
    <t>Export markets growth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</si>
  <si>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</si>
  <si>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</si>
  <si>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</si>
  <si>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</si>
  <si>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</si>
  <si>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</si>
  <si>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</si>
  <si>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</si>
  <si>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</si>
  <si>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</si>
  <si>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</si>
  <si>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</si>
  <si>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</si>
  <si>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</si>
  <si>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</si>
  <si>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</si>
  <si>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</si>
  <si>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</si>
  <si>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</si>
  <si>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Nezaměstnanost by měla začít klesat</t>
  </si>
  <si>
    <t>Unemployment should start to fall</t>
  </si>
  <si>
    <t>Deficit veřejných financí byl v blízkosti 2 % HDP</t>
  </si>
  <si>
    <t>The public finance deficit was close to 2% of GDP</t>
  </si>
  <si>
    <r>
      <t>in thousands of persons, 2025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</si>
  <si>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>Savings rate</t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</si>
  <si>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</si>
  <si>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 xml:space="preserve">Gross domestic product </t>
    </r>
    <r>
      <rPr>
        <sz val="8"/>
        <rFont val="Calibri"/>
        <family val="2"/>
        <charset val="238"/>
      </rPr>
      <t>(2026)</t>
    </r>
  </si>
  <si>
    <r>
      <t>Hrubý domácí produkt</t>
    </r>
    <r>
      <rPr>
        <sz val="8"/>
        <rFont val="Calibri"/>
        <family val="2"/>
        <charset val="238"/>
      </rPr>
      <t xml:space="preserve"> (2027)</t>
    </r>
  </si>
  <si>
    <r>
      <t xml:space="preserve">Gross domestic product </t>
    </r>
    <r>
      <rPr>
        <sz val="8"/>
        <rFont val="Calibri"/>
        <family val="2"/>
        <charset val="238"/>
      </rPr>
      <t>(2027)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</si>
  <si>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</si>
  <si>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 xml:space="preserve">Average inflation rate </t>
    </r>
    <r>
      <rPr>
        <sz val="8"/>
        <rFont val="Calibri"/>
        <family val="2"/>
        <charset val="238"/>
      </rPr>
      <t>(2026)</t>
    </r>
  </si>
  <si>
    <r>
      <t>Průměrná míra inflace</t>
    </r>
    <r>
      <rPr>
        <sz val="8"/>
        <rFont val="Calibri"/>
        <family val="2"/>
        <charset val="238"/>
      </rPr>
      <t xml:space="preserve"> (2027)</t>
    </r>
  </si>
  <si>
    <r>
      <t xml:space="preserve">Average inflation rate </t>
    </r>
    <r>
      <rPr>
        <sz val="8"/>
        <rFont val="Calibri"/>
        <family val="2"/>
        <charset val="238"/>
      </rPr>
      <t>(2027)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</si>
  <si>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</si>
  <si>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 xml:space="preserve">Average monthly wage </t>
    </r>
    <r>
      <rPr>
        <sz val="8"/>
        <rFont val="Calibri"/>
        <family val="2"/>
        <charset val="238"/>
      </rPr>
      <t>(2026)</t>
    </r>
  </si>
  <si>
    <r>
      <t>Růst průměrné mzdy</t>
    </r>
    <r>
      <rPr>
        <sz val="8"/>
        <rFont val="Calibri"/>
        <family val="2"/>
        <charset val="238"/>
      </rPr>
      <t xml:space="preserve"> (2027)</t>
    </r>
  </si>
  <si>
    <r>
      <t xml:space="preserve">Average monthly wage </t>
    </r>
    <r>
      <rPr>
        <sz val="8"/>
        <rFont val="Calibri"/>
        <family val="2"/>
        <charset val="238"/>
      </rPr>
      <t>(2027)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</si>
  <si>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</si>
  <si>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 xml:space="preserve">Current account / GDP </t>
    </r>
    <r>
      <rPr>
        <sz val="8"/>
        <rFont val="Calibri"/>
        <family val="2"/>
        <charset val="238"/>
      </rPr>
      <t>(2026)</t>
    </r>
  </si>
  <si>
    <r>
      <t>Poměr salda BÚ k HDP</t>
    </r>
    <r>
      <rPr>
        <sz val="8"/>
        <rFont val="Calibri"/>
        <family val="2"/>
        <charset val="238"/>
      </rPr>
      <t xml:space="preserve"> (2027)</t>
    </r>
  </si>
  <si>
    <r>
      <t xml:space="preserve">Current account / GDP </t>
    </r>
    <r>
      <rPr>
        <sz val="8"/>
        <rFont val="Calibri"/>
        <family val="2"/>
        <charset val="238"/>
      </rPr>
      <t>(2027)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</si>
</sst>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b/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b/>
      <sz val="8"/>
      <color rgb="FFFF0000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/>
      <right style="hair">
        <color rgb="FF31527B"/>
      </right>
      <top/>
      <bottom style="medium">
        <color theme="3"/>
      </bottom>
    </border>
    <border>
      <left/>
      <right style="hair">
        <color rgb="FF31527B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8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6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169" fontId="2" fillId="8" borderId="47" xfId="28" applyNumberFormat="1" applyFont="1" applyFill="1" applyBorder="1" applyAlignment="1" applyProtection="1">
      <alignment horizontal="right" vertical="top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3" fontId="3" fillId="8" borderId="49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169" fontId="3" fillId="8" borderId="51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3" fillId="5" borderId="4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0" fontId="0" fillId="0" borderId="0" xfId="0" applyAlignment="1">
      <alignment horizontal="right"/>
    </xf>
    <xf numFmtId="177" fontId="3" fillId="5" borderId="4" xfId="0" applyNumberFormat="1" applyFont="1" applyFill="1" applyBorder="1" applyAlignment="1">
      <alignment horizontal="center"/>
    </xf>
    <xf numFmtId="169" fontId="3" fillId="8" borderId="52" xfId="28" applyNumberFormat="1" applyFont="1" applyFill="1" applyBorder="1" applyAlignment="1" applyProtection="1">
      <alignment horizontal="right"/>
      <protection/>
    </xf>
    <xf numFmtId="169" fontId="3" fillId="8" borderId="53" xfId="28" applyNumberFormat="1" applyFont="1" applyFill="1" applyBorder="1" applyAlignment="1" applyProtection="1">
      <alignment horizontal="right"/>
      <protection/>
    </xf>
    <xf numFmtId="166" fontId="3" fillId="8" borderId="8" xfId="28" applyNumberFormat="1" applyFont="1" applyFill="1" applyBorder="1">
      <alignment/>
    </xf>
    <xf numFmtId="169" fontId="6" fillId="5" borderId="7" xfId="0" applyNumberFormat="1" applyFont="1" applyFill="1" applyBorder="1" applyAlignment="1">
      <alignment horizontal="center"/>
    </xf>
    <xf numFmtId="49" fontId="6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0" fontId="3" fillId="7" borderId="14" xfId="28" applyFont="1" applyFill="1" applyBorder="1" applyAlignment="1" applyProtection="1">
      <alignment horizontal="centerContinuous"/>
      <protection locked="0"/>
    </xf>
    <xf numFmtId="0" fontId="3" fillId="7" borderId="4" xfId="28" applyFont="1" applyFill="1" applyBorder="1" applyAlignment="1" applyProtection="1">
      <alignment horizontal="right"/>
      <protection locked="0"/>
    </xf>
    <xf numFmtId="0" fontId="6" fillId="7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169" fontId="3" fillId="5" borderId="19" xfId="28" applyNumberFormat="1" applyFont="1" applyFill="1" applyBorder="1" applyAlignment="1" applyProtection="1">
      <alignment horizontal="right"/>
      <protection/>
    </xf>
    <xf numFmtId="169" fontId="2" fillId="5" borderId="7" xfId="28" applyNumberFormat="1" applyFont="1" applyFill="1" applyBorder="1" applyAlignment="1" applyProtection="1">
      <alignment horizontal="right" vertical="top"/>
      <protection/>
    </xf>
    <xf numFmtId="169" fontId="2" fillId="5" borderId="4" xfId="28" applyNumberFormat="1" applyFont="1" applyFill="1" applyBorder="1" applyAlignment="1" applyProtection="1">
      <alignment horizontal="right" vertical="top"/>
      <protection/>
    </xf>
    <xf numFmtId="169" fontId="3" fillId="5" borderId="7" xfId="28" applyNumberFormat="1" applyFont="1" applyFill="1" applyBorder="1" applyAlignment="1" applyProtection="1">
      <alignment horizontal="right"/>
      <protection/>
    </xf>
    <xf numFmtId="169" fontId="19" fillId="5" borderId="19" xfId="28" applyNumberFormat="1" applyFont="1" applyFill="1" applyBorder="1" applyAlignment="1" applyProtection="1">
      <alignment horizontal="right"/>
      <protection/>
    </xf>
    <xf numFmtId="169" fontId="20" fillId="5" borderId="7" xfId="28" applyNumberFormat="1" applyFont="1" applyFill="1" applyBorder="1" applyAlignment="1" applyProtection="1">
      <alignment horizontal="right" vertical="top"/>
      <protection/>
    </xf>
    <xf numFmtId="169" fontId="19" fillId="5" borderId="7" xfId="28" applyNumberFormat="1" applyFont="1" applyFill="1" applyBorder="1" applyAlignment="1" applyProtection="1">
      <alignment horizontal="right"/>
      <protection/>
    </xf>
    <xf numFmtId="169" fontId="2" fillId="5" borderId="20" xfId="28" applyNumberFormat="1" applyFont="1" applyFill="1" applyBorder="1" applyAlignment="1" applyProtection="1">
      <alignment horizontal="right" vertical="top"/>
      <protection/>
    </xf>
    <xf numFmtId="1" fontId="3" fillId="8" borderId="8" xfId="28" applyNumberFormat="1" applyFont="1" applyFill="1" applyBorder="1" applyAlignment="1" applyProtection="1">
      <alignment horizontal="right"/>
      <protection hidden="1"/>
    </xf>
    <xf numFmtId="1" fontId="3" fillId="8" borderId="0" xfId="28" applyNumberFormat="1" applyFont="1" applyFill="1" applyAlignment="1" applyProtection="1">
      <alignment horizontal="right"/>
      <protection hidden="1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1" fontId="3" fillId="8" borderId="8" xfId="28" applyNumberFormat="1" applyFont="1" applyFill="1" applyBorder="1" applyAlignment="1" applyProtection="1">
      <alignment horizontal="right"/>
      <protection/>
    </xf>
    <xf numFmtId="1" fontId="3" fillId="8" borderId="19" xfId="28" applyNumberFormat="1" applyFont="1" applyFill="1" applyBorder="1" applyAlignment="1" applyProtection="1">
      <alignment horizontal="right"/>
      <protection/>
    </xf>
    <xf numFmtId="1" fontId="3" fillId="8" borderId="0" xfId="28" applyNumberFormat="1" applyFont="1" applyFill="1" applyAlignment="1" applyProtection="1">
      <alignment horizontal="right"/>
      <protection/>
    </xf>
    <xf numFmtId="1" fontId="3" fillId="8" borderId="7" xfId="28" applyNumberFormat="1" applyFont="1" applyFill="1" applyBorder="1" applyAlignment="1" applyProtection="1">
      <alignment horizontal="right"/>
      <protection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2" fontId="3" fillId="5" borderId="16" xfId="28" applyNumberFormat="1" applyFont="1" applyFill="1" applyBorder="1" applyAlignment="1">
      <alignment horizontal="right"/>
    </xf>
    <xf numFmtId="2" fontId="3" fillId="5" borderId="4" xfId="28" applyNumberFormat="1" applyFont="1" applyFill="1" applyBorder="1" applyAlignment="1">
      <alignment horizontal="right"/>
    </xf>
    <xf numFmtId="2" fontId="3" fillId="5" borderId="0" xfId="28" applyNumberFormat="1" applyFont="1" applyFill="1" applyAlignment="1">
      <alignment horizontal="right"/>
    </xf>
    <xf numFmtId="2" fontId="3" fillId="5" borderId="15" xfId="28" applyNumberFormat="1" applyFont="1" applyFill="1" applyBorder="1" applyAlignment="1">
      <alignment horizontal="right"/>
    </xf>
    <xf numFmtId="2" fontId="3" fillId="5" borderId="10" xfId="28" applyNumberFormat="1" applyFont="1" applyFill="1" applyBorder="1" applyAlignment="1">
      <alignment horizontal="right"/>
    </xf>
    <xf numFmtId="169" fontId="3" fillId="5" borderId="15" xfId="28" applyNumberFormat="1" applyFont="1" applyFill="1" applyBorder="1" applyAlignment="1">
      <alignment horizontal="right"/>
    </xf>
    <xf numFmtId="2" fontId="3" fillId="5" borderId="23" xfId="28" applyNumberFormat="1" applyFont="1" applyFill="1" applyBorder="1" applyAlignment="1">
      <alignment horizontal="right"/>
    </xf>
    <xf numFmtId="2" fontId="3" fillId="5" borderId="9" xfId="28" applyNumberFormat="1" applyFont="1" applyFill="1" applyBorder="1" applyAlignment="1">
      <alignment horizontal="right"/>
    </xf>
    <xf numFmtId="1" fontId="3" fillId="7" borderId="5" xfId="0" applyNumberFormat="1" applyFont="1" applyFill="1" applyBorder="1" applyAlignment="1">
      <alignment horizontal="centerContinuous" vertical="center"/>
    </xf>
    <xf numFmtId="0" fontId="0" fillId="7" borderId="6" xfId="0" applyFill="1" applyBorder="1" applyAlignment="1">
      <alignment horizontal="centerContinuous"/>
    </xf>
    <xf numFmtId="0" fontId="3" fillId="7" borderId="7" xfId="28" applyFont="1" applyFill="1" applyBorder="1" applyAlignment="1">
      <alignment horizontal="right"/>
    </xf>
    <xf numFmtId="0" fontId="6" fillId="7" borderId="7" xfId="28" applyFont="1" applyFill="1" applyBorder="1" applyAlignment="1">
      <alignment horizontal="right"/>
    </xf>
    <xf numFmtId="0" fontId="6" fillId="7" borderId="26" xfId="28" applyFont="1" applyFill="1" applyBorder="1" applyAlignment="1">
      <alignment horizontal="right"/>
    </xf>
    <xf numFmtId="1" fontId="3" fillId="5" borderId="4" xfId="28" applyNumberFormat="1" applyFont="1" applyFill="1" applyBorder="1" applyAlignment="1">
      <alignment horizontal="right"/>
    </xf>
    <xf numFmtId="169" fontId="2" fillId="5" borderId="15" xfId="28" applyNumberFormat="1" applyFont="1" applyFill="1" applyBorder="1" applyAlignment="1">
      <alignment horizontal="right" vertical="top"/>
    </xf>
    <xf numFmtId="1" fontId="3" fillId="5" borderId="19" xfId="28" applyNumberFormat="1" applyFont="1" applyFill="1" applyBorder="1" applyAlignment="1">
      <alignment horizontal="right"/>
    </xf>
    <xf numFmtId="1" fontId="3" fillId="5" borderId="16" xfId="28" applyNumberFormat="1" applyFont="1" applyFill="1" applyBorder="1" applyAlignment="1">
      <alignment horizontal="right"/>
    </xf>
    <xf numFmtId="169" fontId="2" fillId="5" borderId="7" xfId="28" applyNumberFormat="1" applyFont="1" applyFill="1" applyBorder="1" applyAlignment="1">
      <alignment horizontal="right" vertical="top"/>
    </xf>
    <xf numFmtId="169" fontId="2" fillId="5" borderId="4" xfId="28" applyNumberFormat="1" applyFont="1" applyFill="1" applyBorder="1" applyAlignment="1">
      <alignment horizontal="right" vertical="top"/>
    </xf>
    <xf numFmtId="169" fontId="3" fillId="5" borderId="7" xfId="28" applyNumberFormat="1" applyFont="1" applyFill="1" applyBorder="1" applyAlignment="1">
      <alignment horizontal="right"/>
    </xf>
    <xf numFmtId="169" fontId="3" fillId="5" borderId="4" xfId="28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2" fillId="5" borderId="23" xfId="28" applyNumberFormat="1" applyFont="1" applyFill="1" applyBorder="1" applyAlignment="1">
      <alignment horizontal="right" vertical="top"/>
    </xf>
    <xf numFmtId="0" fontId="3" fillId="7" borderId="6" xfId="0" applyFont="1" applyFill="1" applyBorder="1" applyAlignment="1">
      <alignment horizontal="centerContinuous"/>
    </xf>
    <xf numFmtId="0" fontId="3" fillId="7" borderId="7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3" fontId="3" fillId="5" borderId="7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19" xfId="0" applyNumberFormat="1" applyFont="1" applyFill="1" applyBorder="1" applyAlignment="1">
      <alignment horizontal="right"/>
    </xf>
    <xf numFmtId="3" fontId="3" fillId="5" borderId="7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0" xfId="0" applyNumberFormat="1" applyFont="1" applyFill="1" applyBorder="1" applyAlignment="1">
      <alignment horizontal="right" vertical="top"/>
    </xf>
    <xf numFmtId="169" fontId="2" fillId="5" borderId="23" xfId="0" applyNumberFormat="1" applyFont="1" applyFill="1" applyBorder="1" applyAlignment="1">
      <alignment horizontal="right" vertical="top"/>
    </xf>
    <xf numFmtId="0" fontId="3" fillId="7" borderId="45" xfId="28" applyFont="1" applyFill="1" applyBorder="1" applyAlignment="1">
      <alignment horizontal="centerContinuous"/>
    </xf>
    <xf numFmtId="0" fontId="3" fillId="7" borderId="30" xfId="28" applyFont="1" applyFill="1" applyBorder="1" applyAlignment="1">
      <alignment horizontal="right"/>
    </xf>
    <xf numFmtId="0" fontId="6" fillId="7" borderId="30" xfId="28" applyFont="1" applyFill="1" applyBorder="1" applyAlignment="1">
      <alignment horizontal="right"/>
    </xf>
    <xf numFmtId="3" fontId="3" fillId="5" borderId="32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top"/>
    </xf>
    <xf numFmtId="1" fontId="3" fillId="5" borderId="32" xfId="28" applyNumberFormat="1" applyFont="1" applyFill="1" applyBorder="1" applyAlignment="1">
      <alignment horizontal="right"/>
    </xf>
    <xf numFmtId="1" fontId="2" fillId="5" borderId="30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center"/>
    </xf>
    <xf numFmtId="169" fontId="2" fillId="5" borderId="54" xfId="28" applyNumberFormat="1" applyFont="1" applyFill="1" applyBorder="1" applyAlignment="1">
      <alignment horizontal="right" vertical="top"/>
    </xf>
    <xf numFmtId="0" fontId="3" fillId="7" borderId="6" xfId="28" applyFont="1" applyFill="1" applyBorder="1" applyAlignment="1">
      <alignment horizontal="centerContinuous"/>
    </xf>
    <xf numFmtId="0" fontId="3" fillId="7" borderId="14" xfId="28" applyFont="1" applyFill="1" applyBorder="1" applyAlignment="1">
      <alignment horizontal="centerContinuous"/>
    </xf>
    <xf numFmtId="0" fontId="2" fillId="5" borderId="19" xfId="0" applyFont="1" applyFill="1" applyBorder="1" applyAlignment="1">
      <alignment horizontal="right"/>
    </xf>
    <xf numFmtId="169" fontId="3" fillId="5" borderId="19" xfId="0" applyNumberFormat="1" applyFont="1" applyFill="1" applyBorder="1" applyAlignment="1">
      <alignment horizontal="right"/>
    </xf>
    <xf numFmtId="169" fontId="3" fillId="5" borderId="7" xfId="0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51" fillId="8" borderId="8" xfId="28" applyNumberFormat="1" applyFont="1" applyFill="1" applyBorder="1" applyAlignment="1">
      <alignment horizontal="right"/>
    </xf>
    <xf numFmtId="0" fontId="6" fillId="7" borderId="55" xfId="28" applyFont="1" applyFill="1" applyBorder="1" applyAlignment="1">
      <alignment horizontal="right"/>
    </xf>
    <xf numFmtId="0" fontId="6" fillId="7" borderId="15" xfId="28" applyFont="1" applyFill="1" applyBorder="1" applyAlignment="1">
      <alignment horizontal="right"/>
    </xf>
    <xf numFmtId="3" fontId="3" fillId="5" borderId="4" xfId="28" applyNumberFormat="1" applyFont="1" applyFill="1" applyBorder="1" applyAlignment="1">
      <alignment horizontal="right"/>
    </xf>
    <xf numFmtId="1" fontId="3" fillId="5" borderId="19" xfId="28" applyNumberFormat="1" applyFont="1" applyFill="1" applyBorder="1" applyAlignment="1">
      <alignment horizontal="center"/>
    </xf>
    <xf numFmtId="3" fontId="3" fillId="5" borderId="7" xfId="28" applyNumberFormat="1" applyFont="1" applyFill="1" applyBorder="1" applyAlignment="1">
      <alignment horizontal="right"/>
    </xf>
    <xf numFmtId="169" fontId="3" fillId="5" borderId="26" xfId="28" applyNumberFormat="1" applyFont="1" applyFill="1" applyBorder="1" applyAlignment="1">
      <alignment horizontal="right"/>
    </xf>
    <xf numFmtId="2" fontId="2" fillId="5" borderId="7" xfId="28" applyNumberFormat="1" applyFont="1" applyFill="1" applyBorder="1" applyAlignment="1">
      <alignment horizontal="right" vertical="top"/>
    </xf>
    <xf numFmtId="176" fontId="3" fillId="5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2" fillId="5" borderId="7" xfId="28" applyFont="1" applyFill="1" applyBorder="1" applyAlignment="1">
      <alignment horizontal="right"/>
    </xf>
    <xf numFmtId="3" fontId="2" fillId="5" borderId="7" xfId="28" applyNumberFormat="1" applyFont="1" applyFill="1" applyBorder="1" applyAlignment="1">
      <alignment horizontal="right"/>
    </xf>
    <xf numFmtId="169" fontId="2" fillId="5" borderId="43" xfId="28" applyNumberFormat="1" applyFont="1" applyFill="1" applyBorder="1" applyAlignment="1">
      <alignment horizontal="right" vertical="top"/>
    </xf>
    <xf numFmtId="169" fontId="3" fillId="5" borderId="19" xfId="28" applyNumberFormat="1" applyFont="1" applyFill="1" applyBorder="1" applyAlignment="1">
      <alignment horizontal="right"/>
    </xf>
    <xf numFmtId="169" fontId="3" fillId="5" borderId="16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 vertical="top"/>
    </xf>
    <xf numFmtId="3" fontId="2" fillId="5" borderId="4" xfId="28" applyNumberFormat="1" applyFont="1" applyFill="1" applyBorder="1" applyAlignment="1">
      <alignment horizontal="right" vertical="top"/>
    </xf>
    <xf numFmtId="3" fontId="3" fillId="5" borderId="16" xfId="28" applyNumberFormat="1" applyFont="1" applyFill="1" applyBorder="1" applyAlignment="1">
      <alignment horizontal="right"/>
    </xf>
    <xf numFmtId="176" fontId="2" fillId="5" borderId="4" xfId="28" applyNumberFormat="1" applyFont="1" applyFill="1" applyBorder="1" applyAlignment="1">
      <alignment horizontal="right" vertical="top"/>
    </xf>
    <xf numFmtId="176" fontId="2" fillId="5" borderId="9" xfId="28" applyNumberFormat="1" applyFont="1" applyFill="1" applyBorder="1" applyAlignment="1">
      <alignment horizontal="right" vertical="top"/>
    </xf>
    <xf numFmtId="176" fontId="2" fillId="5" borderId="23" xfId="28" applyNumberFormat="1" applyFont="1" applyFill="1" applyBorder="1" applyAlignment="1">
      <alignment horizontal="right" vertical="top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69" fontId="3" fillId="8" borderId="7" xfId="28" applyNumberFormat="1" applyFont="1" applyFill="1" applyBorder="1" applyAlignment="1" applyProtection="1">
      <alignment horizontal="right"/>
      <protection/>
    </xf>
    <xf numFmtId="169" fontId="2" fillId="8" borderId="7" xfId="28" applyNumberFormat="1" applyFont="1" applyFill="1" applyBorder="1" applyAlignment="1" applyProtection="1">
      <alignment horizontal="right" vertical="top"/>
      <protection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1.77</c:v>
                </c:pt>
                <c:pt idx="9">
                  <c:v>1.78</c:v>
                </c:pt>
                <c:pt idx="10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3-4EF2-81EC-E796764C32BC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-1.22</c:v>
                </c:pt>
                <c:pt idx="9">
                  <c:v>1.1</c:v>
                </c:pt>
                <c:pt idx="10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3-4EF2-81EC-E796764C32BC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-0.37</c:v>
                </c:pt>
                <c:pt idx="10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E3-4EF2-81EC-E796764C32BC}"/>
            </c:ext>
          </c:extLst>
        </c:ser>
        <c:overlap val="100"/>
        <c:gapWidth val="50"/>
        <c:axId val="65117363"/>
        <c:axId val="31816954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E3-4EF2-81EC-E796764C32BC}"/>
            </c:ext>
          </c:extLst>
        </c:ser>
        <c:marker val="1"/>
        <c:axId val="65117363"/>
        <c:axId val="31816954"/>
      </c:lineChart>
      <c:catAx>
        <c:axId val="651173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16954"/>
        <c:crosses val="autoZero"/>
        <c:auto val="0"/>
        <c:lblOffset val="100"/>
        <c:tickLblSkip val="2"/>
        <c:noMultiLvlLbl val="0"/>
      </c:catAx>
      <c:valAx>
        <c:axId val="3181695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1173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5"/>
          <c:y val="0.65525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EN'!$B$18:$GW$18</c:f>
              <c:numCache>
                <c:formatCode>m\/yy</c:formatCode>
                <c:ptCount val="20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  <c:pt idx="199">
                  <c:v>45900</c:v>
                </c:pt>
                <c:pt idx="200">
                  <c:v>45930</c:v>
                </c:pt>
                <c:pt idx="201">
                  <c:v>45961</c:v>
                </c:pt>
                <c:pt idx="202">
                  <c:v>45991</c:v>
                </c:pt>
                <c:pt idx="203">
                  <c:v>46022</c:v>
                </c:pt>
              </c:numCache>
            </c:numRef>
          </c:cat>
          <c:val>
            <c:numRef>
              <c:f>'G 10 EN'!$B$19:$GW$19</c:f>
              <c:numCache>
                <c:formatCode>0.0</c:formatCode>
                <c:ptCount val="204"/>
                <c:pt idx="0">
                  <c:v>-0.4</c:v>
                </c:pt>
                <c:pt idx="1">
                  <c:v>-0.43</c:v>
                </c:pt>
                <c:pt idx="2">
                  <c:v>0.2</c:v>
                </c:pt>
                <c:pt idx="3">
                  <c:v>0.85</c:v>
                </c:pt>
                <c:pt idx="4">
                  <c:v>0.34</c:v>
                </c:pt>
                <c:pt idx="5">
                  <c:v>-0.49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-0.15</c:v>
                </c:pt>
                <c:pt idx="14">
                  <c:v>0.37</c:v>
                </c:pt>
                <c:pt idx="15">
                  <c:v>0.3</c:v>
                </c:pt>
                <c:pt idx="16">
                  <c:v>0.44</c:v>
                </c:pt>
                <c:pt idx="17">
                  <c:v>-0.03</c:v>
                </c:pt>
                <c:pt idx="18">
                  <c:v>-0.04</c:v>
                </c:pt>
                <c:pt idx="19">
                  <c:v>0.31</c:v>
                </c:pt>
                <c:pt idx="20">
                  <c:v>0.37</c:v>
                </c:pt>
                <c:pt idx="21">
                  <c:v>0.68</c:v>
                </c:pt>
                <c:pt idx="22">
                  <c:v>0.46</c:v>
                </c:pt>
                <c:pt idx="23">
                  <c:v>0.71</c:v>
                </c:pt>
                <c:pt idx="24">
                  <c:v>0.78</c:v>
                </c:pt>
                <c:pt idx="25">
                  <c:v>0.37</c:v>
                </c:pt>
                <c:pt idx="26">
                  <c:v>0.74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0.14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-0.32</c:v>
                </c:pt>
                <c:pt idx="40">
                  <c:v>-0.67</c:v>
                </c:pt>
                <c:pt idx="41">
                  <c:v>-0.7</c:v>
                </c:pt>
                <c:pt idx="42">
                  <c:v>-0.69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-0.05</c:v>
                </c:pt>
                <c:pt idx="49">
                  <c:v>-0.37</c:v>
                </c:pt>
                <c:pt idx="50">
                  <c:v>-0.54</c:v>
                </c:pt>
                <c:pt idx="51">
                  <c:v>-0.73</c:v>
                </c:pt>
                <c:pt idx="52">
                  <c:v>-0.86</c:v>
                </c:pt>
                <c:pt idx="53">
                  <c:v>-0.66</c:v>
                </c:pt>
                <c:pt idx="54">
                  <c:v>-0.65</c:v>
                </c:pt>
                <c:pt idx="55">
                  <c:v>-0.57</c:v>
                </c:pt>
                <c:pt idx="56">
                  <c:v>-0.28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-0.84</c:v>
                </c:pt>
                <c:pt idx="65">
                  <c:v>-0.69</c:v>
                </c:pt>
                <c:pt idx="66">
                  <c:v>-0.82</c:v>
                </c:pt>
                <c:pt idx="67">
                  <c:v>-0.63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-0.4</c:v>
                </c:pt>
                <c:pt idx="72">
                  <c:v>-0.51</c:v>
                </c:pt>
                <c:pt idx="73">
                  <c:v>-0.32</c:v>
                </c:pt>
                <c:pt idx="74">
                  <c:v>-0.39</c:v>
                </c:pt>
                <c:pt idx="75">
                  <c:v>-0.36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-0.8</c:v>
                </c:pt>
                <c:pt idx="85">
                  <c:v>-0.75</c:v>
                </c:pt>
                <c:pt idx="86">
                  <c:v>-0.66</c:v>
                </c:pt>
                <c:pt idx="87">
                  <c:v>-0.28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0.09</c:v>
                </c:pt>
                <c:pt idx="92">
                  <c:v>-0.29</c:v>
                </c:pt>
                <c:pt idx="93">
                  <c:v>-0.05</c:v>
                </c:pt>
                <c:pt idx="94">
                  <c:v>-0.31</c:v>
                </c:pt>
                <c:pt idx="95">
                  <c:v>-0.22</c:v>
                </c:pt>
                <c:pt idx="96">
                  <c:v>0.17</c:v>
                </c:pt>
                <c:pt idx="97">
                  <c:v>0.15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0.56</c:v>
                </c:pt>
                <c:pt idx="105">
                  <c:v>0.8</c:v>
                </c:pt>
                <c:pt idx="106">
                  <c:v>0.82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0.54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0.47</c:v>
                </c:pt>
                <c:pt idx="120">
                  <c:v>0.52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-0.47</c:v>
                </c:pt>
                <c:pt idx="126">
                  <c:v>-0.45</c:v>
                </c:pt>
                <c:pt idx="127">
                  <c:v>-0.29</c:v>
                </c:pt>
                <c:pt idx="128">
                  <c:v>0.14</c:v>
                </c:pt>
                <c:pt idx="129">
                  <c:v>0.09</c:v>
                </c:pt>
                <c:pt idx="130">
                  <c:v>0.15</c:v>
                </c:pt>
                <c:pt idx="131">
                  <c:v>0.04</c:v>
                </c:pt>
                <c:pt idx="132">
                  <c:v>0.06</c:v>
                </c:pt>
                <c:pt idx="133">
                  <c:v>1.31</c:v>
                </c:pt>
                <c:pt idx="134">
                  <c:v>2.67</c:v>
                </c:pt>
                <c:pt idx="135">
                  <c:v>3.37</c:v>
                </c:pt>
                <c:pt idx="136">
                  <c:v>2.56</c:v>
                </c:pt>
                <c:pt idx="137">
                  <c:v>2.26</c:v>
                </c:pt>
                <c:pt idx="138">
                  <c:v>2.98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0.78</c:v>
                </c:pt>
                <c:pt idx="143">
                  <c:v>1.72</c:v>
                </c:pt>
                <c:pt idx="144">
                  <c:v>1.38</c:v>
                </c:pt>
                <c:pt idx="145">
                  <c:v>2</c:v>
                </c:pt>
                <c:pt idx="146">
                  <c:v>2.33</c:v>
                </c:pt>
                <c:pt idx="147">
                  <c:v>2.82</c:v>
                </c:pt>
                <c:pt idx="148">
                  <c:v>3.11</c:v>
                </c:pt>
                <c:pt idx="149">
                  <c:v>2.83</c:v>
                </c:pt>
                <c:pt idx="150">
                  <c:v>3</c:v>
                </c:pt>
                <c:pt idx="151">
                  <c:v>3.38</c:v>
                </c:pt>
                <c:pt idx="152">
                  <c:v>3.45</c:v>
                </c:pt>
                <c:pt idx="153">
                  <c:v>4</c:v>
                </c:pt>
                <c:pt idx="154">
                  <c:v>4.4</c:v>
                </c:pt>
                <c:pt idx="155">
                  <c:v>4.48</c:v>
                </c:pt>
                <c:pt idx="156">
                  <c:v>3.77</c:v>
                </c:pt>
                <c:pt idx="157">
                  <c:v>2.85</c:v>
                </c:pt>
                <c:pt idx="158">
                  <c:v>2.9</c:v>
                </c:pt>
                <c:pt idx="159">
                  <c:v>3.6</c:v>
                </c:pt>
                <c:pt idx="160">
                  <c:v>2.8</c:v>
                </c:pt>
                <c:pt idx="161">
                  <c:v>2.46</c:v>
                </c:pt>
                <c:pt idx="162">
                  <c:v>1.86</c:v>
                </c:pt>
                <c:pt idx="163">
                  <c:v>1.54</c:v>
                </c:pt>
                <c:pt idx="164">
                  <c:v>1.05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-1.16</c:v>
                </c:pt>
                <c:pt idx="171">
                  <c:v>-1.3</c:v>
                </c:pt>
                <c:pt idx="172">
                  <c:v>-1.58</c:v>
                </c:pt>
                <c:pt idx="173">
                  <c:v>-1.11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-0.37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-0.58</c:v>
                </c:pt>
                <c:pt idx="185">
                  <c:v>-0.34</c:v>
                </c:pt>
                <c:pt idx="186">
                  <c:v>-0.04</c:v>
                </c:pt>
                <c:pt idx="187">
                  <c:v>0.21</c:v>
                </c:pt>
                <c:pt idx="188">
                  <c:v>0.11</c:v>
                </c:pt>
                <c:pt idx="189">
                  <c:v>-0.35</c:v>
                </c:pt>
                <c:pt idx="190">
                  <c:v>-0.28</c:v>
                </c:pt>
                <c:pt idx="191">
                  <c:v>-0.26</c:v>
                </c:pt>
                <c:pt idx="192">
                  <c:v>-0.17</c:v>
                </c:pt>
                <c:pt idx="193">
                  <c:v>0</c:v>
                </c:pt>
                <c:pt idx="194">
                  <c:v>-0.18</c:v>
                </c:pt>
                <c:pt idx="195">
                  <c:v>-0.24</c:v>
                </c:pt>
                <c:pt idx="196">
                  <c:v>0.28</c:v>
                </c:pt>
                <c:pt idx="197">
                  <c:v>0.09</c:v>
                </c:pt>
                <c:pt idx="198">
                  <c:v>0.03</c:v>
                </c:pt>
                <c:pt idx="199">
                  <c:v>-0.08</c:v>
                </c:pt>
                <c:pt idx="200">
                  <c:v>-0.03</c:v>
                </c:pt>
                <c:pt idx="201">
                  <c:v>-0.09</c:v>
                </c:pt>
                <c:pt idx="202">
                  <c:v>-0.17</c:v>
                </c:pt>
                <c:pt idx="20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3-418B-86AB-8E1C44E49A9A}"/>
            </c:ext>
          </c:extLst>
        </c:ser>
        <c:marker val="1"/>
        <c:axId val="5741422"/>
        <c:axId val="31057359"/>
      </c:lineChart>
      <c:catAx>
        <c:axId val="574142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1057359"/>
        <c:crosses val="autoZero"/>
        <c:auto val="0"/>
        <c:lblOffset val="100"/>
        <c:tickLblSkip val="24"/>
        <c:tickMarkSkip val="12"/>
        <c:noMultiLvlLbl val="0"/>
      </c:catAx>
      <c:valAx>
        <c:axId val="31057359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741422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0.79</c:v>
                </c:pt>
                <c:pt idx="1">
                  <c:v>2.17</c:v>
                </c:pt>
                <c:pt idx="2">
                  <c:v>1.76</c:v>
                </c:pt>
                <c:pt idx="3">
                  <c:v>0.81</c:v>
                </c:pt>
                <c:pt idx="4">
                  <c:v>0.73</c:v>
                </c:pt>
                <c:pt idx="5">
                  <c:v>0.94</c:v>
                </c:pt>
                <c:pt idx="6">
                  <c:v>0.45</c:v>
                </c:pt>
                <c:pt idx="7">
                  <c:v>-0.05</c:v>
                </c:pt>
                <c:pt idx="8">
                  <c:v>-0.02</c:v>
                </c:pt>
                <c:pt idx="9">
                  <c:v>0.2</c:v>
                </c:pt>
                <c:pt idx="10">
                  <c:v>-0.02</c:v>
                </c:pt>
                <c:pt idx="11">
                  <c:v>0.05</c:v>
                </c:pt>
                <c:pt idx="12">
                  <c:v>0.27</c:v>
                </c:pt>
                <c:pt idx="13">
                  <c:v>0.23</c:v>
                </c:pt>
                <c:pt idx="14">
                  <c:v>0.45</c:v>
                </c:pt>
                <c:pt idx="15">
                  <c:v>0.38</c:v>
                </c:pt>
                <c:pt idx="16">
                  <c:v>0.56</c:v>
                </c:pt>
                <c:pt idx="17">
                  <c:v>0.15</c:v>
                </c:pt>
                <c:pt idx="18">
                  <c:v>0.26</c:v>
                </c:pt>
                <c:pt idx="19">
                  <c:v>0.3</c:v>
                </c:pt>
                <c:pt idx="20">
                  <c:v>0.3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C-47D3-896E-0FD23D709C06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0.83</c:v>
                </c:pt>
                <c:pt idx="3">
                  <c:v>1.72</c:v>
                </c:pt>
                <c:pt idx="4">
                  <c:v>-0.25</c:v>
                </c:pt>
                <c:pt idx="5">
                  <c:v>0.16</c:v>
                </c:pt>
                <c:pt idx="6">
                  <c:v>0.72</c:v>
                </c:pt>
                <c:pt idx="7">
                  <c:v>0.69</c:v>
                </c:pt>
                <c:pt idx="8">
                  <c:v>0.72</c:v>
                </c:pt>
                <c:pt idx="9">
                  <c:v>0.63</c:v>
                </c:pt>
                <c:pt idx="10">
                  <c:v>1.15</c:v>
                </c:pt>
                <c:pt idx="11">
                  <c:v>0.84</c:v>
                </c:pt>
                <c:pt idx="12">
                  <c:v>0.21</c:v>
                </c:pt>
                <c:pt idx="13">
                  <c:v>0.89</c:v>
                </c:pt>
                <c:pt idx="14">
                  <c:v>0.82</c:v>
                </c:pt>
                <c:pt idx="15">
                  <c:v>0.46</c:v>
                </c:pt>
                <c:pt idx="16">
                  <c:v>-0.16</c:v>
                </c:pt>
                <c:pt idx="17">
                  <c:v>0.95</c:v>
                </c:pt>
                <c:pt idx="18">
                  <c:v>1.07</c:v>
                </c:pt>
                <c:pt idx="19">
                  <c:v>0.45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C-47D3-896E-0FD23D709C06}"/>
            </c:ext>
          </c:extLst>
        </c:ser>
        <c:marker val="1"/>
        <c:axId val="37300597"/>
        <c:axId val="28114080"/>
      </c:lineChart>
      <c:catAx>
        <c:axId val="373005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14080"/>
        <c:crosses val="autoZero"/>
        <c:auto val="0"/>
        <c:lblOffset val="100"/>
        <c:tickLblSkip val="4"/>
        <c:tickMarkSkip val="4"/>
        <c:noMultiLvlLbl val="0"/>
      </c:catAx>
      <c:valAx>
        <c:axId val="28114080"/>
        <c:scaling>
          <c:orientation val="minMax"/>
          <c:max val="2.5"/>
          <c:min val="-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0059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1225"/>
          <c:y val="0.0455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0.3</c:v>
                </c:pt>
                <c:pt idx="1">
                  <c:v>15.29</c:v>
                </c:pt>
                <c:pt idx="2">
                  <c:v>5.17</c:v>
                </c:pt>
                <c:pt idx="3">
                  <c:v>5.63</c:v>
                </c:pt>
                <c:pt idx="4">
                  <c:v>5.57</c:v>
                </c:pt>
                <c:pt idx="5">
                  <c:v>4.3</c:v>
                </c:pt>
                <c:pt idx="6">
                  <c:v>2.96</c:v>
                </c:pt>
                <c:pt idx="7">
                  <c:v>2.08</c:v>
                </c:pt>
                <c:pt idx="8">
                  <c:v>1.32</c:v>
                </c:pt>
                <c:pt idx="9">
                  <c:v>0.58</c:v>
                </c:pt>
                <c:pt idx="10">
                  <c:v>0.11</c:v>
                </c:pt>
                <c:pt idx="11">
                  <c:v>0.22</c:v>
                </c:pt>
                <c:pt idx="12">
                  <c:v>0.51</c:v>
                </c:pt>
                <c:pt idx="13">
                  <c:v>0.54</c:v>
                </c:pt>
                <c:pt idx="14">
                  <c:v>1.01</c:v>
                </c:pt>
                <c:pt idx="15">
                  <c:v>1.34</c:v>
                </c:pt>
                <c:pt idx="16">
                  <c:v>1.63</c:v>
                </c:pt>
                <c:pt idx="17">
                  <c:v>1.55</c:v>
                </c:pt>
                <c:pt idx="18">
                  <c:v>1.36</c:v>
                </c:pt>
                <c:pt idx="19">
                  <c:v>1.28</c:v>
                </c:pt>
                <c:pt idx="20">
                  <c:v>1.01</c:v>
                </c:pt>
                <c:pt idx="21">
                  <c:v>1.32</c:v>
                </c:pt>
                <c:pt idx="22">
                  <c:v>1.66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7-4C3E-AD63-8903D1AEEF1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0.3</c:v>
                </c:pt>
                <c:pt idx="18">
                  <c:v>0.28</c:v>
                </c:pt>
                <c:pt idx="19">
                  <c:v>0.3</c:v>
                </c:pt>
                <c:pt idx="20">
                  <c:v>0.29</c:v>
                </c:pt>
                <c:pt idx="21">
                  <c:v>1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7-4C3E-AD63-8903D1AEEF1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-4.94</c:v>
                </c:pt>
                <c:pt idx="1">
                  <c:v>13.8</c:v>
                </c:pt>
                <c:pt idx="2">
                  <c:v>5.26</c:v>
                </c:pt>
                <c:pt idx="3">
                  <c:v>7.12</c:v>
                </c:pt>
                <c:pt idx="4">
                  <c:v>8.5</c:v>
                </c:pt>
                <c:pt idx="5">
                  <c:v>6.77</c:v>
                </c:pt>
                <c:pt idx="6">
                  <c:v>3.53</c:v>
                </c:pt>
                <c:pt idx="7">
                  <c:v>3.2</c:v>
                </c:pt>
                <c:pt idx="8">
                  <c:v>2.8</c:v>
                </c:pt>
                <c:pt idx="9">
                  <c:v>-1.35</c:v>
                </c:pt>
                <c:pt idx="10">
                  <c:v>-1.82</c:v>
                </c:pt>
                <c:pt idx="11">
                  <c:v>-2.25</c:v>
                </c:pt>
                <c:pt idx="12">
                  <c:v>-2.03</c:v>
                </c:pt>
                <c:pt idx="13">
                  <c:v>-1.02</c:v>
                </c:pt>
                <c:pt idx="14">
                  <c:v>-0.58</c:v>
                </c:pt>
                <c:pt idx="15">
                  <c:v>0.32</c:v>
                </c:pt>
                <c:pt idx="16">
                  <c:v>0.33</c:v>
                </c:pt>
                <c:pt idx="17">
                  <c:v>0.49</c:v>
                </c:pt>
                <c:pt idx="18">
                  <c:v>0.97</c:v>
                </c:pt>
                <c:pt idx="19">
                  <c:v>0.75</c:v>
                </c:pt>
                <c:pt idx="20">
                  <c:v>0.9</c:v>
                </c:pt>
                <c:pt idx="21">
                  <c:v>1.43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7-4C3E-AD63-8903D1AEEF1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4.77</c:v>
                </c:pt>
                <c:pt idx="7">
                  <c:v>1.05</c:v>
                </c:pt>
                <c:pt idx="8">
                  <c:v>-1.23</c:v>
                </c:pt>
                <c:pt idx="9">
                  <c:v>-0.73</c:v>
                </c:pt>
                <c:pt idx="10">
                  <c:v>0.62</c:v>
                </c:pt>
                <c:pt idx="11">
                  <c:v>1.94</c:v>
                </c:pt>
                <c:pt idx="12">
                  <c:v>1.85</c:v>
                </c:pt>
                <c:pt idx="13">
                  <c:v>4.02</c:v>
                </c:pt>
                <c:pt idx="14">
                  <c:v>2.08</c:v>
                </c:pt>
                <c:pt idx="15">
                  <c:v>3.93</c:v>
                </c:pt>
                <c:pt idx="16">
                  <c:v>3.71</c:v>
                </c:pt>
                <c:pt idx="17">
                  <c:v>2.98</c:v>
                </c:pt>
                <c:pt idx="18">
                  <c:v>3.85</c:v>
                </c:pt>
                <c:pt idx="19">
                  <c:v>2.95</c:v>
                </c:pt>
                <c:pt idx="20">
                  <c:v>3.09</c:v>
                </c:pt>
                <c:pt idx="21">
                  <c:v>3.2</c:v>
                </c:pt>
                <c:pt idx="22">
                  <c:v>3.24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A7-4C3E-AD63-8903D1AEEF1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3.37</c:v>
                </c:pt>
                <c:pt idx="1">
                  <c:v>13.21</c:v>
                </c:pt>
                <c:pt idx="2">
                  <c:v>3.62</c:v>
                </c:pt>
                <c:pt idx="3">
                  <c:v>3.09</c:v>
                </c:pt>
                <c:pt idx="4">
                  <c:v>1.76</c:v>
                </c:pt>
                <c:pt idx="5">
                  <c:v>0.41</c:v>
                </c:pt>
                <c:pt idx="6">
                  <c:v>-0.02</c:v>
                </c:pt>
                <c:pt idx="7">
                  <c:v>0.05</c:v>
                </c:pt>
                <c:pt idx="8">
                  <c:v>0.86</c:v>
                </c:pt>
                <c:pt idx="9">
                  <c:v>2.11</c:v>
                </c:pt>
                <c:pt idx="10">
                  <c:v>2.7</c:v>
                </c:pt>
                <c:pt idx="11">
                  <c:v>2.78</c:v>
                </c:pt>
                <c:pt idx="12">
                  <c:v>2.85</c:v>
                </c:pt>
                <c:pt idx="13">
                  <c:v>2.16</c:v>
                </c:pt>
                <c:pt idx="14">
                  <c:v>1.47</c:v>
                </c:pt>
                <c:pt idx="15">
                  <c:v>1.29</c:v>
                </c:pt>
                <c:pt idx="16">
                  <c:v>0.77</c:v>
                </c:pt>
                <c:pt idx="17">
                  <c:v>0.68</c:v>
                </c:pt>
                <c:pt idx="18">
                  <c:v>0.82</c:v>
                </c:pt>
                <c:pt idx="19">
                  <c:v>0.7</c:v>
                </c:pt>
                <c:pt idx="20">
                  <c:v>0.99</c:v>
                </c:pt>
                <c:pt idx="21">
                  <c:v>1.43</c:v>
                </c:pt>
                <c:pt idx="22">
                  <c:v>1.88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A7-4C3E-AD63-8903D1AEEF1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0.5</c:v>
                </c:pt>
                <c:pt idx="13">
                  <c:v>0.54</c:v>
                </c:pt>
                <c:pt idx="14">
                  <c:v>1.52</c:v>
                </c:pt>
                <c:pt idx="15">
                  <c:v>1.95</c:v>
                </c:pt>
                <c:pt idx="16">
                  <c:v>2.4</c:v>
                </c:pt>
                <c:pt idx="17">
                  <c:v>2.56</c:v>
                </c:pt>
                <c:pt idx="18">
                  <c:v>2.76</c:v>
                </c:pt>
                <c:pt idx="19">
                  <c:v>2.56</c:v>
                </c:pt>
                <c:pt idx="20">
                  <c:v>2.48</c:v>
                </c:pt>
                <c:pt idx="21">
                  <c:v>2.61</c:v>
                </c:pt>
                <c:pt idx="22">
                  <c:v>2.5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7-4C3E-AD63-8903D1AEEF12}"/>
            </c:ext>
          </c:extLst>
        </c:ser>
        <c:marker val="1"/>
        <c:axId val="32032144"/>
        <c:axId val="14662277"/>
      </c:lineChart>
      <c:catAx>
        <c:axId val="320321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62277"/>
        <c:crosses val="autoZero"/>
        <c:auto val="0"/>
        <c:lblOffset val="100"/>
        <c:tickLblSkip val="4"/>
        <c:tickMarkSkip val="4"/>
        <c:noMultiLvlLbl val="0"/>
      </c:catAx>
      <c:valAx>
        <c:axId val="14662277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32144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25"/>
          <c:y val="0.059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  <c:pt idx="22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F-426D-92E4-4E224CFC951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F-426D-92E4-4E224CFC951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F-426D-92E4-4E224CFC951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  <c:pt idx="2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F-426D-92E4-4E224CFC951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  <c:pt idx="22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EF-426D-92E4-4E224CFC951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F-426D-92E4-4E224CFC951F}"/>
            </c:ext>
          </c:extLst>
        </c:ser>
        <c:marker val="1"/>
        <c:axId val="8970687"/>
        <c:axId val="61018494"/>
      </c:lineChart>
      <c:catAx>
        <c:axId val="89706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18494"/>
        <c:crosses val="autoZero"/>
        <c:auto val="0"/>
        <c:lblOffset val="100"/>
        <c:tickLblSkip val="4"/>
        <c:tickMarkSkip val="4"/>
        <c:noMultiLvlLbl val="0"/>
      </c:catAx>
      <c:valAx>
        <c:axId val="61018494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70687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6.9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1-4B15-A395-93A81060F217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4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  <c:pt idx="21">
                  <c:v>3.8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1-4B15-A395-93A81060F217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5</c:v>
                </c:pt>
                <c:pt idx="17">
                  <c:v>5.1</c:v>
                </c:pt>
                <c:pt idx="18">
                  <c:v>5.3</c:v>
                </c:pt>
                <c:pt idx="19">
                  <c:v>5.3</c:v>
                </c:pt>
                <c:pt idx="20">
                  <c:v>5.5</c:v>
                </c:pt>
                <c:pt idx="21">
                  <c:v>5.7</c:v>
                </c:pt>
                <c:pt idx="22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1-4B15-A395-93A81060F217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E1-4B15-A395-93A81060F217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  <c:pt idx="21">
                  <c:v>5.4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E1-4B15-A395-93A81060F217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3.3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2.5</c:v>
                </c:pt>
                <c:pt idx="19">
                  <c:v>2.6</c:v>
                </c:pt>
                <c:pt idx="20">
                  <c:v>2.5</c:v>
                </c:pt>
                <c:pt idx="21">
                  <c:v>2.8</c:v>
                </c:pt>
                <c:pt idx="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1-4B15-A395-93A81060F217}"/>
            </c:ext>
          </c:extLst>
        </c:ser>
        <c:marker val="1"/>
        <c:axId val="58257410"/>
        <c:axId val="44364683"/>
      </c:lineChart>
      <c:catAx>
        <c:axId val="582574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64683"/>
        <c:crosses val="autoZero"/>
        <c:auto val="0"/>
        <c:lblOffset val="100"/>
        <c:tickLblSkip val="4"/>
        <c:tickMarkSkip val="4"/>
        <c:noMultiLvlLbl val="0"/>
      </c:catAx>
      <c:valAx>
        <c:axId val="44364683"/>
        <c:scaling>
          <c:orientation val="minMax"/>
          <c:max val="10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5741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25"/>
          <c:y val="0.036"/>
          <c:w val="0.57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EN'!$B$19:$Y$19</c:f>
              <c:numCache>
                <c:formatCode>0.0</c:formatCode>
                <c:ptCount val="24"/>
                <c:pt idx="0">
                  <c:v>101.37</c:v>
                </c:pt>
                <c:pt idx="1">
                  <c:v>65.7</c:v>
                </c:pt>
                <c:pt idx="2">
                  <c:v>89.67</c:v>
                </c:pt>
                <c:pt idx="3">
                  <c:v>94.7</c:v>
                </c:pt>
                <c:pt idx="4">
                  <c:v>98.87</c:v>
                </c:pt>
                <c:pt idx="5">
                  <c:v>111.07</c:v>
                </c:pt>
                <c:pt idx="6">
                  <c:v>118.73</c:v>
                </c:pt>
                <c:pt idx="7">
                  <c:v>117.47</c:v>
                </c:pt>
                <c:pt idx="8">
                  <c:v>111.63</c:v>
                </c:pt>
                <c:pt idx="9">
                  <c:v>104.63</c:v>
                </c:pt>
                <c:pt idx="10">
                  <c:v>97.57</c:v>
                </c:pt>
                <c:pt idx="11">
                  <c:v>95.3</c:v>
                </c:pt>
                <c:pt idx="12">
                  <c:v>98.87</c:v>
                </c:pt>
                <c:pt idx="13">
                  <c:v>97.03</c:v>
                </c:pt>
                <c:pt idx="14">
                  <c:v>94.23</c:v>
                </c:pt>
                <c:pt idx="15">
                  <c:v>94.63</c:v>
                </c:pt>
                <c:pt idx="16">
                  <c:v>95.63</c:v>
                </c:pt>
                <c:pt idx="17">
                  <c:v>96</c:v>
                </c:pt>
                <c:pt idx="18">
                  <c:v>96.1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  <c:pt idx="22">
                  <c:v>95.67</c:v>
                </c:pt>
                <c:pt idx="23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2-433F-A84C-45A89E2DE51B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EN'!$B$20:$Y$20</c:f>
              <c:numCache>
                <c:formatCode>0.0</c:formatCode>
                <c:ptCount val="24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117.27</c:v>
                </c:pt>
                <c:pt idx="7">
                  <c:v>115.2</c:v>
                </c:pt>
                <c:pt idx="8">
                  <c:v>111.67</c:v>
                </c:pt>
                <c:pt idx="9">
                  <c:v>105.9</c:v>
                </c:pt>
                <c:pt idx="10">
                  <c:v>97.53</c:v>
                </c:pt>
                <c:pt idx="11">
                  <c:v>94.5</c:v>
                </c:pt>
                <c:pt idx="12">
                  <c:v>98.13</c:v>
                </c:pt>
                <c:pt idx="13">
                  <c:v>95.8</c:v>
                </c:pt>
                <c:pt idx="14">
                  <c:v>90.33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91.03</c:v>
                </c:pt>
                <c:pt idx="19">
                  <c:v>88.8</c:v>
                </c:pt>
                <c:pt idx="20">
                  <c:v>88.9</c:v>
                </c:pt>
                <c:pt idx="21">
                  <c:v>90.8</c:v>
                </c:pt>
                <c:pt idx="22">
                  <c:v>91.1</c:v>
                </c:pt>
                <c:pt idx="23">
                  <c:v>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2-433F-A84C-45A89E2DE51B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EN'!$B$21:$Y$21</c:f>
              <c:numCache>
                <c:formatCode>0.0</c:formatCode>
                <c:ptCount val="24"/>
                <c:pt idx="0">
                  <c:v>101.53</c:v>
                </c:pt>
                <c:pt idx="1">
                  <c:v>69.73</c:v>
                </c:pt>
                <c:pt idx="2">
                  <c:v>90.9</c:v>
                </c:pt>
                <c:pt idx="3">
                  <c:v>93.07</c:v>
                </c:pt>
                <c:pt idx="4">
                  <c:v>99.23</c:v>
                </c:pt>
                <c:pt idx="5">
                  <c:v>115.8</c:v>
                </c:pt>
                <c:pt idx="6">
                  <c:v>119.9</c:v>
                </c:pt>
                <c:pt idx="7">
                  <c:v>115.43</c:v>
                </c:pt>
                <c:pt idx="8">
                  <c:v>109.1</c:v>
                </c:pt>
                <c:pt idx="9">
                  <c:v>102.53</c:v>
                </c:pt>
                <c:pt idx="10">
                  <c:v>92.37</c:v>
                </c:pt>
                <c:pt idx="11">
                  <c:v>88.47</c:v>
                </c:pt>
                <c:pt idx="12">
                  <c:v>93.23</c:v>
                </c:pt>
                <c:pt idx="13">
                  <c:v>88.17</c:v>
                </c:pt>
                <c:pt idx="14">
                  <c:v>84.83</c:v>
                </c:pt>
                <c:pt idx="15">
                  <c:v>83.83</c:v>
                </c:pt>
                <c:pt idx="16">
                  <c:v>87.87</c:v>
                </c:pt>
                <c:pt idx="17">
                  <c:v>90.03</c:v>
                </c:pt>
                <c:pt idx="18">
                  <c:v>87.3</c:v>
                </c:pt>
                <c:pt idx="19">
                  <c:v>86.8</c:v>
                </c:pt>
                <c:pt idx="20">
                  <c:v>89.73</c:v>
                </c:pt>
                <c:pt idx="21">
                  <c:v>90.4</c:v>
                </c:pt>
                <c:pt idx="22">
                  <c:v>91.47</c:v>
                </c:pt>
                <c:pt idx="23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2-433F-A84C-45A89E2DE51B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106.17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90.8</c:v>
                </c:pt>
                <c:pt idx="11">
                  <c:v>89.3</c:v>
                </c:pt>
                <c:pt idx="12">
                  <c:v>89.23</c:v>
                </c:pt>
                <c:pt idx="13">
                  <c:v>92.6</c:v>
                </c:pt>
                <c:pt idx="14">
                  <c:v>95.2</c:v>
                </c:pt>
                <c:pt idx="15">
                  <c:v>98.37</c:v>
                </c:pt>
                <c:pt idx="16">
                  <c:v>101.43</c:v>
                </c:pt>
                <c:pt idx="17">
                  <c:v>101.57</c:v>
                </c:pt>
                <c:pt idx="18">
                  <c:v>100.37</c:v>
                </c:pt>
                <c:pt idx="19">
                  <c:v>99.13</c:v>
                </c:pt>
                <c:pt idx="20">
                  <c:v>99.73</c:v>
                </c:pt>
                <c:pt idx="21">
                  <c:v>100.93</c:v>
                </c:pt>
                <c:pt idx="22">
                  <c:v>99.7</c:v>
                </c:pt>
                <c:pt idx="23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12-433F-A84C-45A89E2DE51B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101.47</c:v>
                </c:pt>
                <c:pt idx="1">
                  <c:v>59.8</c:v>
                </c:pt>
                <c:pt idx="2">
                  <c:v>91.43</c:v>
                </c:pt>
                <c:pt idx="3">
                  <c:v>92.7</c:v>
                </c:pt>
                <c:pt idx="4">
                  <c:v>86.6</c:v>
                </c:pt>
                <c:pt idx="5">
                  <c:v>99.47</c:v>
                </c:pt>
                <c:pt idx="6">
                  <c:v>101</c:v>
                </c:pt>
                <c:pt idx="7">
                  <c:v>97.23</c:v>
                </c:pt>
                <c:pt idx="8">
                  <c:v>95.87</c:v>
                </c:pt>
                <c:pt idx="9">
                  <c:v>96</c:v>
                </c:pt>
                <c:pt idx="10">
                  <c:v>90.13</c:v>
                </c:pt>
                <c:pt idx="11">
                  <c:v>86.3</c:v>
                </c:pt>
                <c:pt idx="12">
                  <c:v>89.1</c:v>
                </c:pt>
                <c:pt idx="13">
                  <c:v>88.6</c:v>
                </c:pt>
                <c:pt idx="14">
                  <c:v>92</c:v>
                </c:pt>
                <c:pt idx="15">
                  <c:v>94.37</c:v>
                </c:pt>
                <c:pt idx="16">
                  <c:v>98.7</c:v>
                </c:pt>
                <c:pt idx="17">
                  <c:v>98.9</c:v>
                </c:pt>
                <c:pt idx="18">
                  <c:v>100.3</c:v>
                </c:pt>
                <c:pt idx="19">
                  <c:v>95.13</c:v>
                </c:pt>
                <c:pt idx="20">
                  <c:v>96.17</c:v>
                </c:pt>
                <c:pt idx="21">
                  <c:v>92.5</c:v>
                </c:pt>
                <c:pt idx="22">
                  <c:v>96.33</c:v>
                </c:pt>
                <c:pt idx="23">
                  <c:v>92.73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12-433F-A84C-45A89E2DE51B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99.53</c:v>
                </c:pt>
                <c:pt idx="1">
                  <c:v>65.63</c:v>
                </c:pt>
                <c:pt idx="2">
                  <c:v>90</c:v>
                </c:pt>
                <c:pt idx="3">
                  <c:v>87.03</c:v>
                </c:pt>
                <c:pt idx="4">
                  <c:v>89.27</c:v>
                </c:pt>
                <c:pt idx="5">
                  <c:v>98.57</c:v>
                </c:pt>
                <c:pt idx="6">
                  <c:v>96.8</c:v>
                </c:pt>
                <c:pt idx="7">
                  <c:v>94.27</c:v>
                </c:pt>
                <c:pt idx="8">
                  <c:v>96.83</c:v>
                </c:pt>
                <c:pt idx="9">
                  <c:v>96.6</c:v>
                </c:pt>
                <c:pt idx="10">
                  <c:v>89.87</c:v>
                </c:pt>
                <c:pt idx="11">
                  <c:v>83.47</c:v>
                </c:pt>
                <c:pt idx="12">
                  <c:v>91.6</c:v>
                </c:pt>
                <c:pt idx="13">
                  <c:v>87.57</c:v>
                </c:pt>
                <c:pt idx="14">
                  <c:v>87.87</c:v>
                </c:pt>
                <c:pt idx="15">
                  <c:v>90.2</c:v>
                </c:pt>
                <c:pt idx="16">
                  <c:v>91.47</c:v>
                </c:pt>
                <c:pt idx="17">
                  <c:v>95.07</c:v>
                </c:pt>
                <c:pt idx="18">
                  <c:v>94.77</c:v>
                </c:pt>
                <c:pt idx="19">
                  <c:v>95.17</c:v>
                </c:pt>
                <c:pt idx="20">
                  <c:v>98.8</c:v>
                </c:pt>
                <c:pt idx="21">
                  <c:v>99.5</c:v>
                </c:pt>
                <c:pt idx="22">
                  <c:v>100.77</c:v>
                </c:pt>
                <c:pt idx="23">
                  <c:v>99.87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12-433F-A84C-45A89E2DE51B}"/>
            </c:ext>
          </c:extLst>
        </c:ser>
        <c:marker val="1"/>
        <c:axId val="13984345"/>
        <c:axId val="59789996"/>
      </c:lineChart>
      <c:catAx>
        <c:axId val="139843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89996"/>
        <c:crossesAt val="100"/>
        <c:auto val="0"/>
        <c:lblOffset val="100"/>
        <c:tickLblSkip val="4"/>
        <c:tickMarkSkip val="4"/>
        <c:noMultiLvlLbl val="0"/>
      </c:catAx>
      <c:valAx>
        <c:axId val="5978999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84345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  <c:pt idx="22">
                  <c:v>50.1</c:v>
                </c:pt>
                <c:pt idx="23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8-4C34-B340-801778A482F8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  <c:pt idx="22">
                  <c:v>49.47</c:v>
                </c:pt>
                <c:pt idx="23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8-4C34-B340-801778A482F8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  <c:pt idx="22">
                  <c:v>48.3</c:v>
                </c:pt>
                <c:pt idx="23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8-4C34-B340-801778A482F8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  <c:pt idx="22">
                  <c:v>46.83</c:v>
                </c:pt>
                <c:pt idx="23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68-4C34-B340-801778A482F8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49.03</c:v>
                </c:pt>
                <c:pt idx="22">
                  <c:v>49.43</c:v>
                </c:pt>
                <c:pt idx="23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68-4C34-B340-801778A482F8}"/>
            </c:ext>
          </c:extLst>
        </c:ser>
        <c:marker val="1"/>
        <c:axId val="66562756"/>
        <c:axId val="26026209"/>
      </c:lineChart>
      <c:catAx>
        <c:axId val="665627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26209"/>
        <c:crossesAt val="50"/>
        <c:auto val="0"/>
        <c:lblOffset val="100"/>
        <c:tickLblSkip val="4"/>
        <c:tickMarkSkip val="4"/>
        <c:noMultiLvlLbl val="0"/>
      </c:catAx>
      <c:valAx>
        <c:axId val="26026209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62756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-7.1</c:v>
                </c:pt>
                <c:pt idx="1">
                  <c:v>-29.2</c:v>
                </c:pt>
                <c:pt idx="2">
                  <c:v>-11.13</c:v>
                </c:pt>
                <c:pt idx="3">
                  <c:v>-5.2</c:v>
                </c:pt>
                <c:pt idx="4">
                  <c:v>0.43</c:v>
                </c:pt>
                <c:pt idx="5">
                  <c:v>9.47</c:v>
                </c:pt>
                <c:pt idx="6">
                  <c:v>14.33</c:v>
                </c:pt>
                <c:pt idx="7">
                  <c:v>14.47</c:v>
                </c:pt>
                <c:pt idx="8">
                  <c:v>11.63</c:v>
                </c:pt>
                <c:pt idx="9">
                  <c:v>7.03</c:v>
                </c:pt>
                <c:pt idx="10">
                  <c:v>1.93</c:v>
                </c:pt>
                <c:pt idx="11">
                  <c:v>-0.8</c:v>
                </c:pt>
                <c:pt idx="12">
                  <c:v>-0.4</c:v>
                </c:pt>
                <c:pt idx="13">
                  <c:v>-5.53</c:v>
                </c:pt>
                <c:pt idx="14">
                  <c:v>-9.3</c:v>
                </c:pt>
                <c:pt idx="15">
                  <c:v>-9.23</c:v>
                </c:pt>
                <c:pt idx="16">
                  <c:v>-9.83</c:v>
                </c:pt>
                <c:pt idx="17">
                  <c:v>-10.6</c:v>
                </c:pt>
                <c:pt idx="18">
                  <c:v>-10.93</c:v>
                </c:pt>
                <c:pt idx="19">
                  <c:v>-12.77</c:v>
                </c:pt>
                <c:pt idx="20">
                  <c:v>-11.4</c:v>
                </c:pt>
                <c:pt idx="21">
                  <c:v>-11.03</c:v>
                </c:pt>
                <c:pt idx="22">
                  <c:v>-10.27</c:v>
                </c:pt>
                <c:pt idx="23">
                  <c:v>-8.9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9-4CDB-B2DA-6D0DEF8F98DB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-12.73</c:v>
                </c:pt>
                <c:pt idx="1">
                  <c:v>-29.23</c:v>
                </c:pt>
                <c:pt idx="2">
                  <c:v>-10.9</c:v>
                </c:pt>
                <c:pt idx="3">
                  <c:v>-2.37</c:v>
                </c:pt>
                <c:pt idx="4">
                  <c:v>6.77</c:v>
                </c:pt>
                <c:pt idx="5">
                  <c:v>16.77</c:v>
                </c:pt>
                <c:pt idx="6">
                  <c:v>23.07</c:v>
                </c:pt>
                <c:pt idx="7">
                  <c:v>22.07</c:v>
                </c:pt>
                <c:pt idx="8">
                  <c:v>20.1</c:v>
                </c:pt>
                <c:pt idx="9">
                  <c:v>14.63</c:v>
                </c:pt>
                <c:pt idx="10">
                  <c:v>7.9</c:v>
                </c:pt>
                <c:pt idx="11">
                  <c:v>3.57</c:v>
                </c:pt>
                <c:pt idx="12">
                  <c:v>2.07</c:v>
                </c:pt>
                <c:pt idx="13">
                  <c:v>-5.53</c:v>
                </c:pt>
                <c:pt idx="14">
                  <c:v>-14.43</c:v>
                </c:pt>
                <c:pt idx="15">
                  <c:v>-14.73</c:v>
                </c:pt>
                <c:pt idx="16">
                  <c:v>-16.93</c:v>
                </c:pt>
                <c:pt idx="17">
                  <c:v>-18.13</c:v>
                </c:pt>
                <c:pt idx="18">
                  <c:v>-20.67</c:v>
                </c:pt>
                <c:pt idx="19">
                  <c:v>-24.7</c:v>
                </c:pt>
                <c:pt idx="20">
                  <c:v>-22.87</c:v>
                </c:pt>
                <c:pt idx="21">
                  <c:v>-19.47</c:v>
                </c:pt>
                <c:pt idx="22">
                  <c:v>-19.33</c:v>
                </c:pt>
                <c:pt idx="23">
                  <c:v>-19.07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9-4CDB-B2DA-6D0DEF8F98DB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-8.3</c:v>
                </c:pt>
                <c:pt idx="1">
                  <c:v>-29.07</c:v>
                </c:pt>
                <c:pt idx="2">
                  <c:v>-15</c:v>
                </c:pt>
                <c:pt idx="3">
                  <c:v>-8.1</c:v>
                </c:pt>
                <c:pt idx="4">
                  <c:v>-1.93</c:v>
                </c:pt>
                <c:pt idx="5">
                  <c:v>13.43</c:v>
                </c:pt>
                <c:pt idx="6">
                  <c:v>14.83</c:v>
                </c:pt>
                <c:pt idx="7">
                  <c:v>14.77</c:v>
                </c:pt>
                <c:pt idx="8">
                  <c:v>10.8</c:v>
                </c:pt>
                <c:pt idx="9">
                  <c:v>6.87</c:v>
                </c:pt>
                <c:pt idx="10">
                  <c:v>-0.93</c:v>
                </c:pt>
                <c:pt idx="11">
                  <c:v>-7.67</c:v>
                </c:pt>
                <c:pt idx="12">
                  <c:v>-5</c:v>
                </c:pt>
                <c:pt idx="13">
                  <c:v>-12</c:v>
                </c:pt>
                <c:pt idx="14">
                  <c:v>-16.47</c:v>
                </c:pt>
                <c:pt idx="15">
                  <c:v>-18.8</c:v>
                </c:pt>
                <c:pt idx="16">
                  <c:v>-17.9</c:v>
                </c:pt>
                <c:pt idx="17">
                  <c:v>-18.47</c:v>
                </c:pt>
                <c:pt idx="18">
                  <c:v>-21.57</c:v>
                </c:pt>
                <c:pt idx="19">
                  <c:v>-20.97</c:v>
                </c:pt>
                <c:pt idx="20">
                  <c:v>-17.47</c:v>
                </c:pt>
                <c:pt idx="21">
                  <c:v>-14.53</c:v>
                </c:pt>
                <c:pt idx="22">
                  <c:v>-15.83</c:v>
                </c:pt>
                <c:pt idx="23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9-4CDB-B2DA-6D0DEF8F98DB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-12.37</c:v>
                </c:pt>
                <c:pt idx="1">
                  <c:v>-36</c:v>
                </c:pt>
                <c:pt idx="2">
                  <c:v>-19.57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-11.67</c:v>
                </c:pt>
                <c:pt idx="7">
                  <c:v>-11.17</c:v>
                </c:pt>
                <c:pt idx="8">
                  <c:v>-14.7</c:v>
                </c:pt>
                <c:pt idx="9">
                  <c:v>-15.63</c:v>
                </c:pt>
                <c:pt idx="10">
                  <c:v>-20.33</c:v>
                </c:pt>
                <c:pt idx="11">
                  <c:v>-20.8</c:v>
                </c:pt>
                <c:pt idx="12">
                  <c:v>-18.9</c:v>
                </c:pt>
                <c:pt idx="13">
                  <c:v>-19.97</c:v>
                </c:pt>
                <c:pt idx="14">
                  <c:v>-19.33</c:v>
                </c:pt>
                <c:pt idx="15">
                  <c:v>-17</c:v>
                </c:pt>
                <c:pt idx="16">
                  <c:v>-16.17</c:v>
                </c:pt>
                <c:pt idx="17">
                  <c:v>-17.03</c:v>
                </c:pt>
                <c:pt idx="18">
                  <c:v>-16.9</c:v>
                </c:pt>
                <c:pt idx="19">
                  <c:v>-17.37</c:v>
                </c:pt>
                <c:pt idx="20">
                  <c:v>-15.7</c:v>
                </c:pt>
                <c:pt idx="21">
                  <c:v>-15.73</c:v>
                </c:pt>
                <c:pt idx="22">
                  <c:v>-16.07</c:v>
                </c:pt>
                <c:pt idx="23">
                  <c:v>-15.53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9-4CDB-B2DA-6D0DEF8F98DB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2.3</c:v>
                </c:pt>
                <c:pt idx="1">
                  <c:v>-31.07</c:v>
                </c:pt>
                <c:pt idx="2">
                  <c:v>-3.13</c:v>
                </c:pt>
                <c:pt idx="3">
                  <c:v>6.17</c:v>
                </c:pt>
                <c:pt idx="4">
                  <c:v>-1.2</c:v>
                </c:pt>
                <c:pt idx="5">
                  <c:v>0.47</c:v>
                </c:pt>
                <c:pt idx="6">
                  <c:v>0.6</c:v>
                </c:pt>
                <c:pt idx="7">
                  <c:v>-1.27</c:v>
                </c:pt>
                <c:pt idx="8">
                  <c:v>-1.3</c:v>
                </c:pt>
                <c:pt idx="9">
                  <c:v>-0.7</c:v>
                </c:pt>
                <c:pt idx="10">
                  <c:v>-6.87</c:v>
                </c:pt>
                <c:pt idx="11">
                  <c:v>-12.63</c:v>
                </c:pt>
                <c:pt idx="12">
                  <c:v>-6.73</c:v>
                </c:pt>
                <c:pt idx="13">
                  <c:v>-12.43</c:v>
                </c:pt>
                <c:pt idx="14">
                  <c:v>-8.03</c:v>
                </c:pt>
                <c:pt idx="15">
                  <c:v>-5.1</c:v>
                </c:pt>
                <c:pt idx="16">
                  <c:v>-4.67</c:v>
                </c:pt>
                <c:pt idx="17">
                  <c:v>0.8</c:v>
                </c:pt>
                <c:pt idx="18">
                  <c:v>0.5</c:v>
                </c:pt>
                <c:pt idx="19">
                  <c:v>-0.97</c:v>
                </c:pt>
                <c:pt idx="20">
                  <c:v>-3.7</c:v>
                </c:pt>
                <c:pt idx="21">
                  <c:v>-6.2</c:v>
                </c:pt>
                <c:pt idx="22">
                  <c:v>-0.53</c:v>
                </c:pt>
                <c:pt idx="23">
                  <c:v>-5.17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9-4CDB-B2DA-6D0DEF8F98DB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-8.53</c:v>
                </c:pt>
                <c:pt idx="1">
                  <c:v>-33.3</c:v>
                </c:pt>
                <c:pt idx="2">
                  <c:v>-4.13</c:v>
                </c:pt>
                <c:pt idx="3">
                  <c:v>-3.43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-5.63</c:v>
                </c:pt>
                <c:pt idx="8">
                  <c:v>-0.73</c:v>
                </c:pt>
                <c:pt idx="9">
                  <c:v>2.67</c:v>
                </c:pt>
                <c:pt idx="10">
                  <c:v>-3.7</c:v>
                </c:pt>
                <c:pt idx="11">
                  <c:v>-11.43</c:v>
                </c:pt>
                <c:pt idx="12">
                  <c:v>-3.73</c:v>
                </c:pt>
                <c:pt idx="13">
                  <c:v>-8.9</c:v>
                </c:pt>
                <c:pt idx="14">
                  <c:v>-12.33</c:v>
                </c:pt>
                <c:pt idx="15">
                  <c:v>-6.43</c:v>
                </c:pt>
                <c:pt idx="16">
                  <c:v>-9.77</c:v>
                </c:pt>
                <c:pt idx="17">
                  <c:v>-8.57</c:v>
                </c:pt>
                <c:pt idx="18">
                  <c:v>-7.13</c:v>
                </c:pt>
                <c:pt idx="19">
                  <c:v>-9.67</c:v>
                </c:pt>
                <c:pt idx="20">
                  <c:v>-4.77</c:v>
                </c:pt>
                <c:pt idx="21">
                  <c:v>-6.47</c:v>
                </c:pt>
                <c:pt idx="22">
                  <c:v>-6.8</c:v>
                </c:pt>
                <c:pt idx="23">
                  <c:v>-6.4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9-4CDB-B2DA-6D0DEF8F98DB}"/>
            </c:ext>
          </c:extLst>
        </c:ser>
        <c:marker val="1"/>
        <c:axId val="32914243"/>
        <c:axId val="29380650"/>
      </c:lineChart>
      <c:catAx>
        <c:axId val="329142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80650"/>
        <c:crosses val="autoZero"/>
        <c:auto val="0"/>
        <c:lblOffset val="100"/>
        <c:tickLblSkip val="4"/>
        <c:tickMarkSkip val="4"/>
        <c:noMultiLvlLbl val="0"/>
      </c:catAx>
      <c:valAx>
        <c:axId val="29380650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14243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-5.7</c:v>
                </c:pt>
                <c:pt idx="1">
                  <c:v>-4.9</c:v>
                </c:pt>
                <c:pt idx="2">
                  <c:v>-32.1</c:v>
                </c:pt>
                <c:pt idx="3">
                  <c:v>-51.1</c:v>
                </c:pt>
                <c:pt idx="4">
                  <c:v>-31.4</c:v>
                </c:pt>
                <c:pt idx="5">
                  <c:v>-11.5</c:v>
                </c:pt>
                <c:pt idx="6">
                  <c:v>-1.2</c:v>
                </c:pt>
                <c:pt idx="7">
                  <c:v>2.6</c:v>
                </c:pt>
                <c:pt idx="8">
                  <c:v>4.8</c:v>
                </c:pt>
                <c:pt idx="9">
                  <c:v>0.1</c:v>
                </c:pt>
                <c:pt idx="10">
                  <c:v>-5</c:v>
                </c:pt>
                <c:pt idx="11">
                  <c:v>-1.5</c:v>
                </c:pt>
                <c:pt idx="12">
                  <c:v>-7.5</c:v>
                </c:pt>
                <c:pt idx="13">
                  <c:v>-1.9</c:v>
                </c:pt>
                <c:pt idx="14">
                  <c:v>7.8</c:v>
                </c:pt>
                <c:pt idx="15">
                  <c:v>5.1</c:v>
                </c:pt>
                <c:pt idx="16">
                  <c:v>11.3</c:v>
                </c:pt>
                <c:pt idx="17">
                  <c:v>13.9</c:v>
                </c:pt>
                <c:pt idx="18">
                  <c:v>11.7</c:v>
                </c:pt>
                <c:pt idx="19">
                  <c:v>6.6</c:v>
                </c:pt>
                <c:pt idx="20">
                  <c:v>8.1</c:v>
                </c:pt>
                <c:pt idx="21">
                  <c:v>3.4</c:v>
                </c:pt>
                <c:pt idx="22">
                  <c:v>-0.7</c:v>
                </c:pt>
                <c:pt idx="23">
                  <c:v>-4.2</c:v>
                </c:pt>
                <c:pt idx="24">
                  <c:v>0.6</c:v>
                </c:pt>
                <c:pt idx="25">
                  <c:v>6</c:v>
                </c:pt>
                <c:pt idx="26">
                  <c:v>-25.4</c:v>
                </c:pt>
                <c:pt idx="27">
                  <c:v>-20.8</c:v>
                </c:pt>
                <c:pt idx="28">
                  <c:v>-21</c:v>
                </c:pt>
                <c:pt idx="29">
                  <c:v>-21.6</c:v>
                </c:pt>
                <c:pt idx="30">
                  <c:v>-31.5</c:v>
                </c:pt>
                <c:pt idx="31">
                  <c:v>-29.4</c:v>
                </c:pt>
                <c:pt idx="32">
                  <c:v>-37.6</c:v>
                </c:pt>
                <c:pt idx="33">
                  <c:v>-38.4</c:v>
                </c:pt>
                <c:pt idx="34">
                  <c:v>-30.5</c:v>
                </c:pt>
                <c:pt idx="35">
                  <c:v>-22.9</c:v>
                </c:pt>
                <c:pt idx="36">
                  <c:v>-18.3</c:v>
                </c:pt>
                <c:pt idx="37">
                  <c:v>-15.1</c:v>
                </c:pt>
                <c:pt idx="38">
                  <c:v>-11.6</c:v>
                </c:pt>
                <c:pt idx="39">
                  <c:v>-9.8</c:v>
                </c:pt>
                <c:pt idx="40">
                  <c:v>-17.2</c:v>
                </c:pt>
                <c:pt idx="41">
                  <c:v>-26.1</c:v>
                </c:pt>
                <c:pt idx="42">
                  <c:v>-24.6</c:v>
                </c:pt>
                <c:pt idx="43">
                  <c:v>-26.4</c:v>
                </c:pt>
                <c:pt idx="44">
                  <c:v>-24.4</c:v>
                </c:pt>
                <c:pt idx="45">
                  <c:v>-22.2</c:v>
                </c:pt>
                <c:pt idx="46">
                  <c:v>-21.3</c:v>
                </c:pt>
                <c:pt idx="47">
                  <c:v>-21.5</c:v>
                </c:pt>
                <c:pt idx="48">
                  <c:v>-23.3</c:v>
                </c:pt>
                <c:pt idx="49">
                  <c:v>-22.1</c:v>
                </c:pt>
                <c:pt idx="50">
                  <c:v>-16.9</c:v>
                </c:pt>
                <c:pt idx="51">
                  <c:v>-12.8</c:v>
                </c:pt>
                <c:pt idx="52">
                  <c:v>-12.5</c:v>
                </c:pt>
                <c:pt idx="53">
                  <c:v>-15.4</c:v>
                </c:pt>
                <c:pt idx="54">
                  <c:v>-17.8</c:v>
                </c:pt>
                <c:pt idx="55">
                  <c:v>-18.3</c:v>
                </c:pt>
                <c:pt idx="56">
                  <c:v>-18.1</c:v>
                </c:pt>
                <c:pt idx="57">
                  <c:v>-17</c:v>
                </c:pt>
                <c:pt idx="58">
                  <c:v>-17.3</c:v>
                </c:pt>
                <c:pt idx="59">
                  <c:v>-22.2</c:v>
                </c:pt>
                <c:pt idx="60">
                  <c:v>-22.3</c:v>
                </c:pt>
                <c:pt idx="61">
                  <c:v>-20.1</c:v>
                </c:pt>
                <c:pt idx="62">
                  <c:v>-16</c:v>
                </c:pt>
                <c:pt idx="63">
                  <c:v>-16.9</c:v>
                </c:pt>
                <c:pt idx="64">
                  <c:v>-13.8</c:v>
                </c:pt>
                <c:pt idx="65">
                  <c:v>-10.5</c:v>
                </c:pt>
                <c:pt idx="66">
                  <c:v>-9.8</c:v>
                </c:pt>
                <c:pt idx="67">
                  <c:v>-8.4</c:v>
                </c:pt>
                <c:pt idx="68">
                  <c:v>-11.8</c:v>
                </c:pt>
                <c:pt idx="69">
                  <c:v>-7.9</c:v>
                </c:pt>
                <c:pt idx="70">
                  <c:v>-10.2</c:v>
                </c:pt>
                <c:pt idx="71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3-4BEC-BBFD-7B3FD7AB549F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1.88</c:v>
                </c:pt>
                <c:pt idx="13">
                  <c:v>-0.26</c:v>
                </c:pt>
                <c:pt idx="14">
                  <c:v>2.9</c:v>
                </c:pt>
                <c:pt idx="15">
                  <c:v>17</c:v>
                </c:pt>
                <c:pt idx="16">
                  <c:v>29.04</c:v>
                </c:pt>
                <c:pt idx="17">
                  <c:v>28.92</c:v>
                </c:pt>
                <c:pt idx="18">
                  <c:v>14.88</c:v>
                </c:pt>
                <c:pt idx="19">
                  <c:v>7.01</c:v>
                </c:pt>
                <c:pt idx="20">
                  <c:v>1.41</c:v>
                </c:pt>
                <c:pt idx="21">
                  <c:v>-2.94</c:v>
                </c:pt>
                <c:pt idx="22">
                  <c:v>-3.3</c:v>
                </c:pt>
                <c:pt idx="23">
                  <c:v>-3</c:v>
                </c:pt>
                <c:pt idx="24">
                  <c:v>0.11</c:v>
                </c:pt>
                <c:pt idx="25">
                  <c:v>0.56</c:v>
                </c:pt>
                <c:pt idx="26">
                  <c:v>1.44</c:v>
                </c:pt>
                <c:pt idx="27">
                  <c:v>-0.74</c:v>
                </c:pt>
                <c:pt idx="28">
                  <c:v>-0.61</c:v>
                </c:pt>
                <c:pt idx="29">
                  <c:v>0.44</c:v>
                </c:pt>
                <c:pt idx="30">
                  <c:v>1.87</c:v>
                </c:pt>
                <c:pt idx="31">
                  <c:v>2.65</c:v>
                </c:pt>
                <c:pt idx="32">
                  <c:v>4.7</c:v>
                </c:pt>
                <c:pt idx="33">
                  <c:v>6.46</c:v>
                </c:pt>
                <c:pt idx="34">
                  <c:v>5.61</c:v>
                </c:pt>
                <c:pt idx="35">
                  <c:v>4.39</c:v>
                </c:pt>
                <c:pt idx="36">
                  <c:v>1.96</c:v>
                </c:pt>
                <c:pt idx="37">
                  <c:v>1.96</c:v>
                </c:pt>
                <c:pt idx="38">
                  <c:v>1.95</c:v>
                </c:pt>
                <c:pt idx="39">
                  <c:v>3.06</c:v>
                </c:pt>
                <c:pt idx="40">
                  <c:v>3.08</c:v>
                </c:pt>
                <c:pt idx="41">
                  <c:v>2.15</c:v>
                </c:pt>
                <c:pt idx="42">
                  <c:v>1.24</c:v>
                </c:pt>
                <c:pt idx="43">
                  <c:v>-0.11</c:v>
                </c:pt>
                <c:pt idx="44">
                  <c:v>-1.94</c:v>
                </c:pt>
                <c:pt idx="45">
                  <c:v>-1.12</c:v>
                </c:pt>
                <c:pt idx="46">
                  <c:v>-1.12</c:v>
                </c:pt>
                <c:pt idx="47">
                  <c:v>0.68</c:v>
                </c:pt>
                <c:pt idx="48">
                  <c:v>0.43</c:v>
                </c:pt>
                <c:pt idx="49">
                  <c:v>1.18</c:v>
                </c:pt>
                <c:pt idx="50">
                  <c:v>-0.36</c:v>
                </c:pt>
                <c:pt idx="51">
                  <c:v>-0.11</c:v>
                </c:pt>
                <c:pt idx="52">
                  <c:v>-1.33</c:v>
                </c:pt>
                <c:pt idx="53">
                  <c:v>-1.58</c:v>
                </c:pt>
                <c:pt idx="54">
                  <c:v>-2.38</c:v>
                </c:pt>
                <c:pt idx="55">
                  <c:v>-0.91</c:v>
                </c:pt>
                <c:pt idx="56">
                  <c:v>0.7</c:v>
                </c:pt>
                <c:pt idx="57">
                  <c:v>0.54</c:v>
                </c:pt>
                <c:pt idx="58">
                  <c:v>-0.73</c:v>
                </c:pt>
                <c:pt idx="59">
                  <c:v>-2.29</c:v>
                </c:pt>
                <c:pt idx="60">
                  <c:v>-2.32</c:v>
                </c:pt>
                <c:pt idx="61">
                  <c:v>-1.5</c:v>
                </c:pt>
                <c:pt idx="62">
                  <c:v>-0.31</c:v>
                </c:pt>
                <c:pt idx="63">
                  <c:v>0.24</c:v>
                </c:pt>
                <c:pt idx="64">
                  <c:v>0.8</c:v>
                </c:pt>
                <c:pt idx="65">
                  <c:v>0.95</c:v>
                </c:pt>
                <c:pt idx="66">
                  <c:v>1.46</c:v>
                </c:pt>
                <c:pt idx="67">
                  <c:v>0.34</c:v>
                </c:pt>
                <c:pt idx="68">
                  <c:v>0.71</c:v>
                </c:pt>
                <c:pt idx="69">
                  <c:v>0.53</c:v>
                </c:pt>
                <c:pt idx="70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3-4BEC-BBFD-7B3FD7AB549F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-2.9</c:v>
                </c:pt>
                <c:pt idx="1">
                  <c:v>-3.4</c:v>
                </c:pt>
                <c:pt idx="2">
                  <c:v>-18.1</c:v>
                </c:pt>
                <c:pt idx="3">
                  <c:v>-42.6</c:v>
                </c:pt>
                <c:pt idx="4">
                  <c:v>-36.1</c:v>
                </c:pt>
                <c:pt idx="5">
                  <c:v>-24.1</c:v>
                </c:pt>
                <c:pt idx="6">
                  <c:v>-13.3</c:v>
                </c:pt>
                <c:pt idx="7">
                  <c:v>-6.2</c:v>
                </c:pt>
                <c:pt idx="8">
                  <c:v>0.4</c:v>
                </c:pt>
                <c:pt idx="9">
                  <c:v>3.3</c:v>
                </c:pt>
                <c:pt idx="10">
                  <c:v>5.3</c:v>
                </c:pt>
                <c:pt idx="11">
                  <c:v>10.5</c:v>
                </c:pt>
                <c:pt idx="12">
                  <c:v>8.3</c:v>
                </c:pt>
                <c:pt idx="13">
                  <c:v>15</c:v>
                </c:pt>
                <c:pt idx="14">
                  <c:v>22.7</c:v>
                </c:pt>
                <c:pt idx="15">
                  <c:v>23.9</c:v>
                </c:pt>
                <c:pt idx="16">
                  <c:v>23.8</c:v>
                </c:pt>
                <c:pt idx="17">
                  <c:v>28.7</c:v>
                </c:pt>
                <c:pt idx="18">
                  <c:v>28.3</c:v>
                </c:pt>
                <c:pt idx="19">
                  <c:v>25.7</c:v>
                </c:pt>
                <c:pt idx="20">
                  <c:v>22.6</c:v>
                </c:pt>
                <c:pt idx="21">
                  <c:v>19.7</c:v>
                </c:pt>
                <c:pt idx="22">
                  <c:v>18</c:v>
                </c:pt>
                <c:pt idx="23">
                  <c:v>18.2</c:v>
                </c:pt>
                <c:pt idx="24">
                  <c:v>19.1</c:v>
                </c:pt>
                <c:pt idx="25">
                  <c:v>21.9</c:v>
                </c:pt>
                <c:pt idx="26">
                  <c:v>-4.6</c:v>
                </c:pt>
                <c:pt idx="27">
                  <c:v>-2.5</c:v>
                </c:pt>
                <c:pt idx="28">
                  <c:v>0.9</c:v>
                </c:pt>
                <c:pt idx="29">
                  <c:v>-0.3</c:v>
                </c:pt>
                <c:pt idx="30">
                  <c:v>-6.1</c:v>
                </c:pt>
                <c:pt idx="31">
                  <c:v>-5.8</c:v>
                </c:pt>
                <c:pt idx="32">
                  <c:v>-11.3</c:v>
                </c:pt>
                <c:pt idx="33">
                  <c:v>-13.5</c:v>
                </c:pt>
                <c:pt idx="34">
                  <c:v>-10</c:v>
                </c:pt>
                <c:pt idx="35">
                  <c:v>-4.3</c:v>
                </c:pt>
                <c:pt idx="36">
                  <c:v>-0.3</c:v>
                </c:pt>
                <c:pt idx="37">
                  <c:v>0.8</c:v>
                </c:pt>
                <c:pt idx="38">
                  <c:v>4.7</c:v>
                </c:pt>
                <c:pt idx="39">
                  <c:v>4.3</c:v>
                </c:pt>
                <c:pt idx="40">
                  <c:v>-2.6</c:v>
                </c:pt>
                <c:pt idx="41">
                  <c:v>-10.1</c:v>
                </c:pt>
                <c:pt idx="42">
                  <c:v>-13.7</c:v>
                </c:pt>
                <c:pt idx="43">
                  <c:v>-15.8</c:v>
                </c:pt>
                <c:pt idx="44">
                  <c:v>-15.1</c:v>
                </c:pt>
                <c:pt idx="45">
                  <c:v>-15.5</c:v>
                </c:pt>
                <c:pt idx="46">
                  <c:v>-13.1</c:v>
                </c:pt>
                <c:pt idx="47">
                  <c:v>-16.2</c:v>
                </c:pt>
                <c:pt idx="48">
                  <c:v>-15</c:v>
                </c:pt>
                <c:pt idx="49">
                  <c:v>-16.7</c:v>
                </c:pt>
                <c:pt idx="50">
                  <c:v>-10.4</c:v>
                </c:pt>
                <c:pt idx="51">
                  <c:v>-9.6</c:v>
                </c:pt>
                <c:pt idx="52">
                  <c:v>-8</c:v>
                </c:pt>
                <c:pt idx="53">
                  <c:v>-10.4</c:v>
                </c:pt>
                <c:pt idx="54">
                  <c:v>-14.4</c:v>
                </c:pt>
                <c:pt idx="55">
                  <c:v>-17.7</c:v>
                </c:pt>
                <c:pt idx="56">
                  <c:v>-21</c:v>
                </c:pt>
                <c:pt idx="57">
                  <c:v>-20.7</c:v>
                </c:pt>
                <c:pt idx="58">
                  <c:v>-21.8</c:v>
                </c:pt>
                <c:pt idx="59">
                  <c:v>-24.4</c:v>
                </c:pt>
                <c:pt idx="60">
                  <c:v>-24.8</c:v>
                </c:pt>
                <c:pt idx="61">
                  <c:v>-22</c:v>
                </c:pt>
                <c:pt idx="62">
                  <c:v>-16.7</c:v>
                </c:pt>
                <c:pt idx="63">
                  <c:v>-18.4</c:v>
                </c:pt>
                <c:pt idx="64">
                  <c:v>-14.3</c:v>
                </c:pt>
                <c:pt idx="65">
                  <c:v>-14.3</c:v>
                </c:pt>
                <c:pt idx="66">
                  <c:v>-12.2</c:v>
                </c:pt>
                <c:pt idx="67">
                  <c:v>-12.4</c:v>
                </c:pt>
                <c:pt idx="68">
                  <c:v>-13.5</c:v>
                </c:pt>
                <c:pt idx="69">
                  <c:v>-11.7</c:v>
                </c:pt>
                <c:pt idx="70">
                  <c:v>-13.8</c:v>
                </c:pt>
                <c:pt idx="71">
                  <c:v>-14.8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3-4BEC-BBFD-7B3FD7AB549F}"/>
            </c:ext>
          </c:extLst>
        </c:ser>
        <c:marker val="1"/>
        <c:axId val="35947990"/>
        <c:axId val="63689351"/>
      </c:lineChart>
      <c:dateAx>
        <c:axId val="35947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89351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3689351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4799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69.03</c:v>
                </c:pt>
                <c:pt idx="19">
                  <c:v>63.65</c:v>
                </c:pt>
                <c:pt idx="20">
                  <c:v>61.35</c:v>
                </c:pt>
                <c:pt idx="21">
                  <c:v>60.6</c:v>
                </c:pt>
                <c:pt idx="22">
                  <c:v>60.45</c:v>
                </c:pt>
                <c:pt idx="23">
                  <c:v>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1B0-B108-DD38F826E8CB}"/>
            </c:ext>
          </c:extLst>
        </c:ser>
        <c:marker val="1"/>
        <c:axId val="43187325"/>
        <c:axId val="38705657"/>
      </c:lineChart>
      <c:catAx>
        <c:axId val="431873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05657"/>
        <c:crosses val="autoZero"/>
        <c:auto val="0"/>
        <c:lblOffset val="100"/>
        <c:tickLblSkip val="4"/>
        <c:tickMarkSkip val="4"/>
        <c:noMultiLvlLbl val="0"/>
      </c:catAx>
      <c:valAx>
        <c:axId val="38705657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87325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EN'!$B$19:$L$19</c:f>
              <c:numCache>
                <c:formatCode>0.0</c:formatCode>
                <c:ptCount val="11"/>
                <c:pt idx="0">
                  <c:v>2.38</c:v>
                </c:pt>
                <c:pt idx="1">
                  <c:v>3.75</c:v>
                </c:pt>
                <c:pt idx="2">
                  <c:v>4.1</c:v>
                </c:pt>
                <c:pt idx="3">
                  <c:v>3.41</c:v>
                </c:pt>
                <c:pt idx="4">
                  <c:v>0.75</c:v>
                </c:pt>
                <c:pt idx="5">
                  <c:v>3.25</c:v>
                </c:pt>
                <c:pt idx="6">
                  <c:v>3.45</c:v>
                </c:pt>
                <c:pt idx="7">
                  <c:v>3.62</c:v>
                </c:pt>
                <c:pt idx="8">
                  <c:v>2.92</c:v>
                </c:pt>
                <c:pt idx="9">
                  <c:v>3.12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4-41C5-BD18-196E81AC0C1B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EN'!$B$20:$L$20</c:f>
              <c:numCache>
                <c:formatCode>0.0</c:formatCode>
                <c:ptCount val="11"/>
                <c:pt idx="0">
                  <c:v>1.29</c:v>
                </c:pt>
                <c:pt idx="1">
                  <c:v>2.4</c:v>
                </c:pt>
                <c:pt idx="2">
                  <c:v>1.41</c:v>
                </c:pt>
                <c:pt idx="3">
                  <c:v>3.58</c:v>
                </c:pt>
                <c:pt idx="4">
                  <c:v>-0.33</c:v>
                </c:pt>
                <c:pt idx="5">
                  <c:v>4.48</c:v>
                </c:pt>
                <c:pt idx="6">
                  <c:v>6.51</c:v>
                </c:pt>
                <c:pt idx="7">
                  <c:v>5.2</c:v>
                </c:pt>
                <c:pt idx="8">
                  <c:v>0.99</c:v>
                </c:pt>
                <c:pt idx="9">
                  <c:v>2.52</c:v>
                </c:pt>
                <c:pt idx="10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4-41C5-BD18-196E81AC0C1B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EN'!$B$21:$L$21</c:f>
              <c:numCache>
                <c:formatCode>0.0</c:formatCode>
                <c:ptCount val="11"/>
                <c:pt idx="0">
                  <c:v>0.45</c:v>
                </c:pt>
                <c:pt idx="1">
                  <c:v>0.8</c:v>
                </c:pt>
                <c:pt idx="2">
                  <c:v>0.21</c:v>
                </c:pt>
                <c:pt idx="3">
                  <c:v>0.55</c:v>
                </c:pt>
                <c:pt idx="4">
                  <c:v>-1.45</c:v>
                </c:pt>
                <c:pt idx="5">
                  <c:v>0.5</c:v>
                </c:pt>
                <c:pt idx="6">
                  <c:v>1.8</c:v>
                </c:pt>
                <c:pt idx="7">
                  <c:v>-0.17</c:v>
                </c:pt>
                <c:pt idx="8">
                  <c:v>1.29</c:v>
                </c:pt>
                <c:pt idx="9">
                  <c:v>0.13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4-41C5-BD18-196E81AC0C1B}"/>
            </c:ext>
          </c:extLst>
        </c:ser>
        <c:overlap val="100"/>
        <c:gapWidth val="50"/>
        <c:axId val="12695046"/>
        <c:axId val="48578071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EN'!$B$22:$L$22</c:f>
              <c:numCache>
                <c:formatCode>0.0</c:formatCode>
                <c:ptCount val="11"/>
                <c:pt idx="0">
                  <c:v>4.11</c:v>
                </c:pt>
                <c:pt idx="1">
                  <c:v>6.94</c:v>
                </c:pt>
                <c:pt idx="2">
                  <c:v>5.72</c:v>
                </c:pt>
                <c:pt idx="3">
                  <c:v>7.54</c:v>
                </c:pt>
                <c:pt idx="4">
                  <c:v>-1.03</c:v>
                </c:pt>
                <c:pt idx="5">
                  <c:v>8.23</c:v>
                </c:pt>
                <c:pt idx="6">
                  <c:v>11.77</c:v>
                </c:pt>
                <c:pt idx="7">
                  <c:v>8.65</c:v>
                </c:pt>
                <c:pt idx="8">
                  <c:v>5.2</c:v>
                </c:pt>
                <c:pt idx="9">
                  <c:v>5.77</c:v>
                </c:pt>
                <c:pt idx="10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C4-41C5-BD18-196E81AC0C1B}"/>
            </c:ext>
          </c:extLst>
        </c:ser>
        <c:marker val="1"/>
        <c:axId val="12695046"/>
        <c:axId val="48578071"/>
      </c:lineChart>
      <c:catAx>
        <c:axId val="126950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578071"/>
        <c:crosses val="autoZero"/>
        <c:auto val="1"/>
        <c:lblOffset val="100"/>
        <c:tickLblSkip val="2"/>
        <c:noMultiLvlLbl val="0"/>
      </c:catAx>
      <c:valAx>
        <c:axId val="4857807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9504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3825"/>
          <c:w val="0.4585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-13.14</c:v>
                </c:pt>
                <c:pt idx="19">
                  <c:v>-13.88</c:v>
                </c:pt>
                <c:pt idx="20">
                  <c:v>-17.82</c:v>
                </c:pt>
                <c:pt idx="21">
                  <c:v>-10.58</c:v>
                </c:pt>
                <c:pt idx="22">
                  <c:v>-12.23</c:v>
                </c:pt>
                <c:pt idx="23">
                  <c:v>-4.95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4-4C3B-890A-4C783A86DB9F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-7.98</c:v>
                </c:pt>
                <c:pt idx="19">
                  <c:v>-10.87</c:v>
                </c:pt>
                <c:pt idx="20">
                  <c:v>-12.49</c:v>
                </c:pt>
                <c:pt idx="21">
                  <c:v>-6.73</c:v>
                </c:pt>
                <c:pt idx="22">
                  <c:v>-2.96</c:v>
                </c:pt>
                <c:pt idx="23">
                  <c:v>-3.06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4-4C3B-890A-4C783A86DB9F}"/>
            </c:ext>
          </c:extLst>
        </c:ser>
        <c:overlap val="100"/>
        <c:gapWidth val="40"/>
        <c:axId val="9376057"/>
        <c:axId val="5692428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4-4C3B-890A-4C783A86DB9F}"/>
            </c:ext>
          </c:extLst>
        </c:ser>
        <c:marker val="1"/>
        <c:axId val="9376057"/>
        <c:axId val="56924286"/>
      </c:lineChart>
      <c:catAx>
        <c:axId val="93760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24286"/>
        <c:crosses val="autoZero"/>
        <c:auto val="0"/>
        <c:lblOffset val="100"/>
        <c:tickLblSkip val="4"/>
        <c:tickMarkSkip val="4"/>
        <c:noMultiLvlLbl val="0"/>
      </c:catAx>
      <c:valAx>
        <c:axId val="56924286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76057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-3.31</c:v>
                </c:pt>
                <c:pt idx="7">
                  <c:v>-2.37</c:v>
                </c:pt>
                <c:pt idx="8">
                  <c:v>-2.6</c:v>
                </c:pt>
                <c:pt idx="9">
                  <c:v>-1.69</c:v>
                </c:pt>
                <c:pt idx="10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A-4F83-8344-231EFCCC0924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-0.88</c:v>
                </c:pt>
                <c:pt idx="8">
                  <c:v>-0.86</c:v>
                </c:pt>
                <c:pt idx="9">
                  <c:v>0.34</c:v>
                </c:pt>
                <c:pt idx="10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A-4F83-8344-231EFCCC0924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-0.13</c:v>
                </c:pt>
                <c:pt idx="7">
                  <c:v>0.18</c:v>
                </c:pt>
                <c:pt idx="8">
                  <c:v>-0.28</c:v>
                </c:pt>
                <c:pt idx="9">
                  <c:v>-0.68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A-4F83-8344-231EFCCC0924}"/>
            </c:ext>
          </c:extLst>
        </c:ser>
        <c:overlap val="100"/>
        <c:gapWidth val="50"/>
        <c:axId val="19084808"/>
        <c:axId val="1931675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A-4F83-8344-231EFCCC0924}"/>
            </c:ext>
          </c:extLst>
        </c:ser>
        <c:marker val="1"/>
        <c:axId val="19084808"/>
        <c:axId val="19316759"/>
      </c:lineChart>
      <c:catAx>
        <c:axId val="190848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16759"/>
        <c:crosses val="autoZero"/>
        <c:auto val="1"/>
        <c:lblOffset val="100"/>
        <c:tickLblSkip val="2"/>
        <c:noMultiLvlLbl val="0"/>
      </c:catAx>
      <c:valAx>
        <c:axId val="1931675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848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39.5</c:v>
                </c:pt>
                <c:pt idx="1">
                  <c:v>36.2</c:v>
                </c:pt>
                <c:pt idx="2">
                  <c:v>33.8</c:v>
                </c:pt>
                <c:pt idx="3">
                  <c:v>31.7</c:v>
                </c:pt>
                <c:pt idx="4">
                  <c:v>29.6</c:v>
                </c:pt>
                <c:pt idx="5">
                  <c:v>36.9</c:v>
                </c:pt>
                <c:pt idx="6">
                  <c:v>40.7</c:v>
                </c:pt>
                <c:pt idx="7">
                  <c:v>42.5</c:v>
                </c:pt>
                <c:pt idx="8">
                  <c:v>42.2</c:v>
                </c:pt>
                <c:pt idx="9">
                  <c:v>43.3</c:v>
                </c:pt>
                <c:pt idx="10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3-4F4D-89FF-322CD79D93AC}"/>
            </c:ext>
          </c:extLst>
        </c:ser>
        <c:gapWidth val="50"/>
        <c:axId val="26664171"/>
        <c:axId val="36373188"/>
      </c:barChart>
      <c:catAx>
        <c:axId val="266641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73188"/>
        <c:crosses val="autoZero"/>
        <c:auto val="1"/>
        <c:lblOffset val="100"/>
        <c:tickLblSkip val="2"/>
        <c:noMultiLvlLbl val="0"/>
      </c:catAx>
      <c:valAx>
        <c:axId val="363731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6417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3.5</c:v>
                </c:pt>
                <c:pt idx="19">
                  <c:v>3.54</c:v>
                </c:pt>
                <c:pt idx="20">
                  <c:v>3.55</c:v>
                </c:pt>
                <c:pt idx="21">
                  <c:v>3.64</c:v>
                </c:pt>
                <c:pt idx="22">
                  <c:v>3.65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1-4C0E-8637-2C7242EA2385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4.36</c:v>
                </c:pt>
                <c:pt idx="19">
                  <c:v>4.57</c:v>
                </c:pt>
                <c:pt idx="20">
                  <c:v>4.53</c:v>
                </c:pt>
                <c:pt idx="21">
                  <c:v>4.54</c:v>
                </c:pt>
                <c:pt idx="22">
                  <c:v>4.56</c:v>
                </c:pt>
                <c:pt idx="23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1-4C0E-8637-2C7242EA2385}"/>
            </c:ext>
          </c:extLst>
        </c:ser>
        <c:marker val="1"/>
        <c:axId val="65959906"/>
        <c:axId val="33837701"/>
      </c:lineChart>
      <c:catAx>
        <c:axId val="659599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37701"/>
        <c:crosses val="autoZero"/>
        <c:auto val="0"/>
        <c:lblOffset val="100"/>
        <c:tickLblSkip val="4"/>
        <c:tickMarkSkip val="4"/>
        <c:noMultiLvlLbl val="0"/>
      </c:catAx>
      <c:valAx>
        <c:axId val="33837701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599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3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1.34</c:v>
                </c:pt>
                <c:pt idx="21">
                  <c:v>1.32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F-4B40-9F50-07FF03E35A95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  <c:pt idx="22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F-4B40-9F50-07FF03E35A95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AF-4B40-9F50-07FF03E35A95}"/>
            </c:ext>
          </c:extLst>
        </c:ser>
        <c:overlap val="100"/>
        <c:gapWidth val="50"/>
        <c:axId val="57374957"/>
        <c:axId val="2953250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6.1</c:v>
                </c:pt>
                <c:pt idx="21">
                  <c:v>6.6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F-4B40-9F50-07FF03E35A95}"/>
            </c:ext>
          </c:extLst>
        </c:ser>
        <c:marker val="1"/>
        <c:axId val="57374957"/>
        <c:axId val="29532506"/>
      </c:lineChart>
      <c:catAx>
        <c:axId val="573749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32506"/>
        <c:crosses val="autoZero"/>
        <c:auto val="0"/>
        <c:lblOffset val="100"/>
        <c:tickLblSkip val="4"/>
        <c:tickMarkSkip val="4"/>
        <c:noMultiLvlLbl val="0"/>
      </c:catAx>
      <c:valAx>
        <c:axId val="2953250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749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5"/>
          <c:y val="0.05025"/>
          <c:w val="0.38125"/>
          <c:h val="0.271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49.63</c:v>
                </c:pt>
                <c:pt idx="22">
                  <c:v>38.11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7B1-ADF4-550753E63AA1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7B1-ADF4-550753E63AA1}"/>
            </c:ext>
          </c:extLst>
        </c:ser>
        <c:overlap val="100"/>
        <c:gapWidth val="50"/>
        <c:axId val="17584652"/>
        <c:axId val="7528771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51.54</c:v>
                </c:pt>
                <c:pt idx="22">
                  <c:v>37.33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8-47B1-ADF4-550753E63AA1}"/>
            </c:ext>
          </c:extLst>
        </c:ser>
        <c:marker val="1"/>
        <c:axId val="17584652"/>
        <c:axId val="7528771"/>
      </c:lineChart>
      <c:catAx>
        <c:axId val="175846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28771"/>
        <c:crosses val="autoZero"/>
        <c:auto val="0"/>
        <c:lblOffset val="100"/>
        <c:tickLblSkip val="4"/>
        <c:tickMarkSkip val="4"/>
        <c:noMultiLvlLbl val="0"/>
      </c:catAx>
      <c:valAx>
        <c:axId val="7528771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8465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"/>
          <c:y val="0.6975"/>
          <c:w val="0.3475"/>
          <c:h val="0.18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1.91</c:v>
                </c:pt>
                <c:pt idx="21">
                  <c:v>2.92</c:v>
                </c:pt>
                <c:pt idx="22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107-B37E-F1EF0293EE27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2.54</c:v>
                </c:pt>
                <c:pt idx="21">
                  <c:v>2.07</c:v>
                </c:pt>
                <c:pt idx="22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C-4107-B37E-F1EF0293EE27}"/>
            </c:ext>
          </c:extLst>
        </c:ser>
        <c:overlap val="100"/>
        <c:gapWidth val="50"/>
        <c:axId val="816447"/>
        <c:axId val="60752960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4.45</c:v>
                </c:pt>
                <c:pt idx="21">
                  <c:v>4.99</c:v>
                </c:pt>
                <c:pt idx="2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C-4107-B37E-F1EF0293EE27}"/>
            </c:ext>
          </c:extLst>
        </c:ser>
        <c:marker val="1"/>
        <c:axId val="816447"/>
        <c:axId val="60752960"/>
      </c:lineChart>
      <c:catAx>
        <c:axId val="8164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752960"/>
        <c:crosses val="autoZero"/>
        <c:auto val="0"/>
        <c:lblOffset val="100"/>
        <c:tickLblSkip val="4"/>
        <c:tickMarkSkip val="4"/>
        <c:noMultiLvlLbl val="0"/>
      </c:catAx>
      <c:valAx>
        <c:axId val="6075296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644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4975"/>
          <c:w val="0.374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EN'!$B$19:$BP$19</c:f>
              <c:numCache>
                <c:formatCode>0.0</c:formatCode>
                <c:ptCount val="67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2.58</c:v>
                </c:pt>
                <c:pt idx="65">
                  <c:v>2.56</c:v>
                </c:pt>
                <c:pt idx="66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AE4-B57F-1692F11CE793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EN'!$B$20:$BP$20</c:f>
              <c:numCache>
                <c:formatCode>0.0</c:formatCode>
                <c:ptCount val="67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  <c:pt idx="6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2-4AE4-B57F-1692F11CE793}"/>
            </c:ext>
          </c:extLst>
        </c:ser>
        <c:marker val="1"/>
        <c:axId val="40129670"/>
        <c:axId val="63831121"/>
      </c:lineChart>
      <c:catAx>
        <c:axId val="401296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31121"/>
        <c:crosses val="autoZero"/>
        <c:auto val="0"/>
        <c:lblOffset val="100"/>
        <c:tickLblSkip val="8"/>
        <c:tickMarkSkip val="4"/>
        <c:noMultiLvlLbl val="0"/>
      </c:catAx>
      <c:valAx>
        <c:axId val="6383112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296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5"/>
          <c:y val="0.04975"/>
          <c:w val="0.4785"/>
          <c:h val="0.155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2-46B4-8854-9071FDA67C12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  <c:pt idx="2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2-46B4-8854-9071FDA67C12}"/>
            </c:ext>
          </c:extLst>
        </c:ser>
        <c:overlap val="100"/>
        <c:gapWidth val="50"/>
        <c:axId val="21586401"/>
        <c:axId val="17021814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  <c:pt idx="2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2-46B4-8854-9071FDA67C12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  <c:pt idx="2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2-46B4-8854-9071FDA67C12}"/>
            </c:ext>
          </c:extLst>
        </c:ser>
        <c:marker val="1"/>
        <c:axId val="21586401"/>
        <c:axId val="17021814"/>
      </c:lineChart>
      <c:catAx>
        <c:axId val="215864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21814"/>
        <c:crosses val="autoZero"/>
        <c:auto val="0"/>
        <c:lblOffset val="100"/>
        <c:tickLblSkip val="4"/>
        <c:tickMarkSkip val="4"/>
        <c:noMultiLvlLbl val="0"/>
      </c:catAx>
      <c:valAx>
        <c:axId val="1702181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864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5"/>
          <c:y val="0.04475"/>
          <c:w val="0.529"/>
          <c:h val="0.229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</c:v>
                </c:pt>
                <c:pt idx="19">
                  <c:v>24.27</c:v>
                </c:pt>
                <c:pt idx="20">
                  <c:v>24.2</c:v>
                </c:pt>
                <c:pt idx="21">
                  <c:v>24.14</c:v>
                </c:pt>
                <c:pt idx="22">
                  <c:v>24.1</c:v>
                </c:pt>
                <c:pt idx="23">
                  <c:v>24.06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A-498B-9DAC-3C0F4ECE6357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20.97</c:v>
                </c:pt>
                <c:pt idx="19">
                  <c:v>20.87</c:v>
                </c:pt>
                <c:pt idx="20">
                  <c:v>20.55</c:v>
                </c:pt>
                <c:pt idx="21">
                  <c:v>20.42</c:v>
                </c:pt>
                <c:pt idx="22">
                  <c:v>20.31</c:v>
                </c:pt>
                <c:pt idx="23">
                  <c:v>20.21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A-498B-9DAC-3C0F4ECE6357}"/>
            </c:ext>
          </c:extLst>
        </c:ser>
        <c:marker val="1"/>
        <c:axId val="28184400"/>
        <c:axId val="54604719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116.77</c:v>
                </c:pt>
                <c:pt idx="19">
                  <c:v>117.74</c:v>
                </c:pt>
                <c:pt idx="20">
                  <c:v>118.24</c:v>
                </c:pt>
                <c:pt idx="21">
                  <c:v>118.58</c:v>
                </c:pt>
                <c:pt idx="22">
                  <c:v>118.82</c:v>
                </c:pt>
                <c:pt idx="23">
                  <c:v>119.06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A-498B-9DAC-3C0F4ECE6357}"/>
            </c:ext>
          </c:extLst>
        </c:ser>
        <c:marker val="1"/>
        <c:axId val="12701395"/>
        <c:axId val="50616060"/>
      </c:lineChart>
      <c:catAx>
        <c:axId val="28184400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4604719"/>
        <c:crossesAt val="28"/>
        <c:auto val="0"/>
        <c:lblOffset val="100"/>
        <c:tickLblSkip val="4"/>
        <c:tickMarkSkip val="4"/>
        <c:noMultiLvlLbl val="0"/>
      </c:catAx>
      <c:valAx>
        <c:axId val="5460471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84400"/>
        <c:crosses val="autoZero"/>
        <c:crossBetween val="midCat"/>
        <c:majorUnit val="2"/>
      </c:valAx>
      <c:catAx>
        <c:axId val="12701395"/>
        <c:scaling>
          <c:orientation val="minMax"/>
        </c:scaling>
        <c:delete val="1"/>
        <c:axPos val="b"/>
        <c:majorTickMark val="out"/>
        <c:minorTickMark val="none"/>
        <c:tickLblPos val="none"/>
        <c:crossAx val="50616060"/>
        <c:crosses val="autoZero"/>
        <c:auto val="1"/>
        <c:lblOffset val="100"/>
        <c:noMultiLvlLbl val="0"/>
      </c:catAx>
      <c:valAx>
        <c:axId val="50616060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0139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04125"/>
          <c:w val="0.281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0.33</c:v>
                </c:pt>
                <c:pt idx="19">
                  <c:v>0.21</c:v>
                </c:pt>
                <c:pt idx="20">
                  <c:v>-0.07</c:v>
                </c:pt>
                <c:pt idx="21">
                  <c:v>-0.07</c:v>
                </c:pt>
                <c:pt idx="22">
                  <c:v>-0.04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6-4C62-88BD-30C5D1CFDC1D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2.18</c:v>
                </c:pt>
                <c:pt idx="19">
                  <c:v>1.99</c:v>
                </c:pt>
                <c:pt idx="20">
                  <c:v>2.02</c:v>
                </c:pt>
                <c:pt idx="21">
                  <c:v>2.15</c:v>
                </c:pt>
                <c:pt idx="22">
                  <c:v>2.21</c:v>
                </c:pt>
                <c:pt idx="23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6-4C62-88BD-30C5D1CFDC1D}"/>
            </c:ext>
          </c:extLst>
        </c:ser>
        <c:overlap val="100"/>
        <c:gapWidth val="40"/>
        <c:axId val="24304493"/>
        <c:axId val="1711418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2.5</c:v>
                </c:pt>
                <c:pt idx="19">
                  <c:v>2.2</c:v>
                </c:pt>
                <c:pt idx="20">
                  <c:v>1.95</c:v>
                </c:pt>
                <c:pt idx="21">
                  <c:v>2.08</c:v>
                </c:pt>
                <c:pt idx="22">
                  <c:v>2.17</c:v>
                </c:pt>
                <c:pt idx="2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6-4C62-88BD-30C5D1CFDC1D}"/>
            </c:ext>
          </c:extLst>
        </c:ser>
        <c:marker val="1"/>
        <c:axId val="24304493"/>
        <c:axId val="17114184"/>
      </c:lineChart>
      <c:catAx>
        <c:axId val="243044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14184"/>
        <c:crosses val="autoZero"/>
        <c:auto val="0"/>
        <c:lblOffset val="100"/>
        <c:tickLblSkip val="4"/>
        <c:tickMarkSkip val="4"/>
        <c:noMultiLvlLbl val="0"/>
      </c:catAx>
      <c:valAx>
        <c:axId val="1711418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0449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3.59</c:v>
                </c:pt>
                <c:pt idx="2">
                  <c:v>1.5</c:v>
                </c:pt>
                <c:pt idx="3">
                  <c:v>0.4</c:v>
                </c:pt>
                <c:pt idx="4">
                  <c:v>2.96</c:v>
                </c:pt>
                <c:pt idx="5">
                  <c:v>2.21</c:v>
                </c:pt>
                <c:pt idx="6">
                  <c:v>3.92</c:v>
                </c:pt>
                <c:pt idx="7">
                  <c:v>4.35</c:v>
                </c:pt>
                <c:pt idx="8">
                  <c:v>4.01</c:v>
                </c:pt>
                <c:pt idx="9">
                  <c:v>3.5</c:v>
                </c:pt>
                <c:pt idx="10">
                  <c:v>1.3</c:v>
                </c:pt>
                <c:pt idx="11">
                  <c:v>0.93</c:v>
                </c:pt>
                <c:pt idx="12">
                  <c:v>0.6</c:v>
                </c:pt>
                <c:pt idx="13">
                  <c:v>0.82</c:v>
                </c:pt>
                <c:pt idx="14">
                  <c:v>1.38</c:v>
                </c:pt>
                <c:pt idx="15">
                  <c:v>0.82</c:v>
                </c:pt>
                <c:pt idx="16">
                  <c:v>0.75</c:v>
                </c:pt>
                <c:pt idx="17">
                  <c:v>0.91</c:v>
                </c:pt>
                <c:pt idx="18">
                  <c:v>0.88</c:v>
                </c:pt>
                <c:pt idx="19">
                  <c:v>0.69</c:v>
                </c:pt>
                <c:pt idx="20">
                  <c:v>-0.03</c:v>
                </c:pt>
                <c:pt idx="21">
                  <c:v>0.27</c:v>
                </c:pt>
                <c:pt idx="22">
                  <c:v>0.29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3-43BA-947D-6C7815CAF620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5.08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3.72</c:v>
                </c:pt>
                <c:pt idx="9">
                  <c:v>4.55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2.86</c:v>
                </c:pt>
                <c:pt idx="19">
                  <c:v>4.03</c:v>
                </c:pt>
                <c:pt idx="20">
                  <c:v>3.64</c:v>
                </c:pt>
                <c:pt idx="21">
                  <c:v>3.24</c:v>
                </c:pt>
                <c:pt idx="22">
                  <c:v>1.65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3-43BA-947D-6C7815CAF620}"/>
            </c:ext>
          </c:extLst>
        </c:ser>
        <c:overlap val="100"/>
        <c:gapWidth val="50"/>
        <c:axId val="7410282"/>
        <c:axId val="29890397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0.68</c:v>
                </c:pt>
                <c:pt idx="1">
                  <c:v>9.21</c:v>
                </c:pt>
                <c:pt idx="2">
                  <c:v>5.33</c:v>
                </c:pt>
                <c:pt idx="3">
                  <c:v>5.48</c:v>
                </c:pt>
                <c:pt idx="4">
                  <c:v>8.79</c:v>
                </c:pt>
                <c:pt idx="5">
                  <c:v>6.29</c:v>
                </c:pt>
                <c:pt idx="6">
                  <c:v>7.74</c:v>
                </c:pt>
                <c:pt idx="7">
                  <c:v>8.49</c:v>
                </c:pt>
                <c:pt idx="8">
                  <c:v>7.73</c:v>
                </c:pt>
                <c:pt idx="9">
                  <c:v>8.05</c:v>
                </c:pt>
                <c:pt idx="10">
                  <c:v>3.12</c:v>
                </c:pt>
                <c:pt idx="11">
                  <c:v>0.38</c:v>
                </c:pt>
                <c:pt idx="12">
                  <c:v>-4.54</c:v>
                </c:pt>
                <c:pt idx="13">
                  <c:v>-4.69</c:v>
                </c:pt>
                <c:pt idx="14">
                  <c:v>-2.86</c:v>
                </c:pt>
                <c:pt idx="15">
                  <c:v>-2.08</c:v>
                </c:pt>
                <c:pt idx="16">
                  <c:v>0.71</c:v>
                </c:pt>
                <c:pt idx="17">
                  <c:v>1.06</c:v>
                </c:pt>
                <c:pt idx="18">
                  <c:v>3.74</c:v>
                </c:pt>
                <c:pt idx="19">
                  <c:v>4.72</c:v>
                </c:pt>
                <c:pt idx="20">
                  <c:v>3.61</c:v>
                </c:pt>
                <c:pt idx="21">
                  <c:v>3.51</c:v>
                </c:pt>
                <c:pt idx="22">
                  <c:v>1.95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3-43BA-947D-6C7815CAF620}"/>
            </c:ext>
          </c:extLst>
        </c:ser>
        <c:marker val="1"/>
        <c:axId val="7410282"/>
        <c:axId val="29890397"/>
      </c:lineChart>
      <c:catAx>
        <c:axId val="74102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90397"/>
        <c:crosses val="autoZero"/>
        <c:auto val="0"/>
        <c:lblOffset val="100"/>
        <c:tickLblSkip val="4"/>
        <c:tickMarkSkip val="4"/>
        <c:noMultiLvlLbl val="0"/>
      </c:catAx>
      <c:valAx>
        <c:axId val="2989039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1028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403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7-448A-AEA0-895B2070D8FE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7-448A-AEA0-895B2070D8FE}"/>
            </c:ext>
          </c:extLst>
        </c:ser>
        <c:marker val="1"/>
        <c:axId val="65358869"/>
        <c:axId val="42231506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7-448A-AEA0-895B2070D8FE}"/>
            </c:ext>
          </c:extLst>
        </c:ser>
        <c:marker val="1"/>
        <c:axId val="323028"/>
        <c:axId val="36583259"/>
      </c:lineChart>
      <c:catAx>
        <c:axId val="653588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31506"/>
        <c:crosses val="autoZero"/>
        <c:auto val="0"/>
        <c:lblOffset val="100"/>
        <c:tickLblSkip val="4"/>
        <c:tickMarkSkip val="4"/>
        <c:noMultiLvlLbl val="0"/>
      </c:catAx>
      <c:valAx>
        <c:axId val="42231506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58869"/>
        <c:crosses val="autoZero"/>
        <c:crossBetween val="midCat"/>
        <c:majorUnit val="3"/>
      </c:valAx>
      <c:catAx>
        <c:axId val="323028"/>
        <c:scaling>
          <c:orientation val="minMax"/>
        </c:scaling>
        <c:delete val="1"/>
        <c:axPos val="b"/>
        <c:majorTickMark val="out"/>
        <c:minorTickMark val="none"/>
        <c:tickLblPos val="nextTo"/>
        <c:crossAx val="36583259"/>
        <c:crosses val="autoZero"/>
        <c:auto val="0"/>
        <c:lblOffset val="100"/>
        <c:noMultiLvlLbl val="0"/>
      </c:catAx>
      <c:valAx>
        <c:axId val="36583259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02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AA-4C16-BF43-BC6E80A7691C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AA-4C16-BF43-BC6E80A7691C}"/>
            </c:ext>
          </c:extLst>
        </c:ser>
        <c:marker val="1"/>
        <c:axId val="66283943"/>
        <c:axId val="3635960"/>
      </c:lineChart>
      <c:catAx>
        <c:axId val="662839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5960"/>
        <c:crosses val="autoZero"/>
        <c:auto val="0"/>
        <c:lblOffset val="100"/>
        <c:tickLblSkip val="4"/>
        <c:tickMarkSkip val="4"/>
        <c:noMultiLvlLbl val="0"/>
      </c:catAx>
      <c:valAx>
        <c:axId val="3635960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839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EN'!$B$20:$X$20</c:f>
              <c:numCache>
                <c:formatCode>0.0</c:formatCode>
                <c:ptCount val="23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  <c:pt idx="22">
                  <c:v>-31.57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B-438C-9A74-561DE1D8055B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EN'!$B$21:$X$21</c:f>
              <c:numCache>
                <c:formatCode>0.0</c:formatCode>
                <c:ptCount val="23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  <c:pt idx="22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B-438C-9A74-561DE1D8055B}"/>
            </c:ext>
          </c:extLst>
        </c:ser>
        <c:overlap val="100"/>
        <c:gapWidth val="50"/>
        <c:axId val="26292622"/>
        <c:axId val="5132381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EN'!$B$19:$X$19</c:f>
              <c:numCache>
                <c:formatCode>0.0</c:formatCode>
                <c:ptCount val="23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  <c:pt idx="22">
                  <c:v>-28.41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B-438C-9A74-561DE1D8055B}"/>
            </c:ext>
          </c:extLst>
        </c:ser>
        <c:marker val="1"/>
        <c:axId val="26292622"/>
        <c:axId val="51323817"/>
      </c:lineChart>
      <c:catAx>
        <c:axId val="262926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23817"/>
        <c:crosses val="autoZero"/>
        <c:auto val="1"/>
        <c:lblOffset val="100"/>
        <c:tickLblSkip val="4"/>
        <c:tickMarkSkip val="4"/>
        <c:noMultiLvlLbl val="0"/>
      </c:catAx>
      <c:valAx>
        <c:axId val="51323817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9262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4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12.77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E-4ACA-AE94-FAC1E4241442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-25.09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E-4ACA-AE94-FAC1E4241442}"/>
            </c:ext>
          </c:extLst>
        </c:ser>
        <c:overlap val="100"/>
        <c:gapWidth val="50"/>
        <c:axId val="33273737"/>
        <c:axId val="10560366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E-4ACA-AE94-FAC1E4241442}"/>
            </c:ext>
          </c:extLst>
        </c:ser>
        <c:marker val="1"/>
        <c:axId val="33273737"/>
        <c:axId val="10560366"/>
      </c:lineChart>
      <c:catAx>
        <c:axId val="332737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60366"/>
        <c:crosses val="autoZero"/>
        <c:auto val="1"/>
        <c:lblOffset val="100"/>
        <c:tickLblSkip val="2"/>
        <c:noMultiLvlLbl val="0"/>
      </c:catAx>
      <c:valAx>
        <c:axId val="10560366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73737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-2</c:v>
                </c:pt>
                <c:pt idx="1">
                  <c:v>-0.93</c:v>
                </c:pt>
                <c:pt idx="2">
                  <c:v>0.53</c:v>
                </c:pt>
                <c:pt idx="3">
                  <c:v>0.85</c:v>
                </c:pt>
                <c:pt idx="4">
                  <c:v>0.7</c:v>
                </c:pt>
                <c:pt idx="5">
                  <c:v>0.82</c:v>
                </c:pt>
                <c:pt idx="6">
                  <c:v>0.39</c:v>
                </c:pt>
                <c:pt idx="7">
                  <c:v>0.23</c:v>
                </c:pt>
                <c:pt idx="8">
                  <c:v>0.12</c:v>
                </c:pt>
                <c:pt idx="9">
                  <c:v>-0.58</c:v>
                </c:pt>
                <c:pt idx="10">
                  <c:v>-1.29</c:v>
                </c:pt>
                <c:pt idx="11">
                  <c:v>-1.53</c:v>
                </c:pt>
                <c:pt idx="12">
                  <c:v>-2.08</c:v>
                </c:pt>
                <c:pt idx="13">
                  <c:v>-2.15</c:v>
                </c:pt>
                <c:pt idx="14">
                  <c:v>-1.8</c:v>
                </c:pt>
                <c:pt idx="15">
                  <c:v>-1.7</c:v>
                </c:pt>
                <c:pt idx="16">
                  <c:v>-1.13</c:v>
                </c:pt>
                <c:pt idx="17">
                  <c:v>-1.05</c:v>
                </c:pt>
                <c:pt idx="18">
                  <c:v>-0.59</c:v>
                </c:pt>
                <c:pt idx="19">
                  <c:v>-0.45</c:v>
                </c:pt>
                <c:pt idx="20">
                  <c:v>-0.17</c:v>
                </c:pt>
                <c:pt idx="21">
                  <c:v>0</c:v>
                </c:pt>
                <c:pt idx="22">
                  <c:v>0.2</c:v>
                </c:pt>
                <c:pt idx="2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1-47BB-8E42-CCB865BA36EB}"/>
            </c:ext>
          </c:extLst>
        </c:ser>
        <c:gapWidth val="50"/>
        <c:axId val="34434456"/>
        <c:axId val="47606855"/>
      </c:barChart>
      <c:catAx>
        <c:axId val="344344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06855"/>
        <c:crosses val="autoZero"/>
        <c:auto val="0"/>
        <c:lblOffset val="100"/>
        <c:tickLblSkip val="4"/>
        <c:tickMarkSkip val="4"/>
        <c:noMultiLvlLbl val="0"/>
      </c:catAx>
      <c:valAx>
        <c:axId val="47606855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344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0.01</c:v>
                </c:pt>
                <c:pt idx="3">
                  <c:v>-0.1</c:v>
                </c:pt>
                <c:pt idx="4">
                  <c:v>-0.19</c:v>
                </c:pt>
                <c:pt idx="5">
                  <c:v>-0.27</c:v>
                </c:pt>
                <c:pt idx="6">
                  <c:v>-0.34</c:v>
                </c:pt>
                <c:pt idx="7">
                  <c:v>-0.38</c:v>
                </c:pt>
                <c:pt idx="8">
                  <c:v>-0.41</c:v>
                </c:pt>
                <c:pt idx="9">
                  <c:v>-0.41</c:v>
                </c:pt>
                <c:pt idx="10">
                  <c:v>-0.39</c:v>
                </c:pt>
                <c:pt idx="11">
                  <c:v>-0.35</c:v>
                </c:pt>
                <c:pt idx="12">
                  <c:v>-0.28</c:v>
                </c:pt>
                <c:pt idx="13">
                  <c:v>-0.18</c:v>
                </c:pt>
                <c:pt idx="14">
                  <c:v>-0.07</c:v>
                </c:pt>
                <c:pt idx="15">
                  <c:v>0.06</c:v>
                </c:pt>
                <c:pt idx="16">
                  <c:v>0.2</c:v>
                </c:pt>
                <c:pt idx="17">
                  <c:v>0.35</c:v>
                </c:pt>
                <c:pt idx="18">
                  <c:v>0.5</c:v>
                </c:pt>
                <c:pt idx="19">
                  <c:v>0.65</c:v>
                </c:pt>
                <c:pt idx="20">
                  <c:v>0.79</c:v>
                </c:pt>
                <c:pt idx="21">
                  <c:v>0.93</c:v>
                </c:pt>
                <c:pt idx="22">
                  <c:v>1.06</c:v>
                </c:pt>
                <c:pt idx="2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D-405F-99C7-69BFE802401D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1.38</c:v>
                </c:pt>
                <c:pt idx="12">
                  <c:v>1.19</c:v>
                </c:pt>
                <c:pt idx="13">
                  <c:v>1.1</c:v>
                </c:pt>
                <c:pt idx="14">
                  <c:v>1.02</c:v>
                </c:pt>
                <c:pt idx="15">
                  <c:v>0.93</c:v>
                </c:pt>
                <c:pt idx="16">
                  <c:v>0.76</c:v>
                </c:pt>
                <c:pt idx="17">
                  <c:v>0.64</c:v>
                </c:pt>
                <c:pt idx="18">
                  <c:v>0.57</c:v>
                </c:pt>
                <c:pt idx="19">
                  <c:v>0.54</c:v>
                </c:pt>
                <c:pt idx="20">
                  <c:v>0.53</c:v>
                </c:pt>
                <c:pt idx="21">
                  <c:v>0.51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D-405F-99C7-69BFE802401D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-0.09</c:v>
                </c:pt>
                <c:pt idx="2">
                  <c:v>0.06</c:v>
                </c:pt>
                <c:pt idx="3">
                  <c:v>0.36</c:v>
                </c:pt>
                <c:pt idx="4">
                  <c:v>0.77</c:v>
                </c:pt>
                <c:pt idx="5">
                  <c:v>1.19</c:v>
                </c:pt>
                <c:pt idx="6">
                  <c:v>1.52</c:v>
                </c:pt>
                <c:pt idx="7">
                  <c:v>1.61</c:v>
                </c:pt>
                <c:pt idx="8">
                  <c:v>1.47</c:v>
                </c:pt>
                <c:pt idx="9">
                  <c:v>1.32</c:v>
                </c:pt>
                <c:pt idx="10">
                  <c:v>1.15</c:v>
                </c:pt>
                <c:pt idx="11">
                  <c:v>1.02</c:v>
                </c:pt>
                <c:pt idx="12">
                  <c:v>0.77</c:v>
                </c:pt>
                <c:pt idx="13">
                  <c:v>0.69</c:v>
                </c:pt>
                <c:pt idx="14">
                  <c:v>0.63</c:v>
                </c:pt>
                <c:pt idx="15">
                  <c:v>0.6</c:v>
                </c:pt>
                <c:pt idx="16">
                  <c:v>0.69</c:v>
                </c:pt>
                <c:pt idx="17">
                  <c:v>0.62</c:v>
                </c:pt>
                <c:pt idx="18">
                  <c:v>0.52</c:v>
                </c:pt>
                <c:pt idx="19">
                  <c:v>0.41</c:v>
                </c:pt>
                <c:pt idx="20">
                  <c:v>0.3</c:v>
                </c:pt>
                <c:pt idx="21">
                  <c:v>0.21</c:v>
                </c:pt>
                <c:pt idx="22">
                  <c:v>0.15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D-405F-99C7-69BFE802401D}"/>
            </c:ext>
          </c:extLst>
        </c:ser>
        <c:overlap val="100"/>
        <c:gapWidth val="50"/>
        <c:axId val="48088507"/>
        <c:axId val="1372212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1.07</c:v>
                </c:pt>
                <c:pt idx="1">
                  <c:v>1</c:v>
                </c:pt>
                <c:pt idx="2">
                  <c:v>1.01</c:v>
                </c:pt>
                <c:pt idx="3">
                  <c:v>1.17</c:v>
                </c:pt>
                <c:pt idx="4">
                  <c:v>1.54</c:v>
                </c:pt>
                <c:pt idx="5">
                  <c:v>1.9</c:v>
                </c:pt>
                <c:pt idx="6">
                  <c:v>2.18</c:v>
                </c:pt>
                <c:pt idx="7">
                  <c:v>2.25</c:v>
                </c:pt>
                <c:pt idx="8">
                  <c:v>2.13</c:v>
                </c:pt>
                <c:pt idx="9">
                  <c:v>2.08</c:v>
                </c:pt>
                <c:pt idx="10">
                  <c:v>2.03</c:v>
                </c:pt>
                <c:pt idx="11">
                  <c:v>2.06</c:v>
                </c:pt>
                <c:pt idx="12">
                  <c:v>1.69</c:v>
                </c:pt>
                <c:pt idx="13">
                  <c:v>1.61</c:v>
                </c:pt>
                <c:pt idx="14">
                  <c:v>1.58</c:v>
                </c:pt>
                <c:pt idx="15">
                  <c:v>1.59</c:v>
                </c:pt>
                <c:pt idx="16">
                  <c:v>1.65</c:v>
                </c:pt>
                <c:pt idx="17">
                  <c:v>1.61</c:v>
                </c:pt>
                <c:pt idx="18">
                  <c:v>1.59</c:v>
                </c:pt>
                <c:pt idx="19">
                  <c:v>1.6</c:v>
                </c:pt>
                <c:pt idx="20">
                  <c:v>1.62</c:v>
                </c:pt>
                <c:pt idx="21">
                  <c:v>1.65</c:v>
                </c:pt>
                <c:pt idx="22">
                  <c:v>1.69</c:v>
                </c:pt>
                <c:pt idx="23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9D-405F-99C7-69BFE802401D}"/>
            </c:ext>
          </c:extLst>
        </c:ser>
        <c:marker val="1"/>
        <c:axId val="48088507"/>
        <c:axId val="1372212"/>
      </c:lineChart>
      <c:catAx>
        <c:axId val="480885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2212"/>
        <c:crosses val="autoZero"/>
        <c:auto val="0"/>
        <c:lblOffset val="100"/>
        <c:tickLblSkip val="4"/>
        <c:tickMarkSkip val="4"/>
        <c:noMultiLvlLbl val="0"/>
      </c:catAx>
      <c:valAx>
        <c:axId val="137221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885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39"/>
          <c:w val="0.34875"/>
          <c:h val="0.22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</c:v>
                </c:pt>
                <c:pt idx="18">
                  <c:v>81.25</c:v>
                </c:pt>
                <c:pt idx="19">
                  <c:v>81.79</c:v>
                </c:pt>
                <c:pt idx="20">
                  <c:v>82.59</c:v>
                </c:pt>
                <c:pt idx="21">
                  <c:v>83.39</c:v>
                </c:pt>
                <c:pt idx="22">
                  <c:v>83.95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1-40EA-B868-04089780E9AD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1-40EA-B868-04089780E9AD}"/>
            </c:ext>
          </c:extLst>
        </c:ser>
        <c:marker val="1"/>
        <c:axId val="37827058"/>
        <c:axId val="62890293"/>
      </c:lineChart>
      <c:catAx>
        <c:axId val="378270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90293"/>
        <c:crosses val="autoZero"/>
        <c:auto val="0"/>
        <c:lblOffset val="100"/>
        <c:tickLblSkip val="4"/>
        <c:tickMarkSkip val="4"/>
        <c:noMultiLvlLbl val="0"/>
      </c:catAx>
      <c:valAx>
        <c:axId val="62890293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270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75"/>
          <c:y val="0.73775"/>
          <c:w val="0.357"/>
          <c:h val="0.14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EN'!$B$19:$CR$19</c:f>
              <c:numCache>
                <c:formatCode>0.0</c:formatCode>
                <c:ptCount val="95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445.84</c:v>
                </c:pt>
                <c:pt idx="37">
                  <c:v>445.63</c:v>
                </c:pt>
                <c:pt idx="38">
                  <c:v>445.38</c:v>
                </c:pt>
                <c:pt idx="39">
                  <c:v>445.11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443.9</c:v>
                </c:pt>
                <c:pt idx="44">
                  <c:v>443.62</c:v>
                </c:pt>
                <c:pt idx="45">
                  <c:v>443.37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442.15</c:v>
                </c:pt>
                <c:pt idx="55">
                  <c:v>442.09</c:v>
                </c:pt>
                <c:pt idx="56">
                  <c:v>442.04</c:v>
                </c:pt>
                <c:pt idx="57">
                  <c:v>441.97</c:v>
                </c:pt>
                <c:pt idx="58">
                  <c:v>441.89</c:v>
                </c:pt>
                <c:pt idx="59">
                  <c:v>441.79</c:v>
                </c:pt>
                <c:pt idx="60">
                  <c:v>441.65</c:v>
                </c:pt>
                <c:pt idx="61">
                  <c:v>441.48</c:v>
                </c:pt>
                <c:pt idx="62">
                  <c:v>441.26</c:v>
                </c:pt>
                <c:pt idx="63">
                  <c:v>440.99</c:v>
                </c:pt>
                <c:pt idx="64">
                  <c:v>440.66</c:v>
                </c:pt>
                <c:pt idx="65">
                  <c:v>440.28</c:v>
                </c:pt>
                <c:pt idx="66">
                  <c:v>439.85</c:v>
                </c:pt>
                <c:pt idx="67">
                  <c:v>439.39</c:v>
                </c:pt>
                <c:pt idx="68">
                  <c:v>438.89</c:v>
                </c:pt>
                <c:pt idx="69">
                  <c:v>438.38</c:v>
                </c:pt>
                <c:pt idx="70">
                  <c:v>437.89</c:v>
                </c:pt>
                <c:pt idx="71">
                  <c:v>437.44</c:v>
                </c:pt>
                <c:pt idx="72">
                  <c:v>437.07</c:v>
                </c:pt>
                <c:pt idx="73">
                  <c:v>436.82</c:v>
                </c:pt>
                <c:pt idx="74">
                  <c:v>436.73</c:v>
                </c:pt>
                <c:pt idx="75">
                  <c:v>436.8</c:v>
                </c:pt>
                <c:pt idx="76">
                  <c:v>437.04</c:v>
                </c:pt>
                <c:pt idx="77">
                  <c:v>437.44</c:v>
                </c:pt>
                <c:pt idx="78">
                  <c:v>437.99</c:v>
                </c:pt>
                <c:pt idx="79">
                  <c:v>438.68</c:v>
                </c:pt>
                <c:pt idx="80">
                  <c:v>439.47</c:v>
                </c:pt>
                <c:pt idx="81">
                  <c:v>440.34</c:v>
                </c:pt>
                <c:pt idx="82">
                  <c:v>441.27</c:v>
                </c:pt>
                <c:pt idx="83">
                  <c:v>442.23</c:v>
                </c:pt>
                <c:pt idx="84">
                  <c:v>443.22</c:v>
                </c:pt>
                <c:pt idx="85">
                  <c:v>444.22</c:v>
                </c:pt>
                <c:pt idx="86">
                  <c:v>445.2</c:v>
                </c:pt>
                <c:pt idx="87">
                  <c:v>446.16</c:v>
                </c:pt>
                <c:pt idx="88">
                  <c:v>447.09</c:v>
                </c:pt>
                <c:pt idx="89">
                  <c:v>447.98</c:v>
                </c:pt>
                <c:pt idx="90">
                  <c:v>448.81</c:v>
                </c:pt>
                <c:pt idx="91">
                  <c:v>449.58</c:v>
                </c:pt>
                <c:pt idx="92">
                  <c:v>450.28</c:v>
                </c:pt>
                <c:pt idx="93">
                  <c:v>450.91</c:v>
                </c:pt>
                <c:pt idx="94">
                  <c:v>451.47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437-476F-B9D7-8D175DCE6AF7}"/>
            </c:ext>
          </c:extLst>
        </c:ser>
        <c:marker val="1"/>
        <c:axId val="55125053"/>
        <c:axId val="45510986"/>
      </c:lineChart>
      <c:catAx>
        <c:axId val="551250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10986"/>
        <c:crosses val="autoZero"/>
        <c:auto val="0"/>
        <c:lblOffset val="100"/>
        <c:tickLblSkip val="8"/>
        <c:tickMarkSkip val="4"/>
        <c:noMultiLvlLbl val="0"/>
      </c:catAx>
      <c:valAx>
        <c:axId val="45510986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250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  <c:pt idx="66">
                  <c:v>88.1</c:v>
                </c:pt>
                <c:pt idx="67">
                  <c:v>88.63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8-48BA-BA7A-90F67AD22F25}"/>
            </c:ext>
          </c:extLst>
        </c:ser>
        <c:marker val="1"/>
        <c:axId val="46403228"/>
        <c:axId val="6437745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1.18</c:v>
                </c:pt>
                <c:pt idx="65">
                  <c:v>2.09</c:v>
                </c:pt>
                <c:pt idx="6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8-48BA-BA7A-90F67AD22F25}"/>
            </c:ext>
          </c:extLst>
        </c:ser>
        <c:marker val="1"/>
        <c:axId val="62743311"/>
        <c:axId val="7943856"/>
      </c:lineChart>
      <c:catAx>
        <c:axId val="464032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77459"/>
        <c:crossesAt val="90"/>
        <c:auto val="1"/>
        <c:lblOffset val="100"/>
        <c:tickLblSkip val="8"/>
        <c:tickMarkSkip val="8"/>
        <c:noMultiLvlLbl val="0"/>
      </c:catAx>
      <c:valAx>
        <c:axId val="6437745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403228"/>
        <c:crosses val="autoZero"/>
        <c:crossBetween val="midCat"/>
      </c:valAx>
      <c:catAx>
        <c:axId val="62743311"/>
        <c:scaling>
          <c:orientation val="minMax"/>
        </c:scaling>
        <c:delete val="1"/>
        <c:axPos val="b"/>
        <c:majorTickMark val="out"/>
        <c:minorTickMark val="none"/>
        <c:tickLblPos val="nextTo"/>
        <c:crossAx val="7943856"/>
        <c:crosses val="max"/>
        <c:auto val="1"/>
        <c:lblOffset val="100"/>
        <c:noMultiLvlLbl val="0"/>
      </c:catAx>
      <c:valAx>
        <c:axId val="794385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743311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289.12</c:v>
                </c:pt>
                <c:pt idx="1">
                  <c:v>294.28</c:v>
                </c:pt>
                <c:pt idx="2">
                  <c:v>275.28</c:v>
                </c:pt>
                <c:pt idx="3">
                  <c:v>258.59</c:v>
                </c:pt>
                <c:pt idx="4">
                  <c:v>248.13</c:v>
                </c:pt>
                <c:pt idx="5">
                  <c:v>244.12</c:v>
                </c:pt>
                <c:pt idx="6">
                  <c:v>251.02</c:v>
                </c:pt>
                <c:pt idx="7">
                  <c:v>263.67</c:v>
                </c:pt>
                <c:pt idx="8">
                  <c:v>264.67</c:v>
                </c:pt>
                <c:pt idx="9">
                  <c:v>263.27</c:v>
                </c:pt>
                <c:pt idx="10">
                  <c:v>264.73</c:v>
                </c:pt>
                <c:pt idx="11">
                  <c:v>269.48</c:v>
                </c:pt>
                <c:pt idx="12">
                  <c:v>277.21</c:v>
                </c:pt>
                <c:pt idx="13">
                  <c:v>282.79</c:v>
                </c:pt>
                <c:pt idx="14">
                  <c:v>289.78</c:v>
                </c:pt>
                <c:pt idx="15">
                  <c:v>297.22</c:v>
                </c:pt>
                <c:pt idx="16">
                  <c:v>305.46</c:v>
                </c:pt>
                <c:pt idx="17">
                  <c:v>323.01</c:v>
                </c:pt>
                <c:pt idx="18">
                  <c:v>336.48</c:v>
                </c:pt>
                <c:pt idx="19">
                  <c:v>347.16</c:v>
                </c:pt>
                <c:pt idx="20">
                  <c:v>338.67</c:v>
                </c:pt>
                <c:pt idx="21">
                  <c:v>331.88</c:v>
                </c:pt>
                <c:pt idx="22">
                  <c:v>322.84</c:v>
                </c:pt>
                <c:pt idx="23">
                  <c:v>316.74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3-4F05-B0F4-EE56266FA542}"/>
            </c:ext>
          </c:extLst>
        </c:ser>
        <c:gapWidth val="50"/>
        <c:axId val="57835240"/>
        <c:axId val="43065741"/>
      </c:barChart>
      <c:catAx>
        <c:axId val="578352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65741"/>
        <c:crosses val="autoZero"/>
        <c:auto val="0"/>
        <c:lblOffset val="100"/>
        <c:tickLblSkip val="4"/>
        <c:tickMarkSkip val="4"/>
        <c:noMultiLvlLbl val="0"/>
      </c:catAx>
      <c:valAx>
        <c:axId val="4306574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35240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  <c:pt idx="66">
                  <c:v>105.85</c:v>
                </c:pt>
                <c:pt idx="67">
                  <c:v>101.41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FC3-A61C-F2FB0AF38550}"/>
            </c:ext>
          </c:extLst>
        </c:ser>
        <c:marker val="1"/>
        <c:axId val="66950038"/>
        <c:axId val="16125953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4.06</c:v>
                </c:pt>
                <c:pt idx="65">
                  <c:v>5.94</c:v>
                </c:pt>
                <c:pt idx="66">
                  <c:v>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FC3-A61C-F2FB0AF38550}"/>
            </c:ext>
          </c:extLst>
        </c:ser>
        <c:marker val="1"/>
        <c:axId val="9048625"/>
        <c:axId val="18927718"/>
      </c:lineChart>
      <c:catAx>
        <c:axId val="66950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25953"/>
        <c:crossesAt val="70"/>
        <c:auto val="1"/>
        <c:lblOffset val="100"/>
        <c:tickLblSkip val="8"/>
        <c:tickMarkSkip val="8"/>
        <c:noMultiLvlLbl val="0"/>
      </c:catAx>
      <c:valAx>
        <c:axId val="16125953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950038"/>
        <c:crosses val="autoZero"/>
        <c:crossBetween val="midCat"/>
      </c:valAx>
      <c:catAx>
        <c:axId val="9048625"/>
        <c:scaling>
          <c:orientation val="minMax"/>
        </c:scaling>
        <c:delete val="1"/>
        <c:axPos val="b"/>
        <c:majorTickMark val="out"/>
        <c:minorTickMark val="none"/>
        <c:tickLblPos val="nextTo"/>
        <c:crossAx val="18927718"/>
        <c:crosses val="max"/>
        <c:auto val="1"/>
        <c:lblOffset val="100"/>
        <c:noMultiLvlLbl val="0"/>
      </c:catAx>
      <c:valAx>
        <c:axId val="18927718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48625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"/>
          <c:y val="0.052"/>
          <c:w val="0.4065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  <c:pt idx="66">
                  <c:v>97.12</c:v>
                </c:pt>
                <c:pt idx="67">
                  <c:v>96.68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9-4B22-9092-D5BBE95575DA}"/>
            </c:ext>
          </c:extLst>
        </c:ser>
        <c:marker val="1"/>
        <c:axId val="35999968"/>
        <c:axId val="1326537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3.16</c:v>
                </c:pt>
                <c:pt idx="65">
                  <c:v>2.75</c:v>
                </c:pt>
                <c:pt idx="6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9-4B22-9092-D5BBE95575DA}"/>
            </c:ext>
          </c:extLst>
        </c:ser>
        <c:marker val="1"/>
        <c:axId val="30327203"/>
        <c:axId val="4247148"/>
      </c:lineChart>
      <c:catAx>
        <c:axId val="359999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65375"/>
        <c:crossesAt val="85"/>
        <c:auto val="1"/>
        <c:lblOffset val="100"/>
        <c:tickLblSkip val="8"/>
        <c:tickMarkSkip val="8"/>
        <c:noMultiLvlLbl val="0"/>
      </c:catAx>
      <c:valAx>
        <c:axId val="1326537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99968"/>
        <c:crosses val="autoZero"/>
        <c:crossBetween val="midCat"/>
      </c:valAx>
      <c:catAx>
        <c:axId val="30327203"/>
        <c:scaling>
          <c:orientation val="minMax"/>
        </c:scaling>
        <c:delete val="1"/>
        <c:axPos val="b"/>
        <c:majorTickMark val="out"/>
        <c:minorTickMark val="none"/>
        <c:tickLblPos val="nextTo"/>
        <c:crossAx val="4247148"/>
        <c:crosses val="max"/>
        <c:auto val="1"/>
        <c:lblOffset val="100"/>
        <c:noMultiLvlLbl val="0"/>
      </c:catAx>
      <c:valAx>
        <c:axId val="4247148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32720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EN'!$B$19:$BQ$19</c:f>
              <c:numCache>
                <c:formatCode>0.0</c:formatCode>
                <c:ptCount val="68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68.55</c:v>
                </c:pt>
                <c:pt idx="4">
                  <c:v>93.81</c:v>
                </c:pt>
                <c:pt idx="5">
                  <c:v>102.96</c:v>
                </c:pt>
                <c:pt idx="6">
                  <c:v>103.75</c:v>
                </c:pt>
                <c:pt idx="7">
                  <c:v>99.48</c:v>
                </c:pt>
                <c:pt idx="8">
                  <c:v>96.24</c:v>
                </c:pt>
                <c:pt idx="9">
                  <c:v>89.31</c:v>
                </c:pt>
                <c:pt idx="10">
                  <c:v>83.88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71.67</c:v>
                </c:pt>
                <c:pt idx="18">
                  <c:v>76.45</c:v>
                </c:pt>
                <c:pt idx="19">
                  <c:v>81.56</c:v>
                </c:pt>
                <c:pt idx="20">
                  <c:v>83.45</c:v>
                </c:pt>
                <c:pt idx="21">
                  <c:v>85.57</c:v>
                </c:pt>
                <c:pt idx="22">
                  <c:v>83.67</c:v>
                </c:pt>
                <c:pt idx="23">
                  <c:v>80.24</c:v>
                </c:pt>
                <c:pt idx="24">
                  <c:v>78.95</c:v>
                </c:pt>
                <c:pt idx="25">
                  <c:v>77.6</c:v>
                </c:pt>
                <c:pt idx="26">
                  <c:v>79.11</c:v>
                </c:pt>
                <c:pt idx="27">
                  <c:v>78.89</c:v>
                </c:pt>
                <c:pt idx="28">
                  <c:v>79.78</c:v>
                </c:pt>
                <c:pt idx="29">
                  <c:v>77.04</c:v>
                </c:pt>
                <c:pt idx="30">
                  <c:v>75.4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79.06</c:v>
                </c:pt>
                <c:pt idx="35">
                  <c:v>79.22</c:v>
                </c:pt>
                <c:pt idx="36">
                  <c:v>78.55</c:v>
                </c:pt>
                <c:pt idx="37">
                  <c:v>77.21</c:v>
                </c:pt>
                <c:pt idx="38">
                  <c:v>76.65</c:v>
                </c:pt>
                <c:pt idx="39">
                  <c:v>75.42</c:v>
                </c:pt>
                <c:pt idx="40">
                  <c:v>74.84</c:v>
                </c:pt>
                <c:pt idx="41">
                  <c:v>72.35</c:v>
                </c:pt>
                <c:pt idx="42">
                  <c:v>70.81</c:v>
                </c:pt>
                <c:pt idx="43">
                  <c:v>69.1</c:v>
                </c:pt>
                <c:pt idx="44">
                  <c:v>70.12</c:v>
                </c:pt>
                <c:pt idx="45">
                  <c:v>52.08</c:v>
                </c:pt>
                <c:pt idx="46">
                  <c:v>64.6</c:v>
                </c:pt>
                <c:pt idx="47">
                  <c:v>76.27</c:v>
                </c:pt>
                <c:pt idx="48">
                  <c:v>78.73</c:v>
                </c:pt>
                <c:pt idx="49">
                  <c:v>113.66</c:v>
                </c:pt>
                <c:pt idx="50">
                  <c:v>83.35</c:v>
                </c:pt>
                <c:pt idx="51">
                  <c:v>79.21</c:v>
                </c:pt>
                <c:pt idx="52">
                  <c:v>78.62</c:v>
                </c:pt>
                <c:pt idx="53">
                  <c:v>76.16</c:v>
                </c:pt>
                <c:pt idx="54">
                  <c:v>76.08</c:v>
                </c:pt>
                <c:pt idx="55">
                  <c:v>75.07</c:v>
                </c:pt>
                <c:pt idx="56">
                  <c:v>74.97</c:v>
                </c:pt>
                <c:pt idx="57">
                  <c:v>74.29</c:v>
                </c:pt>
                <c:pt idx="58">
                  <c:v>73.37</c:v>
                </c:pt>
                <c:pt idx="59">
                  <c:v>74.49</c:v>
                </c:pt>
                <c:pt idx="60">
                  <c:v>75.5</c:v>
                </c:pt>
                <c:pt idx="61">
                  <c:v>73.81</c:v>
                </c:pt>
                <c:pt idx="62">
                  <c:v>76.49</c:v>
                </c:pt>
                <c:pt idx="63">
                  <c:v>79.27</c:v>
                </c:pt>
                <c:pt idx="64">
                  <c:v>78.67</c:v>
                </c:pt>
                <c:pt idx="65">
                  <c:v>78.71</c:v>
                </c:pt>
                <c:pt idx="66">
                  <c:v>76.64</c:v>
                </c:pt>
                <c:pt idx="67">
                  <c:v>81.01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0-44E2-96CA-AB61122C8D0E}"/>
            </c:ext>
          </c:extLst>
        </c:ser>
        <c:marker val="1"/>
        <c:axId val="21157498"/>
        <c:axId val="13561869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EN'!$B$20:$BQ$20</c:f>
              <c:numCache>
                <c:formatCode>0.0</c:formatCode>
                <c:ptCount val="68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3.82</c:v>
                </c:pt>
                <c:pt idx="65">
                  <c:v>4.46</c:v>
                </c:pt>
                <c:pt idx="66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0-44E2-96CA-AB61122C8D0E}"/>
            </c:ext>
          </c:extLst>
        </c:ser>
        <c:marker val="1"/>
        <c:axId val="58392933"/>
        <c:axId val="20758722"/>
      </c:lineChart>
      <c:catAx>
        <c:axId val="211574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61869"/>
        <c:crossesAt val="75"/>
        <c:auto val="1"/>
        <c:lblOffset val="100"/>
        <c:tickLblSkip val="8"/>
        <c:tickMarkSkip val="8"/>
        <c:noMultiLvlLbl val="0"/>
      </c:catAx>
      <c:valAx>
        <c:axId val="13561869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157498"/>
        <c:crosses val="autoZero"/>
        <c:crossBetween val="midCat"/>
      </c:valAx>
      <c:catAx>
        <c:axId val="58392933"/>
        <c:scaling>
          <c:orientation val="minMax"/>
        </c:scaling>
        <c:delete val="1"/>
        <c:axPos val="b"/>
        <c:majorTickMark val="out"/>
        <c:minorTickMark val="none"/>
        <c:tickLblPos val="nextTo"/>
        <c:crossAx val="20758722"/>
        <c:crosses val="max"/>
        <c:auto val="1"/>
        <c:lblOffset val="100"/>
        <c:noMultiLvlLbl val="0"/>
      </c:catAx>
      <c:valAx>
        <c:axId val="20758722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39293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  <c:pt idx="66">
                  <c:v>96.52</c:v>
                </c:pt>
                <c:pt idx="67">
                  <c:v>103.95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2-4907-9033-AD4B82D912A3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91.99</c:v>
                </c:pt>
                <c:pt idx="1">
                  <c:v>86.92</c:v>
                </c:pt>
                <c:pt idx="2">
                  <c:v>86.41</c:v>
                </c:pt>
                <c:pt idx="3">
                  <c:v>90.25</c:v>
                </c:pt>
                <c:pt idx="4">
                  <c:v>90.87</c:v>
                </c:pt>
                <c:pt idx="5">
                  <c:v>90.68</c:v>
                </c:pt>
                <c:pt idx="6">
                  <c:v>92.16</c:v>
                </c:pt>
                <c:pt idx="7">
                  <c:v>91.62</c:v>
                </c:pt>
                <c:pt idx="8">
                  <c:v>88.31</c:v>
                </c:pt>
                <c:pt idx="9">
                  <c:v>86.52</c:v>
                </c:pt>
                <c:pt idx="10">
                  <c:v>85.01</c:v>
                </c:pt>
                <c:pt idx="11">
                  <c:v>84.29</c:v>
                </c:pt>
                <c:pt idx="12">
                  <c:v>80.9</c:v>
                </c:pt>
                <c:pt idx="13">
                  <c:v>77.28</c:v>
                </c:pt>
                <c:pt idx="14">
                  <c:v>78.6</c:v>
                </c:pt>
                <c:pt idx="15">
                  <c:v>78.25</c:v>
                </c:pt>
                <c:pt idx="16">
                  <c:v>79.54</c:v>
                </c:pt>
                <c:pt idx="17">
                  <c:v>79.06</c:v>
                </c:pt>
                <c:pt idx="18">
                  <c:v>83.32</c:v>
                </c:pt>
                <c:pt idx="19">
                  <c:v>85.9</c:v>
                </c:pt>
                <c:pt idx="20">
                  <c:v>88.06</c:v>
                </c:pt>
                <c:pt idx="21">
                  <c:v>91.08</c:v>
                </c:pt>
                <c:pt idx="22">
                  <c:v>95.75</c:v>
                </c:pt>
                <c:pt idx="23">
                  <c:v>98.1</c:v>
                </c:pt>
                <c:pt idx="24">
                  <c:v>100.24</c:v>
                </c:pt>
                <c:pt idx="25">
                  <c:v>102.63</c:v>
                </c:pt>
                <c:pt idx="26">
                  <c:v>102.59</c:v>
                </c:pt>
                <c:pt idx="27">
                  <c:v>105.44</c:v>
                </c:pt>
                <c:pt idx="28">
                  <c:v>106.14</c:v>
                </c:pt>
                <c:pt idx="29">
                  <c:v>107.06</c:v>
                </c:pt>
                <c:pt idx="30">
                  <c:v>106.89</c:v>
                </c:pt>
                <c:pt idx="31">
                  <c:v>106.89</c:v>
                </c:pt>
                <c:pt idx="32">
                  <c:v>107.46</c:v>
                </c:pt>
                <c:pt idx="33">
                  <c:v>108.67</c:v>
                </c:pt>
                <c:pt idx="34">
                  <c:v>109.27</c:v>
                </c:pt>
                <c:pt idx="35">
                  <c:v>109.98</c:v>
                </c:pt>
                <c:pt idx="36">
                  <c:v>111.64</c:v>
                </c:pt>
                <c:pt idx="37">
                  <c:v>114.37</c:v>
                </c:pt>
                <c:pt idx="38">
                  <c:v>114.84</c:v>
                </c:pt>
                <c:pt idx="39">
                  <c:v>113.51</c:v>
                </c:pt>
                <c:pt idx="40">
                  <c:v>114.35</c:v>
                </c:pt>
                <c:pt idx="41">
                  <c:v>113.17</c:v>
                </c:pt>
                <c:pt idx="42">
                  <c:v>110.43</c:v>
                </c:pt>
                <c:pt idx="43">
                  <c:v>109.74</c:v>
                </c:pt>
                <c:pt idx="44">
                  <c:v>110.68</c:v>
                </c:pt>
                <c:pt idx="45">
                  <c:v>103.48</c:v>
                </c:pt>
                <c:pt idx="46">
                  <c:v>96.78</c:v>
                </c:pt>
                <c:pt idx="47">
                  <c:v>90.85</c:v>
                </c:pt>
                <c:pt idx="48">
                  <c:v>91.52</c:v>
                </c:pt>
                <c:pt idx="49">
                  <c:v>91.57</c:v>
                </c:pt>
                <c:pt idx="50">
                  <c:v>94.35</c:v>
                </c:pt>
                <c:pt idx="51">
                  <c:v>96.49</c:v>
                </c:pt>
                <c:pt idx="52">
                  <c:v>91.29</c:v>
                </c:pt>
                <c:pt idx="53">
                  <c:v>84.41</c:v>
                </c:pt>
                <c:pt idx="54">
                  <c:v>78.01</c:v>
                </c:pt>
                <c:pt idx="55">
                  <c:v>74.26</c:v>
                </c:pt>
                <c:pt idx="56">
                  <c:v>76.6</c:v>
                </c:pt>
                <c:pt idx="57">
                  <c:v>79.43</c:v>
                </c:pt>
                <c:pt idx="58">
                  <c:v>84.11</c:v>
                </c:pt>
                <c:pt idx="59">
                  <c:v>85.17</c:v>
                </c:pt>
                <c:pt idx="60">
                  <c:v>87.05</c:v>
                </c:pt>
                <c:pt idx="61">
                  <c:v>91.07</c:v>
                </c:pt>
                <c:pt idx="62">
                  <c:v>94.43</c:v>
                </c:pt>
                <c:pt idx="63">
                  <c:v>97.15</c:v>
                </c:pt>
                <c:pt idx="64">
                  <c:v>96.77</c:v>
                </c:pt>
                <c:pt idx="65">
                  <c:v>97.9</c:v>
                </c:pt>
                <c:pt idx="66">
                  <c:v>97.8</c:v>
                </c:pt>
                <c:pt idx="67">
                  <c:v>98.37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2-4907-9033-AD4B82D912A3}"/>
            </c:ext>
          </c:extLst>
        </c:ser>
        <c:marker val="1"/>
        <c:axId val="19772516"/>
        <c:axId val="38744715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2.26</c:v>
                </c:pt>
                <c:pt idx="65">
                  <c:v>3.6</c:v>
                </c:pt>
                <c:pt idx="66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2-4907-9033-AD4B82D912A3}"/>
            </c:ext>
          </c:extLst>
        </c:ser>
        <c:marker val="1"/>
        <c:axId val="21913975"/>
        <c:axId val="55064424"/>
      </c:lineChart>
      <c:catAx>
        <c:axId val="197725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44715"/>
        <c:crossesAt val="90"/>
        <c:auto val="1"/>
        <c:lblOffset val="100"/>
        <c:tickLblSkip val="8"/>
        <c:tickMarkSkip val="8"/>
        <c:noMultiLvlLbl val="0"/>
      </c:catAx>
      <c:valAx>
        <c:axId val="3874471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772516"/>
        <c:crosses val="autoZero"/>
        <c:crossBetween val="midCat"/>
        <c:majorUnit val="10"/>
      </c:valAx>
      <c:catAx>
        <c:axId val="21913975"/>
        <c:scaling>
          <c:orientation val="minMax"/>
        </c:scaling>
        <c:delete val="1"/>
        <c:axPos val="b"/>
        <c:majorTickMark val="out"/>
        <c:minorTickMark val="none"/>
        <c:tickLblPos val="nextTo"/>
        <c:crossAx val="55064424"/>
        <c:crosses val="max"/>
        <c:auto val="1"/>
        <c:lblOffset val="100"/>
        <c:noMultiLvlLbl val="0"/>
      </c:catAx>
      <c:valAx>
        <c:axId val="5506442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91397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3.09</c:v>
                </c:pt>
                <c:pt idx="1">
                  <c:v>2.33</c:v>
                </c:pt>
                <c:pt idx="2">
                  <c:v>0.94</c:v>
                </c:pt>
                <c:pt idx="3">
                  <c:v>0.85</c:v>
                </c:pt>
                <c:pt idx="4">
                  <c:v>0.46</c:v>
                </c:pt>
                <c:pt idx="5">
                  <c:v>0.06</c:v>
                </c:pt>
                <c:pt idx="6">
                  <c:v>0.54</c:v>
                </c:pt>
                <c:pt idx="7">
                  <c:v>-1</c:v>
                </c:pt>
                <c:pt idx="8">
                  <c:v>-2.43</c:v>
                </c:pt>
                <c:pt idx="9">
                  <c:v>-4.23</c:v>
                </c:pt>
                <c:pt idx="10">
                  <c:v>-5.46</c:v>
                </c:pt>
                <c:pt idx="11">
                  <c:v>-5.71</c:v>
                </c:pt>
                <c:pt idx="12">
                  <c:v>-4.94</c:v>
                </c:pt>
                <c:pt idx="13">
                  <c:v>-4.3</c:v>
                </c:pt>
                <c:pt idx="14">
                  <c:v>-3.96</c:v>
                </c:pt>
                <c:pt idx="15">
                  <c:v>-3.04</c:v>
                </c:pt>
                <c:pt idx="16">
                  <c:v>-2.53</c:v>
                </c:pt>
                <c:pt idx="17">
                  <c:v>-1.44</c:v>
                </c:pt>
                <c:pt idx="18">
                  <c:v>-0.96</c:v>
                </c:pt>
                <c:pt idx="19">
                  <c:v>1.64</c:v>
                </c:pt>
                <c:pt idx="20">
                  <c:v>1.42</c:v>
                </c:pt>
                <c:pt idx="21">
                  <c:v>1.27</c:v>
                </c:pt>
                <c:pt idx="22">
                  <c:v>1.58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23B-AC53-F2F98AE3D830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2.72</c:v>
                </c:pt>
                <c:pt idx="1">
                  <c:v>1.12</c:v>
                </c:pt>
                <c:pt idx="2">
                  <c:v>-1.44</c:v>
                </c:pt>
                <c:pt idx="3">
                  <c:v>-0.74</c:v>
                </c:pt>
                <c:pt idx="4">
                  <c:v>-0.82</c:v>
                </c:pt>
                <c:pt idx="5">
                  <c:v>-0.52</c:v>
                </c:pt>
                <c:pt idx="6">
                  <c:v>0.11</c:v>
                </c:pt>
                <c:pt idx="7">
                  <c:v>-0.86</c:v>
                </c:pt>
                <c:pt idx="8">
                  <c:v>-3.36</c:v>
                </c:pt>
                <c:pt idx="9">
                  <c:v>-6.26</c:v>
                </c:pt>
                <c:pt idx="10">
                  <c:v>-7.9</c:v>
                </c:pt>
                <c:pt idx="11">
                  <c:v>-8.03</c:v>
                </c:pt>
                <c:pt idx="12">
                  <c:v>-6.96</c:v>
                </c:pt>
                <c:pt idx="13">
                  <c:v>-4.89</c:v>
                </c:pt>
                <c:pt idx="14">
                  <c:v>-4.04</c:v>
                </c:pt>
                <c:pt idx="15">
                  <c:v>-4.23</c:v>
                </c:pt>
                <c:pt idx="16">
                  <c:v>-4.36</c:v>
                </c:pt>
                <c:pt idx="17">
                  <c:v>-2.73</c:v>
                </c:pt>
                <c:pt idx="18">
                  <c:v>-2.29</c:v>
                </c:pt>
                <c:pt idx="19">
                  <c:v>-2.6</c:v>
                </c:pt>
                <c:pt idx="20">
                  <c:v>-1.8</c:v>
                </c:pt>
                <c:pt idx="21">
                  <c:v>-1.57</c:v>
                </c:pt>
                <c:pt idx="22">
                  <c:v>-2.1</c:v>
                </c:pt>
                <c:pt idx="23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23B-AC53-F2F98AE3D830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-2.09</c:v>
                </c:pt>
                <c:pt idx="1">
                  <c:v>-6.47</c:v>
                </c:pt>
                <c:pt idx="2">
                  <c:v>-8.82</c:v>
                </c:pt>
                <c:pt idx="3">
                  <c:v>-14.98</c:v>
                </c:pt>
                <c:pt idx="4">
                  <c:v>-13.88</c:v>
                </c:pt>
                <c:pt idx="5">
                  <c:v>-13.74</c:v>
                </c:pt>
                <c:pt idx="6">
                  <c:v>-12.23</c:v>
                </c:pt>
                <c:pt idx="7">
                  <c:v>-7.73</c:v>
                </c:pt>
                <c:pt idx="8">
                  <c:v>-8.66</c:v>
                </c:pt>
                <c:pt idx="9">
                  <c:v>-10.42</c:v>
                </c:pt>
                <c:pt idx="10">
                  <c:v>-13.54</c:v>
                </c:pt>
                <c:pt idx="11">
                  <c:v>-16.67</c:v>
                </c:pt>
                <c:pt idx="12">
                  <c:v>-16.32</c:v>
                </c:pt>
                <c:pt idx="13">
                  <c:v>-16.37</c:v>
                </c:pt>
                <c:pt idx="14">
                  <c:v>-13.18</c:v>
                </c:pt>
                <c:pt idx="15">
                  <c:v>-12.92</c:v>
                </c:pt>
                <c:pt idx="16">
                  <c:v>-11.53</c:v>
                </c:pt>
                <c:pt idx="17">
                  <c:v>-10.49</c:v>
                </c:pt>
                <c:pt idx="18">
                  <c:v>-8.26</c:v>
                </c:pt>
                <c:pt idx="19">
                  <c:v>-8</c:v>
                </c:pt>
                <c:pt idx="20">
                  <c:v>-8.94</c:v>
                </c:pt>
                <c:pt idx="21">
                  <c:v>-7.97</c:v>
                </c:pt>
                <c:pt idx="22">
                  <c:v>-7.83</c:v>
                </c:pt>
                <c:pt idx="23">
                  <c:v>-8.27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9-423B-AC53-F2F98AE3D830}"/>
            </c:ext>
          </c:extLst>
        </c:ser>
        <c:overlap val="100"/>
        <c:gapWidth val="60"/>
        <c:axId val="26049182"/>
        <c:axId val="40288602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3.72</c:v>
                </c:pt>
                <c:pt idx="1">
                  <c:v>-3.03</c:v>
                </c:pt>
                <c:pt idx="2">
                  <c:v>-9.31</c:v>
                </c:pt>
                <c:pt idx="3">
                  <c:v>-14.87</c:v>
                </c:pt>
                <c:pt idx="4">
                  <c:v>-14.23</c:v>
                </c:pt>
                <c:pt idx="5">
                  <c:v>-14.19</c:v>
                </c:pt>
                <c:pt idx="6">
                  <c:v>-11.58</c:v>
                </c:pt>
                <c:pt idx="7">
                  <c:v>-9.58</c:v>
                </c:pt>
                <c:pt idx="8">
                  <c:v>-14.46</c:v>
                </c:pt>
                <c:pt idx="9">
                  <c:v>-20.9</c:v>
                </c:pt>
                <c:pt idx="10">
                  <c:v>-26.9</c:v>
                </c:pt>
                <c:pt idx="11">
                  <c:v>-30.41</c:v>
                </c:pt>
                <c:pt idx="12">
                  <c:v>-28.22</c:v>
                </c:pt>
                <c:pt idx="13">
                  <c:v>-25.56</c:v>
                </c:pt>
                <c:pt idx="14">
                  <c:v>-21.18</c:v>
                </c:pt>
                <c:pt idx="15">
                  <c:v>-20.19</c:v>
                </c:pt>
                <c:pt idx="16">
                  <c:v>-18.42</c:v>
                </c:pt>
                <c:pt idx="17">
                  <c:v>-14.66</c:v>
                </c:pt>
                <c:pt idx="18">
                  <c:v>-11.51</c:v>
                </c:pt>
                <c:pt idx="19">
                  <c:v>-8.96</c:v>
                </c:pt>
                <c:pt idx="20">
                  <c:v>-9.31</c:v>
                </c:pt>
                <c:pt idx="21">
                  <c:v>-8.26</c:v>
                </c:pt>
                <c:pt idx="22">
                  <c:v>-8.35</c:v>
                </c:pt>
                <c:pt idx="23">
                  <c:v>-7.82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9-423B-AC53-F2F98AE3D830}"/>
            </c:ext>
          </c:extLst>
        </c:ser>
        <c:marker val="1"/>
        <c:axId val="26049182"/>
        <c:axId val="40288602"/>
      </c:lineChart>
      <c:catAx>
        <c:axId val="260491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88602"/>
        <c:crosses val="autoZero"/>
        <c:auto val="1"/>
        <c:lblOffset val="100"/>
        <c:tickLblSkip val="4"/>
        <c:tickMarkSkip val="4"/>
        <c:noMultiLvlLbl val="0"/>
      </c:catAx>
      <c:valAx>
        <c:axId val="40288602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04918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05"/>
          <c:w val="0.435"/>
          <c:h val="0.22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  <c:pt idx="66">
                  <c:v>94.05</c:v>
                </c:pt>
                <c:pt idx="67">
                  <c:v>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3-4059-92BB-79523D2132EF}"/>
            </c:ext>
          </c:extLst>
        </c:ser>
        <c:marker val="1"/>
        <c:axId val="47739354"/>
        <c:axId val="2351164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2.65</c:v>
                </c:pt>
                <c:pt idx="65">
                  <c:v>2.73</c:v>
                </c:pt>
                <c:pt idx="66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3-4059-92BB-79523D2132EF}"/>
            </c:ext>
          </c:extLst>
        </c:ser>
        <c:marker val="1"/>
        <c:axId val="31045929"/>
        <c:axId val="33631352"/>
      </c:lineChart>
      <c:catAx>
        <c:axId val="477393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11647"/>
        <c:crossesAt val="90"/>
        <c:auto val="1"/>
        <c:lblOffset val="100"/>
        <c:tickLblSkip val="8"/>
        <c:tickMarkSkip val="8"/>
        <c:noMultiLvlLbl val="0"/>
      </c:catAx>
      <c:valAx>
        <c:axId val="2351164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739354"/>
        <c:crosses val="autoZero"/>
        <c:crossBetween val="midCat"/>
      </c:valAx>
      <c:catAx>
        <c:axId val="31045929"/>
        <c:scaling>
          <c:orientation val="minMax"/>
        </c:scaling>
        <c:delete val="1"/>
        <c:axPos val="b"/>
        <c:majorTickMark val="out"/>
        <c:minorTickMark val="none"/>
        <c:tickLblPos val="nextTo"/>
        <c:crossAx val="33631352"/>
        <c:crosses val="max"/>
        <c:auto val="1"/>
        <c:lblOffset val="100"/>
        <c:noMultiLvlLbl val="0"/>
      </c:catAx>
      <c:valAx>
        <c:axId val="3363135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04592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EN'!$B$19:$GX$19</c:f>
              <c:numCache>
                <c:formatCode>0.0</c:formatCode>
                <c:ptCount val="205"/>
                <c:pt idx="0">
                  <c:v>100.01</c:v>
                </c:pt>
                <c:pt idx="1">
                  <c:v>96.43</c:v>
                </c:pt>
                <c:pt idx="2">
                  <c:v>90.86</c:v>
                </c:pt>
                <c:pt idx="3">
                  <c:v>85.37</c:v>
                </c:pt>
                <c:pt idx="4">
                  <c:v>82.05</c:v>
                </c:pt>
                <c:pt idx="5">
                  <c:v>81.21</c:v>
                </c:pt>
                <c:pt idx="6">
                  <c:v>82.42</c:v>
                </c:pt>
                <c:pt idx="7">
                  <c:v>83.75</c:v>
                </c:pt>
                <c:pt idx="8">
                  <c:v>84.73</c:v>
                </c:pt>
                <c:pt idx="9">
                  <c:v>85.61</c:v>
                </c:pt>
                <c:pt idx="10">
                  <c:v>86.2</c:v>
                </c:pt>
                <c:pt idx="11">
                  <c:v>86.36</c:v>
                </c:pt>
                <c:pt idx="12">
                  <c:v>86.69</c:v>
                </c:pt>
                <c:pt idx="13">
                  <c:v>87.96</c:v>
                </c:pt>
                <c:pt idx="14">
                  <c:v>89.76</c:v>
                </c:pt>
                <c:pt idx="15">
                  <c:v>91.74</c:v>
                </c:pt>
                <c:pt idx="16">
                  <c:v>93.15</c:v>
                </c:pt>
                <c:pt idx="17">
                  <c:v>93.93</c:v>
                </c:pt>
                <c:pt idx="18">
                  <c:v>94.45</c:v>
                </c:pt>
                <c:pt idx="19">
                  <c:v>94.55</c:v>
                </c:pt>
                <c:pt idx="20">
                  <c:v>94.53</c:v>
                </c:pt>
                <c:pt idx="21">
                  <c:v>94.68</c:v>
                </c:pt>
                <c:pt idx="22">
                  <c:v>94.8</c:v>
                </c:pt>
                <c:pt idx="23">
                  <c:v>94.74</c:v>
                </c:pt>
                <c:pt idx="24">
                  <c:v>94.71</c:v>
                </c:pt>
                <c:pt idx="25">
                  <c:v>95.29</c:v>
                </c:pt>
                <c:pt idx="26">
                  <c:v>96.35</c:v>
                </c:pt>
                <c:pt idx="27">
                  <c:v>97.13</c:v>
                </c:pt>
                <c:pt idx="28">
                  <c:v>97.27</c:v>
                </c:pt>
                <c:pt idx="29">
                  <c:v>97.14</c:v>
                </c:pt>
                <c:pt idx="30">
                  <c:v>97.3</c:v>
                </c:pt>
                <c:pt idx="31">
                  <c:v>97.44</c:v>
                </c:pt>
                <c:pt idx="32">
                  <c:v>97.39</c:v>
                </c:pt>
                <c:pt idx="33">
                  <c:v>97.01</c:v>
                </c:pt>
                <c:pt idx="34">
                  <c:v>96.82</c:v>
                </c:pt>
                <c:pt idx="35">
                  <c:v>96.37</c:v>
                </c:pt>
                <c:pt idx="36">
                  <c:v>95.82</c:v>
                </c:pt>
                <c:pt idx="37">
                  <c:v>94.98</c:v>
                </c:pt>
                <c:pt idx="38">
                  <c:v>94.14</c:v>
                </c:pt>
                <c:pt idx="39">
                  <c:v>94.12</c:v>
                </c:pt>
                <c:pt idx="40">
                  <c:v>94.58</c:v>
                </c:pt>
                <c:pt idx="41">
                  <c:v>95.14</c:v>
                </c:pt>
                <c:pt idx="42">
                  <c:v>94.63</c:v>
                </c:pt>
                <c:pt idx="43">
                  <c:v>93.77</c:v>
                </c:pt>
                <c:pt idx="44">
                  <c:v>92.93</c:v>
                </c:pt>
                <c:pt idx="45">
                  <c:v>92.23</c:v>
                </c:pt>
                <c:pt idx="46">
                  <c:v>91.49</c:v>
                </c:pt>
                <c:pt idx="47">
                  <c:v>91.35</c:v>
                </c:pt>
                <c:pt idx="48">
                  <c:v>91.02</c:v>
                </c:pt>
                <c:pt idx="49">
                  <c:v>90.21</c:v>
                </c:pt>
                <c:pt idx="50">
                  <c:v>89.3</c:v>
                </c:pt>
                <c:pt idx="51">
                  <c:v>88.51</c:v>
                </c:pt>
                <c:pt idx="52">
                  <c:v>88</c:v>
                </c:pt>
                <c:pt idx="53">
                  <c:v>87.82</c:v>
                </c:pt>
                <c:pt idx="54">
                  <c:v>87.78</c:v>
                </c:pt>
                <c:pt idx="55">
                  <c:v>88.6</c:v>
                </c:pt>
                <c:pt idx="56">
                  <c:v>89.51</c:v>
                </c:pt>
                <c:pt idx="57">
                  <c:v>90.37</c:v>
                </c:pt>
                <c:pt idx="58">
                  <c:v>91.05</c:v>
                </c:pt>
                <c:pt idx="59">
                  <c:v>91.89</c:v>
                </c:pt>
                <c:pt idx="60">
                  <c:v>92.57</c:v>
                </c:pt>
                <c:pt idx="61">
                  <c:v>93.19</c:v>
                </c:pt>
                <c:pt idx="62">
                  <c:v>93.4</c:v>
                </c:pt>
                <c:pt idx="63">
                  <c:v>93.55</c:v>
                </c:pt>
                <c:pt idx="64">
                  <c:v>93.84</c:v>
                </c:pt>
                <c:pt idx="65">
                  <c:v>94.27</c:v>
                </c:pt>
                <c:pt idx="66">
                  <c:v>94.71</c:v>
                </c:pt>
                <c:pt idx="67">
                  <c:v>94.79</c:v>
                </c:pt>
                <c:pt idx="68">
                  <c:v>94.88</c:v>
                </c:pt>
                <c:pt idx="69">
                  <c:v>95.14</c:v>
                </c:pt>
                <c:pt idx="70">
                  <c:v>95.32</c:v>
                </c:pt>
                <c:pt idx="71">
                  <c:v>95.46</c:v>
                </c:pt>
                <c:pt idx="72">
                  <c:v>95.76</c:v>
                </c:pt>
                <c:pt idx="73">
                  <c:v>96.19</c:v>
                </c:pt>
                <c:pt idx="74">
                  <c:v>96.73</c:v>
                </c:pt>
                <c:pt idx="75">
                  <c:v>96.93</c:v>
                </c:pt>
                <c:pt idx="76">
                  <c:v>96.75</c:v>
                </c:pt>
                <c:pt idx="77">
                  <c:v>96.62</c:v>
                </c:pt>
                <c:pt idx="78">
                  <c:v>96.79</c:v>
                </c:pt>
                <c:pt idx="79">
                  <c:v>97.23</c:v>
                </c:pt>
                <c:pt idx="80">
                  <c:v>97.76</c:v>
                </c:pt>
                <c:pt idx="81">
                  <c:v>98.65</c:v>
                </c:pt>
                <c:pt idx="82">
                  <c:v>99.38</c:v>
                </c:pt>
                <c:pt idx="83">
                  <c:v>99.89</c:v>
                </c:pt>
                <c:pt idx="84">
                  <c:v>99.8</c:v>
                </c:pt>
                <c:pt idx="85">
                  <c:v>99.58</c:v>
                </c:pt>
                <c:pt idx="86">
                  <c:v>99.55</c:v>
                </c:pt>
                <c:pt idx="87">
                  <c:v>99.71</c:v>
                </c:pt>
                <c:pt idx="88">
                  <c:v>99.72</c:v>
                </c:pt>
                <c:pt idx="89">
                  <c:v>99.83</c:v>
                </c:pt>
                <c:pt idx="90">
                  <c:v>100.06</c:v>
                </c:pt>
                <c:pt idx="91">
                  <c:v>99.92</c:v>
                </c:pt>
                <c:pt idx="92">
                  <c:v>99.63</c:v>
                </c:pt>
                <c:pt idx="93">
                  <c:v>99.25</c:v>
                </c:pt>
                <c:pt idx="94">
                  <c:v>99.15</c:v>
                </c:pt>
                <c:pt idx="95">
                  <c:v>99.43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101.19</c:v>
                </c:pt>
                <c:pt idx="102">
                  <c:v>101.06</c:v>
                </c:pt>
                <c:pt idx="103">
                  <c:v>100.71</c:v>
                </c:pt>
                <c:pt idx="104">
                  <c:v>100.47</c:v>
                </c:pt>
                <c:pt idx="105">
                  <c:v>100.67</c:v>
                </c:pt>
                <c:pt idx="106">
                  <c:v>100.91</c:v>
                </c:pt>
                <c:pt idx="107">
                  <c:v>101.03</c:v>
                </c:pt>
                <c:pt idx="108">
                  <c:v>101.27</c:v>
                </c:pt>
                <c:pt idx="109">
                  <c:v>101.27</c:v>
                </c:pt>
                <c:pt idx="110">
                  <c:v>101.37</c:v>
                </c:pt>
                <c:pt idx="111">
                  <c:v>102.01</c:v>
                </c:pt>
                <c:pt idx="112">
                  <c:v>102.59</c:v>
                </c:pt>
                <c:pt idx="113">
                  <c:v>102.82</c:v>
                </c:pt>
                <c:pt idx="114">
                  <c:v>102.8</c:v>
                </c:pt>
                <c:pt idx="115">
                  <c:v>102.43</c:v>
                </c:pt>
                <c:pt idx="116">
                  <c:v>102.07</c:v>
                </c:pt>
                <c:pt idx="117">
                  <c:v>101.74</c:v>
                </c:pt>
                <c:pt idx="118">
                  <c:v>101.56</c:v>
                </c:pt>
                <c:pt idx="119">
                  <c:v>101.26</c:v>
                </c:pt>
                <c:pt idx="120">
                  <c:v>100.5</c:v>
                </c:pt>
                <c:pt idx="121">
                  <c:v>99.68</c:v>
                </c:pt>
                <c:pt idx="122">
                  <c:v>98.79</c:v>
                </c:pt>
                <c:pt idx="123">
                  <c:v>98.38</c:v>
                </c:pt>
                <c:pt idx="124">
                  <c:v>98.18</c:v>
                </c:pt>
                <c:pt idx="125">
                  <c:v>98.33</c:v>
                </c:pt>
                <c:pt idx="126">
                  <c:v>98.44</c:v>
                </c:pt>
                <c:pt idx="127">
                  <c:v>98.41</c:v>
                </c:pt>
                <c:pt idx="128">
                  <c:v>98.07</c:v>
                </c:pt>
                <c:pt idx="129">
                  <c:v>97.43</c:v>
                </c:pt>
                <c:pt idx="130">
                  <c:v>96.59</c:v>
                </c:pt>
                <c:pt idx="131">
                  <c:v>95.88</c:v>
                </c:pt>
                <c:pt idx="132">
                  <c:v>95.49</c:v>
                </c:pt>
                <c:pt idx="133">
                  <c:v>95.65</c:v>
                </c:pt>
                <c:pt idx="134">
                  <c:v>95.74</c:v>
                </c:pt>
                <c:pt idx="135">
                  <c:v>95.46</c:v>
                </c:pt>
                <c:pt idx="136">
                  <c:v>94.54</c:v>
                </c:pt>
                <c:pt idx="137">
                  <c:v>91.86</c:v>
                </c:pt>
                <c:pt idx="138">
                  <c:v>87.59</c:v>
                </c:pt>
                <c:pt idx="139">
                  <c:v>84.08</c:v>
                </c:pt>
                <c:pt idx="140">
                  <c:v>83.15</c:v>
                </c:pt>
                <c:pt idx="141">
                  <c:v>84.47</c:v>
                </c:pt>
                <c:pt idx="142">
                  <c:v>86.21</c:v>
                </c:pt>
                <c:pt idx="143">
                  <c:v>87.8</c:v>
                </c:pt>
                <c:pt idx="144">
                  <c:v>88.99</c:v>
                </c:pt>
                <c:pt idx="145">
                  <c:v>89.65</c:v>
                </c:pt>
                <c:pt idx="146">
                  <c:v>90.61</c:v>
                </c:pt>
                <c:pt idx="147">
                  <c:v>90.87</c:v>
                </c:pt>
                <c:pt idx="148">
                  <c:v>91.51</c:v>
                </c:pt>
                <c:pt idx="149">
                  <c:v>92.67</c:v>
                </c:pt>
                <c:pt idx="150">
                  <c:v>94.52</c:v>
                </c:pt>
                <c:pt idx="151">
                  <c:v>96.67</c:v>
                </c:pt>
                <c:pt idx="152">
                  <c:v>98.13</c:v>
                </c:pt>
                <c:pt idx="153">
                  <c:v>98.56</c:v>
                </c:pt>
                <c:pt idx="154">
                  <c:v>98.07</c:v>
                </c:pt>
                <c:pt idx="155">
                  <c:v>96.98</c:v>
                </c:pt>
                <c:pt idx="156">
                  <c:v>95.95</c:v>
                </c:pt>
                <c:pt idx="157">
                  <c:v>95.11</c:v>
                </c:pt>
                <c:pt idx="158">
                  <c:v>94.96</c:v>
                </c:pt>
                <c:pt idx="159">
                  <c:v>95.42</c:v>
                </c:pt>
                <c:pt idx="160">
                  <c:v>95.76</c:v>
                </c:pt>
                <c:pt idx="161">
                  <c:v>95.43</c:v>
                </c:pt>
                <c:pt idx="162">
                  <c:v>95.18</c:v>
                </c:pt>
                <c:pt idx="163">
                  <c:v>95.17</c:v>
                </c:pt>
                <c:pt idx="164">
                  <c:v>95.11</c:v>
                </c:pt>
                <c:pt idx="165">
                  <c:v>95</c:v>
                </c:pt>
                <c:pt idx="166">
                  <c:v>94.7</c:v>
                </c:pt>
                <c:pt idx="167">
                  <c:v>93.81</c:v>
                </c:pt>
                <c:pt idx="168">
                  <c:v>92.84</c:v>
                </c:pt>
                <c:pt idx="169">
                  <c:v>92.17</c:v>
                </c:pt>
                <c:pt idx="170">
                  <c:v>91.67</c:v>
                </c:pt>
                <c:pt idx="171">
                  <c:v>91.46</c:v>
                </c:pt>
                <c:pt idx="172">
                  <c:v>91.51</c:v>
                </c:pt>
                <c:pt idx="173">
                  <c:v>91.52</c:v>
                </c:pt>
                <c:pt idx="174">
                  <c:v>91.64</c:v>
                </c:pt>
                <c:pt idx="175">
                  <c:v>91.88</c:v>
                </c:pt>
                <c:pt idx="176">
                  <c:v>92.03</c:v>
                </c:pt>
                <c:pt idx="177">
                  <c:v>91.95</c:v>
                </c:pt>
                <c:pt idx="178">
                  <c:v>91.77</c:v>
                </c:pt>
                <c:pt idx="179">
                  <c:v>91.81</c:v>
                </c:pt>
                <c:pt idx="180">
                  <c:v>92.02</c:v>
                </c:pt>
                <c:pt idx="181">
                  <c:v>92.02</c:v>
                </c:pt>
                <c:pt idx="182">
                  <c:v>91.65</c:v>
                </c:pt>
                <c:pt idx="183">
                  <c:v>90.8</c:v>
                </c:pt>
                <c:pt idx="184">
                  <c:v>90.41</c:v>
                </c:pt>
                <c:pt idx="185">
                  <c:v>90.66</c:v>
                </c:pt>
                <c:pt idx="186">
                  <c:v>91.1</c:v>
                </c:pt>
                <c:pt idx="187">
                  <c:v>91.06</c:v>
                </c:pt>
                <c:pt idx="188">
                  <c:v>90.91</c:v>
                </c:pt>
                <c:pt idx="189">
                  <c:v>91.06</c:v>
                </c:pt>
                <c:pt idx="190">
                  <c:v>91.63</c:v>
                </c:pt>
                <c:pt idx="191">
                  <c:v>92.46</c:v>
                </c:pt>
                <c:pt idx="192">
                  <c:v>93.08</c:v>
                </c:pt>
                <c:pt idx="193">
                  <c:v>93.56</c:v>
                </c:pt>
                <c:pt idx="194">
                  <c:v>93.69</c:v>
                </c:pt>
                <c:pt idx="195">
                  <c:v>93.7</c:v>
                </c:pt>
                <c:pt idx="196">
                  <c:v>93.91</c:v>
                </c:pt>
                <c:pt idx="197">
                  <c:v>94.1</c:v>
                </c:pt>
                <c:pt idx="198">
                  <c:v>93.93</c:v>
                </c:pt>
                <c:pt idx="199">
                  <c:v>93.59</c:v>
                </c:pt>
                <c:pt idx="200">
                  <c:v>92.69</c:v>
                </c:pt>
                <c:pt idx="201">
                  <c:v>91.51</c:v>
                </c:pt>
                <c:pt idx="202">
                  <c:v>91.19</c:v>
                </c:pt>
                <c:pt idx="203">
                  <c:v>91.67</c:v>
                </c:pt>
                <c:pt idx="204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0-4DE3-A443-52CF338DE1C0}"/>
            </c:ext>
          </c:extLst>
        </c:ser>
        <c:marker val="1"/>
        <c:axId val="58245772"/>
        <c:axId val="40628645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EN'!$B$20:$GX$20</c:f>
              <c:numCache>
                <c:formatCode>0.0</c:formatCode>
                <c:ptCount val="205"/>
                <c:pt idx="0">
                  <c:v>-1.5</c:v>
                </c:pt>
                <c:pt idx="1">
                  <c:v>-2.71</c:v>
                </c:pt>
                <c:pt idx="2">
                  <c:v>-3.47</c:v>
                </c:pt>
                <c:pt idx="3">
                  <c:v>-3.36</c:v>
                </c:pt>
                <c:pt idx="4">
                  <c:v>-3.54</c:v>
                </c:pt>
                <c:pt idx="5">
                  <c:v>-3.59</c:v>
                </c:pt>
                <c:pt idx="6">
                  <c:v>-3.3</c:v>
                </c:pt>
                <c:pt idx="7">
                  <c:v>-3.24</c:v>
                </c:pt>
                <c:pt idx="8">
                  <c:v>-3.18</c:v>
                </c:pt>
                <c:pt idx="9">
                  <c:v>-3.26</c:v>
                </c:pt>
                <c:pt idx="10">
                  <c:v>-3.16</c:v>
                </c:pt>
                <c:pt idx="11">
                  <c:v>-2.99</c:v>
                </c:pt>
                <c:pt idx="12">
                  <c:v>-2.74</c:v>
                </c:pt>
                <c:pt idx="13">
                  <c:v>-2.44</c:v>
                </c:pt>
                <c:pt idx="14">
                  <c:v>-2.08</c:v>
                </c:pt>
                <c:pt idx="15">
                  <c:v>-1.54</c:v>
                </c:pt>
                <c:pt idx="16">
                  <c:v>-1.14</c:v>
                </c:pt>
                <c:pt idx="17">
                  <c:v>-0.76</c:v>
                </c:pt>
                <c:pt idx="18">
                  <c:v>-0.39</c:v>
                </c:pt>
                <c:pt idx="19">
                  <c:v>-0.09</c:v>
                </c:pt>
                <c:pt idx="20">
                  <c:v>0.16</c:v>
                </c:pt>
                <c:pt idx="21">
                  <c:v>0.47</c:v>
                </c:pt>
                <c:pt idx="22">
                  <c:v>0.55</c:v>
                </c:pt>
                <c:pt idx="23">
                  <c:v>0.5</c:v>
                </c:pt>
                <c:pt idx="24">
                  <c:v>-0.01</c:v>
                </c:pt>
                <c:pt idx="25">
                  <c:v>-0.06</c:v>
                </c:pt>
                <c:pt idx="26">
                  <c:v>0.01</c:v>
                </c:pt>
                <c:pt idx="27">
                  <c:v>0.47</c:v>
                </c:pt>
                <c:pt idx="28">
                  <c:v>0.6</c:v>
                </c:pt>
                <c:pt idx="29">
                  <c:v>0.65</c:v>
                </c:pt>
                <c:pt idx="30">
                  <c:v>0.54</c:v>
                </c:pt>
                <c:pt idx="31">
                  <c:v>0.52</c:v>
                </c:pt>
                <c:pt idx="32">
                  <c:v>0.5</c:v>
                </c:pt>
                <c:pt idx="33">
                  <c:v>0.53</c:v>
                </c:pt>
                <c:pt idx="34">
                  <c:v>0.46</c:v>
                </c:pt>
                <c:pt idx="35">
                  <c:v>0.36</c:v>
                </c:pt>
                <c:pt idx="36">
                  <c:v>0.23</c:v>
                </c:pt>
                <c:pt idx="37">
                  <c:v>0.02</c:v>
                </c:pt>
                <c:pt idx="38">
                  <c:v>-0.24</c:v>
                </c:pt>
                <c:pt idx="39">
                  <c:v>-0.67</c:v>
                </c:pt>
                <c:pt idx="40">
                  <c:v>-0.96</c:v>
                </c:pt>
                <c:pt idx="41">
                  <c:v>-1.22</c:v>
                </c:pt>
                <c:pt idx="42">
                  <c:v>-1.5</c:v>
                </c:pt>
                <c:pt idx="43">
                  <c:v>-1.67</c:v>
                </c:pt>
                <c:pt idx="44">
                  <c:v>-1.78</c:v>
                </c:pt>
                <c:pt idx="45">
                  <c:v>-1.73</c:v>
                </c:pt>
                <c:pt idx="46">
                  <c:v>-1.8</c:v>
                </c:pt>
                <c:pt idx="47">
                  <c:v>-1.89</c:v>
                </c:pt>
                <c:pt idx="48">
                  <c:v>-2.08</c:v>
                </c:pt>
                <c:pt idx="49">
                  <c:v>-2.16</c:v>
                </c:pt>
                <c:pt idx="50">
                  <c:v>-2.21</c:v>
                </c:pt>
                <c:pt idx="51">
                  <c:v>-2.15</c:v>
                </c:pt>
                <c:pt idx="52">
                  <c:v>-2.2</c:v>
                </c:pt>
                <c:pt idx="53">
                  <c:v>-2.27</c:v>
                </c:pt>
                <c:pt idx="54">
                  <c:v>-2.5</c:v>
                </c:pt>
                <c:pt idx="55">
                  <c:v>-2.55</c:v>
                </c:pt>
                <c:pt idx="56">
                  <c:v>-2.54</c:v>
                </c:pt>
                <c:pt idx="57">
                  <c:v>-2.44</c:v>
                </c:pt>
                <c:pt idx="58">
                  <c:v>-2.35</c:v>
                </c:pt>
                <c:pt idx="59">
                  <c:v>-2.24</c:v>
                </c:pt>
                <c:pt idx="60">
                  <c:v>-2.03</c:v>
                </c:pt>
                <c:pt idx="61">
                  <c:v>-1.92</c:v>
                </c:pt>
                <c:pt idx="62">
                  <c:v>-1.82</c:v>
                </c:pt>
                <c:pt idx="63">
                  <c:v>-1.78</c:v>
                </c:pt>
                <c:pt idx="64">
                  <c:v>-1.72</c:v>
                </c:pt>
                <c:pt idx="65">
                  <c:v>-1.68</c:v>
                </c:pt>
                <c:pt idx="66">
                  <c:v>-1.69</c:v>
                </c:pt>
                <c:pt idx="67">
                  <c:v>-1.63</c:v>
                </c:pt>
                <c:pt idx="68">
                  <c:v>-1.55</c:v>
                </c:pt>
                <c:pt idx="69">
                  <c:v>-1.48</c:v>
                </c:pt>
                <c:pt idx="70">
                  <c:v>-1.31</c:v>
                </c:pt>
                <c:pt idx="71">
                  <c:v>-1.1</c:v>
                </c:pt>
                <c:pt idx="72">
                  <c:v>-0.67</c:v>
                </c:pt>
                <c:pt idx="73">
                  <c:v>-0.47</c:v>
                </c:pt>
                <c:pt idx="74">
                  <c:v>-0.33</c:v>
                </c:pt>
                <c:pt idx="75">
                  <c:v>-0.37</c:v>
                </c:pt>
                <c:pt idx="76">
                  <c:v>-0.27</c:v>
                </c:pt>
                <c:pt idx="77">
                  <c:v>-0.15</c:v>
                </c:pt>
                <c:pt idx="78">
                  <c:v>0.14</c:v>
                </c:pt>
                <c:pt idx="79">
                  <c:v>0.2</c:v>
                </c:pt>
                <c:pt idx="80">
                  <c:v>0.17</c:v>
                </c:pt>
                <c:pt idx="81">
                  <c:v>-0.06</c:v>
                </c:pt>
                <c:pt idx="82">
                  <c:v>-0.17</c:v>
                </c:pt>
                <c:pt idx="83">
                  <c:v>-0.28</c:v>
                </c:pt>
                <c:pt idx="84">
                  <c:v>-0.35</c:v>
                </c:pt>
                <c:pt idx="85">
                  <c:v>-0.49</c:v>
                </c:pt>
                <c:pt idx="86">
                  <c:v>-0.66</c:v>
                </c:pt>
                <c:pt idx="87">
                  <c:v>-1.04</c:v>
                </c:pt>
                <c:pt idx="88">
                  <c:v>-1.15</c:v>
                </c:pt>
                <c:pt idx="89">
                  <c:v>-1.16</c:v>
                </c:pt>
                <c:pt idx="90">
                  <c:v>-0.95</c:v>
                </c:pt>
                <c:pt idx="91">
                  <c:v>-0.84</c:v>
                </c:pt>
                <c:pt idx="92">
                  <c:v>-0.73</c:v>
                </c:pt>
                <c:pt idx="93">
                  <c:v>-0.67</c:v>
                </c:pt>
                <c:pt idx="94">
                  <c:v>-0.48</c:v>
                </c:pt>
                <c:pt idx="95">
                  <c:v>-0.25</c:v>
                </c:pt>
                <c:pt idx="96">
                  <c:v>-0.01</c:v>
                </c:pt>
                <c:pt idx="97">
                  <c:v>0.38</c:v>
                </c:pt>
                <c:pt idx="98">
                  <c:v>0.87</c:v>
                </c:pt>
                <c:pt idx="99">
                  <c:v>1.83</c:v>
                </c:pt>
                <c:pt idx="100">
                  <c:v>2.24</c:v>
                </c:pt>
                <c:pt idx="101">
                  <c:v>2.48</c:v>
                </c:pt>
                <c:pt idx="102">
                  <c:v>2.36</c:v>
                </c:pt>
                <c:pt idx="103">
                  <c:v>2.38</c:v>
                </c:pt>
                <c:pt idx="104">
                  <c:v>2.36</c:v>
                </c:pt>
                <c:pt idx="105">
                  <c:v>2.22</c:v>
                </c:pt>
                <c:pt idx="106">
                  <c:v>2.18</c:v>
                </c:pt>
                <c:pt idx="107">
                  <c:v>2.17</c:v>
                </c:pt>
                <c:pt idx="108">
                  <c:v>2.26</c:v>
                </c:pt>
                <c:pt idx="109">
                  <c:v>2.24</c:v>
                </c:pt>
                <c:pt idx="110">
                  <c:v>2.19</c:v>
                </c:pt>
                <c:pt idx="111">
                  <c:v>1.98</c:v>
                </c:pt>
                <c:pt idx="112">
                  <c:v>1.95</c:v>
                </c:pt>
                <c:pt idx="113">
                  <c:v>1.98</c:v>
                </c:pt>
                <c:pt idx="114">
                  <c:v>2.11</c:v>
                </c:pt>
                <c:pt idx="115">
                  <c:v>2.21</c:v>
                </c:pt>
                <c:pt idx="116">
                  <c:v>2.33</c:v>
                </c:pt>
                <c:pt idx="117">
                  <c:v>2.47</c:v>
                </c:pt>
                <c:pt idx="118">
                  <c:v>2.63</c:v>
                </c:pt>
                <c:pt idx="119">
                  <c:v>2.8</c:v>
                </c:pt>
                <c:pt idx="120">
                  <c:v>3.07</c:v>
                </c:pt>
                <c:pt idx="121">
                  <c:v>3.22</c:v>
                </c:pt>
                <c:pt idx="122">
                  <c:v>3.32</c:v>
                </c:pt>
                <c:pt idx="123">
                  <c:v>3.33</c:v>
                </c:pt>
                <c:pt idx="124">
                  <c:v>3.39</c:v>
                </c:pt>
                <c:pt idx="125">
                  <c:v>3.46</c:v>
                </c:pt>
                <c:pt idx="126">
                  <c:v>3.54</c:v>
                </c:pt>
                <c:pt idx="127">
                  <c:v>3.61</c:v>
                </c:pt>
                <c:pt idx="128">
                  <c:v>3.69</c:v>
                </c:pt>
                <c:pt idx="129">
                  <c:v>4.35</c:v>
                </c:pt>
                <c:pt idx="130">
                  <c:v>3.99</c:v>
                </c:pt>
                <c:pt idx="131">
                  <c:v>3.2</c:v>
                </c:pt>
                <c:pt idx="132">
                  <c:v>2.2</c:v>
                </c:pt>
                <c:pt idx="133">
                  <c:v>0.36</c:v>
                </c:pt>
                <c:pt idx="134">
                  <c:v>-2.1</c:v>
                </c:pt>
                <c:pt idx="135">
                  <c:v>-8.39</c:v>
                </c:pt>
                <c:pt idx="136">
                  <c:v>-9.66</c:v>
                </c:pt>
                <c:pt idx="137">
                  <c:v>-9.12</c:v>
                </c:pt>
                <c:pt idx="138">
                  <c:v>-3.43</c:v>
                </c:pt>
                <c:pt idx="139">
                  <c:v>-1.8</c:v>
                </c:pt>
                <c:pt idx="140">
                  <c:v>-0.88</c:v>
                </c:pt>
                <c:pt idx="141">
                  <c:v>-1.42</c:v>
                </c:pt>
                <c:pt idx="142">
                  <c:v>-1.34</c:v>
                </c:pt>
                <c:pt idx="143">
                  <c:v>-1.41</c:v>
                </c:pt>
                <c:pt idx="144">
                  <c:v>-2.06</c:v>
                </c:pt>
                <c:pt idx="145">
                  <c:v>-2.08</c:v>
                </c:pt>
                <c:pt idx="146">
                  <c:v>-1.91</c:v>
                </c:pt>
                <c:pt idx="147">
                  <c:v>-1.35</c:v>
                </c:pt>
                <c:pt idx="148">
                  <c:v>-0.95</c:v>
                </c:pt>
                <c:pt idx="149">
                  <c:v>-0.51</c:v>
                </c:pt>
                <c:pt idx="150">
                  <c:v>0.2</c:v>
                </c:pt>
                <c:pt idx="151">
                  <c:v>0.56</c:v>
                </c:pt>
                <c:pt idx="152">
                  <c:v>0.8</c:v>
                </c:pt>
                <c:pt idx="153">
                  <c:v>0.81</c:v>
                </c:pt>
                <c:pt idx="154">
                  <c:v>0.86</c:v>
                </c:pt>
                <c:pt idx="155">
                  <c:v>0.86</c:v>
                </c:pt>
                <c:pt idx="156">
                  <c:v>0.71</c:v>
                </c:pt>
                <c:pt idx="157">
                  <c:v>0.69</c:v>
                </c:pt>
                <c:pt idx="158">
                  <c:v>0.7</c:v>
                </c:pt>
                <c:pt idx="159">
                  <c:v>0.86</c:v>
                </c:pt>
                <c:pt idx="160">
                  <c:v>0.84</c:v>
                </c:pt>
                <c:pt idx="161">
                  <c:v>0.76</c:v>
                </c:pt>
                <c:pt idx="162">
                  <c:v>0.5</c:v>
                </c:pt>
                <c:pt idx="163">
                  <c:v>0.39</c:v>
                </c:pt>
                <c:pt idx="164">
                  <c:v>0.31</c:v>
                </c:pt>
                <c:pt idx="165">
                  <c:v>0.29</c:v>
                </c:pt>
                <c:pt idx="166">
                  <c:v>0.24</c:v>
                </c:pt>
                <c:pt idx="167">
                  <c:v>0.2</c:v>
                </c:pt>
                <c:pt idx="168">
                  <c:v>0.26</c:v>
                </c:pt>
                <c:pt idx="169">
                  <c:v>0.16</c:v>
                </c:pt>
                <c:pt idx="170">
                  <c:v>-0.01</c:v>
                </c:pt>
                <c:pt idx="171">
                  <c:v>-0.32</c:v>
                </c:pt>
                <c:pt idx="172">
                  <c:v>-0.55</c:v>
                </c:pt>
                <c:pt idx="173">
                  <c:v>-0.78</c:v>
                </c:pt>
                <c:pt idx="174">
                  <c:v>-1.09</c:v>
                </c:pt>
                <c:pt idx="175">
                  <c:v>-1.27</c:v>
                </c:pt>
                <c:pt idx="176">
                  <c:v>-1.4</c:v>
                </c:pt>
                <c:pt idx="177">
                  <c:v>-1.36</c:v>
                </c:pt>
                <c:pt idx="178">
                  <c:v>-1.47</c:v>
                </c:pt>
                <c:pt idx="179">
                  <c:v>-1.62</c:v>
                </c:pt>
                <c:pt idx="180">
                  <c:v>-1.93</c:v>
                </c:pt>
                <c:pt idx="181">
                  <c:v>-2.06</c:v>
                </c:pt>
                <c:pt idx="182">
                  <c:v>-2.14</c:v>
                </c:pt>
                <c:pt idx="183">
                  <c:v>-2.14</c:v>
                </c:pt>
                <c:pt idx="184">
                  <c:v>-2.11</c:v>
                </c:pt>
                <c:pt idx="185">
                  <c:v>-2.04</c:v>
                </c:pt>
                <c:pt idx="186">
                  <c:v>-1.82</c:v>
                </c:pt>
                <c:pt idx="187">
                  <c:v>-1.73</c:v>
                </c:pt>
                <c:pt idx="188">
                  <c:v>-1.67</c:v>
                </c:pt>
                <c:pt idx="189">
                  <c:v>-1.75</c:v>
                </c:pt>
                <c:pt idx="190">
                  <c:v>-1.66</c:v>
                </c:pt>
                <c:pt idx="191">
                  <c:v>-1.51</c:v>
                </c:pt>
                <c:pt idx="192">
                  <c:v>-1.14</c:v>
                </c:pt>
                <c:pt idx="193">
                  <c:v>-0.99</c:v>
                </c:pt>
                <c:pt idx="194">
                  <c:v>-0.89</c:v>
                </c:pt>
                <c:pt idx="195">
                  <c:v>-0.95</c:v>
                </c:pt>
                <c:pt idx="196">
                  <c:v>-0.88</c:v>
                </c:pt>
                <c:pt idx="197">
                  <c:v>-0.8</c:v>
                </c:pt>
                <c:pt idx="198">
                  <c:v>-0.62</c:v>
                </c:pt>
                <c:pt idx="199">
                  <c:v>-0.55</c:v>
                </c:pt>
                <c:pt idx="200">
                  <c:v>-0.52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A0-4DE3-A443-52CF338DE1C0}"/>
            </c:ext>
          </c:extLst>
        </c:ser>
        <c:marker val="1"/>
        <c:axId val="22675459"/>
        <c:axId val="31065062"/>
      </c:lineChart>
      <c:catAx>
        <c:axId val="582457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28645"/>
        <c:crossesAt val="95"/>
        <c:auto val="1"/>
        <c:lblOffset val="100"/>
        <c:tickLblSkip val="24"/>
        <c:tickMarkSkip val="24"/>
        <c:noMultiLvlLbl val="0"/>
      </c:catAx>
      <c:valAx>
        <c:axId val="40628645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45772"/>
        <c:crosses val="autoZero"/>
        <c:crossBetween val="midCat"/>
        <c:majorUnit val="5"/>
        <c:minorUnit val="1"/>
      </c:valAx>
      <c:catAx>
        <c:axId val="22675459"/>
        <c:scaling>
          <c:orientation val="minMax"/>
        </c:scaling>
        <c:delete val="1"/>
        <c:axPos val="b"/>
        <c:majorTickMark val="out"/>
        <c:minorTickMark val="none"/>
        <c:tickLblPos val="nextTo"/>
        <c:crossAx val="31065062"/>
        <c:crosses val="max"/>
        <c:auto val="1"/>
        <c:lblOffset val="100"/>
        <c:noMultiLvlLbl val="0"/>
      </c:catAx>
      <c:valAx>
        <c:axId val="31065062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75459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425"/>
          <c:h val="0.8615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-0.9</c:v>
                </c:pt>
                <c:pt idx="1">
                  <c:v>-6.07</c:v>
                </c:pt>
                <c:pt idx="2">
                  <c:v>-2.46</c:v>
                </c:pt>
                <c:pt idx="3">
                  <c:v>-1.39</c:v>
                </c:pt>
                <c:pt idx="4">
                  <c:v>-0.68</c:v>
                </c:pt>
                <c:pt idx="5">
                  <c:v>5.05</c:v>
                </c:pt>
                <c:pt idx="6">
                  <c:v>-0.7</c:v>
                </c:pt>
                <c:pt idx="7">
                  <c:v>-0.81</c:v>
                </c:pt>
                <c:pt idx="8">
                  <c:v>0.12</c:v>
                </c:pt>
                <c:pt idx="9">
                  <c:v>1.18</c:v>
                </c:pt>
                <c:pt idx="10">
                  <c:v>1.69</c:v>
                </c:pt>
                <c:pt idx="11">
                  <c:v>1.77</c:v>
                </c:pt>
                <c:pt idx="12">
                  <c:v>1.38</c:v>
                </c:pt>
                <c:pt idx="13">
                  <c:v>-0.25</c:v>
                </c:pt>
                <c:pt idx="14">
                  <c:v>-0.71</c:v>
                </c:pt>
                <c:pt idx="15">
                  <c:v>-0.04</c:v>
                </c:pt>
                <c:pt idx="16">
                  <c:v>-1.39</c:v>
                </c:pt>
                <c:pt idx="17">
                  <c:v>-0.96</c:v>
                </c:pt>
                <c:pt idx="18">
                  <c:v>0.14</c:v>
                </c:pt>
                <c:pt idx="19">
                  <c:v>-0.95</c:v>
                </c:pt>
                <c:pt idx="20">
                  <c:v>0.2</c:v>
                </c:pt>
                <c:pt idx="21">
                  <c:v>0.33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B-4D66-88B8-C8B312E45A1C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0.19</c:v>
                </c:pt>
                <c:pt idx="1">
                  <c:v>-4.14</c:v>
                </c:pt>
                <c:pt idx="2">
                  <c:v>-1.77</c:v>
                </c:pt>
                <c:pt idx="3">
                  <c:v>-2.32</c:v>
                </c:pt>
                <c:pt idx="4">
                  <c:v>-0.44</c:v>
                </c:pt>
                <c:pt idx="5">
                  <c:v>5.77</c:v>
                </c:pt>
                <c:pt idx="6">
                  <c:v>4.74</c:v>
                </c:pt>
                <c:pt idx="7">
                  <c:v>4.77</c:v>
                </c:pt>
                <c:pt idx="8">
                  <c:v>4.5</c:v>
                </c:pt>
                <c:pt idx="9">
                  <c:v>2.65</c:v>
                </c:pt>
                <c:pt idx="10">
                  <c:v>0.74</c:v>
                </c:pt>
                <c:pt idx="11">
                  <c:v>0.21</c:v>
                </c:pt>
                <c:pt idx="12">
                  <c:v>0.12</c:v>
                </c:pt>
                <c:pt idx="13">
                  <c:v>-0.06</c:v>
                </c:pt>
                <c:pt idx="14">
                  <c:v>0.03</c:v>
                </c:pt>
                <c:pt idx="15">
                  <c:v>0.01</c:v>
                </c:pt>
                <c:pt idx="16">
                  <c:v>0.26</c:v>
                </c:pt>
                <c:pt idx="17">
                  <c:v>1.16</c:v>
                </c:pt>
                <c:pt idx="18">
                  <c:v>1.72</c:v>
                </c:pt>
                <c:pt idx="19">
                  <c:v>2.06</c:v>
                </c:pt>
                <c:pt idx="20">
                  <c:v>2.15</c:v>
                </c:pt>
                <c:pt idx="21">
                  <c:v>1.76</c:v>
                </c:pt>
                <c:pt idx="22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B-4D66-88B8-C8B312E45A1C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-0.26</c:v>
                </c:pt>
                <c:pt idx="1">
                  <c:v>-0.47</c:v>
                </c:pt>
                <c:pt idx="2">
                  <c:v>-0.42</c:v>
                </c:pt>
                <c:pt idx="3">
                  <c:v>-0.51</c:v>
                </c:pt>
                <c:pt idx="4">
                  <c:v>-0.28</c:v>
                </c:pt>
                <c:pt idx="5">
                  <c:v>-0.1</c:v>
                </c:pt>
                <c:pt idx="6">
                  <c:v>-0.05</c:v>
                </c:pt>
                <c:pt idx="7">
                  <c:v>-0.15</c:v>
                </c:pt>
                <c:pt idx="8">
                  <c:v>0.05</c:v>
                </c:pt>
                <c:pt idx="9">
                  <c:v>-0.2</c:v>
                </c:pt>
                <c:pt idx="10">
                  <c:v>-0.55</c:v>
                </c:pt>
                <c:pt idx="11">
                  <c:v>-0.45</c:v>
                </c:pt>
                <c:pt idx="12">
                  <c:v>-0.1</c:v>
                </c:pt>
                <c:pt idx="13">
                  <c:v>-0.01</c:v>
                </c:pt>
                <c:pt idx="14">
                  <c:v>0.16</c:v>
                </c:pt>
                <c:pt idx="15">
                  <c:v>-0.02</c:v>
                </c:pt>
                <c:pt idx="16">
                  <c:v>0.01</c:v>
                </c:pt>
                <c:pt idx="17">
                  <c:v>-0.02</c:v>
                </c:pt>
                <c:pt idx="18">
                  <c:v>0.06</c:v>
                </c:pt>
                <c:pt idx="19">
                  <c:v>0.14</c:v>
                </c:pt>
                <c:pt idx="20">
                  <c:v>0.23</c:v>
                </c:pt>
                <c:pt idx="21">
                  <c:v>0.32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B-4D66-88B8-C8B312E45A1C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0.15</c:v>
                </c:pt>
                <c:pt idx="1">
                  <c:v>0.15</c:v>
                </c:pt>
                <c:pt idx="2">
                  <c:v>0.17</c:v>
                </c:pt>
                <c:pt idx="3">
                  <c:v>0.1</c:v>
                </c:pt>
                <c:pt idx="4">
                  <c:v>-0.12</c:v>
                </c:pt>
                <c:pt idx="5">
                  <c:v>-0.25</c:v>
                </c:pt>
                <c:pt idx="6">
                  <c:v>-0.66</c:v>
                </c:pt>
                <c:pt idx="7">
                  <c:v>-0.12</c:v>
                </c:pt>
                <c:pt idx="8">
                  <c:v>-0.05</c:v>
                </c:pt>
                <c:pt idx="9">
                  <c:v>0.07</c:v>
                </c:pt>
                <c:pt idx="10">
                  <c:v>0.18</c:v>
                </c:pt>
                <c:pt idx="11">
                  <c:v>-0.11</c:v>
                </c:pt>
                <c:pt idx="12">
                  <c:v>0.45</c:v>
                </c:pt>
                <c:pt idx="13">
                  <c:v>0.43</c:v>
                </c:pt>
                <c:pt idx="14">
                  <c:v>0.61</c:v>
                </c:pt>
                <c:pt idx="15">
                  <c:v>0.33</c:v>
                </c:pt>
                <c:pt idx="16">
                  <c:v>0.04</c:v>
                </c:pt>
                <c:pt idx="17">
                  <c:v>0.06</c:v>
                </c:pt>
                <c:pt idx="18">
                  <c:v>-0.13</c:v>
                </c:pt>
                <c:pt idx="19">
                  <c:v>0.16</c:v>
                </c:pt>
                <c:pt idx="20">
                  <c:v>0.08</c:v>
                </c:pt>
                <c:pt idx="21">
                  <c:v>0.07</c:v>
                </c:pt>
                <c:pt idx="22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B-4D66-88B8-C8B312E45A1C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-0.49</c:v>
                </c:pt>
                <c:pt idx="1">
                  <c:v>0.12</c:v>
                </c:pt>
                <c:pt idx="2">
                  <c:v>-0.33</c:v>
                </c:pt>
                <c:pt idx="3">
                  <c:v>-0.32</c:v>
                </c:pt>
                <c:pt idx="4">
                  <c:v>-0.11</c:v>
                </c:pt>
                <c:pt idx="5">
                  <c:v>-0.32</c:v>
                </c:pt>
                <c:pt idx="6">
                  <c:v>0.33</c:v>
                </c:pt>
                <c:pt idx="7">
                  <c:v>0.39</c:v>
                </c:pt>
                <c:pt idx="8">
                  <c:v>0.51</c:v>
                </c:pt>
                <c:pt idx="9">
                  <c:v>0.05</c:v>
                </c:pt>
                <c:pt idx="10">
                  <c:v>-0.01</c:v>
                </c:pt>
                <c:pt idx="11">
                  <c:v>-0.68</c:v>
                </c:pt>
                <c:pt idx="12">
                  <c:v>-1.31</c:v>
                </c:pt>
                <c:pt idx="13">
                  <c:v>-0.36</c:v>
                </c:pt>
                <c:pt idx="14">
                  <c:v>-0.65</c:v>
                </c:pt>
                <c:pt idx="15">
                  <c:v>0.2</c:v>
                </c:pt>
                <c:pt idx="16">
                  <c:v>1.1</c:v>
                </c:pt>
                <c:pt idx="17">
                  <c:v>0.54</c:v>
                </c:pt>
                <c:pt idx="18">
                  <c:v>0.36</c:v>
                </c:pt>
                <c:pt idx="19">
                  <c:v>0.56</c:v>
                </c:pt>
                <c:pt idx="20">
                  <c:v>-0.24</c:v>
                </c:pt>
                <c:pt idx="21">
                  <c:v>-0.19</c:v>
                </c:pt>
                <c:pt idx="22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AB-4D66-88B8-C8B312E45A1C}"/>
            </c:ext>
          </c:extLst>
        </c:ser>
        <c:overlap val="100"/>
        <c:gapWidth val="50"/>
        <c:axId val="39773070"/>
        <c:axId val="16471355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0.54</c:v>
                </c:pt>
                <c:pt idx="13">
                  <c:v>-0.24</c:v>
                </c:pt>
                <c:pt idx="14">
                  <c:v>-0.57</c:v>
                </c:pt>
                <c:pt idx="15">
                  <c:v>0.49</c:v>
                </c:pt>
                <c:pt idx="16">
                  <c:v>0.01</c:v>
                </c:pt>
                <c:pt idx="17">
                  <c:v>0.78</c:v>
                </c:pt>
                <c:pt idx="18">
                  <c:v>2.15</c:v>
                </c:pt>
                <c:pt idx="19">
                  <c:v>1.97</c:v>
                </c:pt>
                <c:pt idx="20">
                  <c:v>2.41</c:v>
                </c:pt>
                <c:pt idx="21">
                  <c:v>2.3</c:v>
                </c:pt>
                <c:pt idx="22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B-4D66-88B8-C8B312E45A1C}"/>
            </c:ext>
          </c:extLst>
        </c:ser>
        <c:marker val="1"/>
        <c:axId val="39773070"/>
        <c:axId val="16471355"/>
      </c:lineChart>
      <c:catAx>
        <c:axId val="397730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71355"/>
        <c:crosses val="autoZero"/>
        <c:auto val="1"/>
        <c:lblOffset val="100"/>
        <c:tickLblSkip val="4"/>
        <c:tickMarkSkip val="4"/>
        <c:noMultiLvlLbl val="0"/>
      </c:catAx>
      <c:valAx>
        <c:axId val="1647135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7307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75"/>
          <c:y val="0.539"/>
          <c:w val="0.398"/>
          <c:h val="0.3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</c:v>
                </c:pt>
                <c:pt idx="13">
                  <c:v>1.34</c:v>
                </c:pt>
                <c:pt idx="14">
                  <c:v>2.14</c:v>
                </c:pt>
                <c:pt idx="15">
                  <c:v>2.09</c:v>
                </c:pt>
                <c:pt idx="16">
                  <c:v>1.53</c:v>
                </c:pt>
                <c:pt idx="17">
                  <c:v>2.08</c:v>
                </c:pt>
                <c:pt idx="18">
                  <c:v>1.84</c:v>
                </c:pt>
                <c:pt idx="19">
                  <c:v>1.64</c:v>
                </c:pt>
                <c:pt idx="20">
                  <c:v>1.93</c:v>
                </c:pt>
                <c:pt idx="21">
                  <c:v>1.59</c:v>
                </c:pt>
                <c:pt idx="22">
                  <c:v>1.66</c:v>
                </c:pt>
                <c:pt idx="23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C-430B-AC0D-734868AF9DB4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-3.08</c:v>
                </c:pt>
                <c:pt idx="13">
                  <c:v>-1.89</c:v>
                </c:pt>
                <c:pt idx="14">
                  <c:v>-1.01</c:v>
                </c:pt>
                <c:pt idx="15">
                  <c:v>0.93</c:v>
                </c:pt>
                <c:pt idx="16">
                  <c:v>1.05</c:v>
                </c:pt>
                <c:pt idx="17">
                  <c:v>1.34</c:v>
                </c:pt>
                <c:pt idx="18">
                  <c:v>1.05</c:v>
                </c:pt>
                <c:pt idx="19">
                  <c:v>0.94</c:v>
                </c:pt>
                <c:pt idx="20">
                  <c:v>1.26</c:v>
                </c:pt>
                <c:pt idx="21">
                  <c:v>0.88</c:v>
                </c:pt>
                <c:pt idx="22">
                  <c:v>0.92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C-430B-AC0D-734868AF9DB4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-0.18</c:v>
                </c:pt>
                <c:pt idx="17">
                  <c:v>-1.12</c:v>
                </c:pt>
                <c:pt idx="18">
                  <c:v>0.1</c:v>
                </c:pt>
                <c:pt idx="19">
                  <c:v>-0.29</c:v>
                </c:pt>
                <c:pt idx="20">
                  <c:v>-0.72</c:v>
                </c:pt>
                <c:pt idx="21">
                  <c:v>0.13</c:v>
                </c:pt>
                <c:pt idx="22">
                  <c:v>-0.6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C-430B-AC0D-734868AF9DB4}"/>
            </c:ext>
          </c:extLst>
        </c:ser>
        <c:overlap val="100"/>
        <c:gapWidth val="50"/>
        <c:axId val="52813613"/>
        <c:axId val="4173610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0.01</c:v>
                </c:pt>
                <c:pt idx="13">
                  <c:v>0.78</c:v>
                </c:pt>
                <c:pt idx="14">
                  <c:v>2.15</c:v>
                </c:pt>
                <c:pt idx="15">
                  <c:v>1.97</c:v>
                </c:pt>
                <c:pt idx="16">
                  <c:v>2.41</c:v>
                </c:pt>
                <c:pt idx="17">
                  <c:v>2.3</c:v>
                </c:pt>
                <c:pt idx="18">
                  <c:v>2.99</c:v>
                </c:pt>
                <c:pt idx="19">
                  <c:v>2.29</c:v>
                </c:pt>
                <c:pt idx="20">
                  <c:v>2.47</c:v>
                </c:pt>
                <c:pt idx="21">
                  <c:v>2.61</c:v>
                </c:pt>
                <c:pt idx="22">
                  <c:v>1.98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2C-430B-AC0D-734868AF9DB4}"/>
            </c:ext>
          </c:extLst>
        </c:ser>
        <c:marker val="1"/>
        <c:axId val="52813613"/>
        <c:axId val="41736100"/>
      </c:lineChart>
      <c:catAx>
        <c:axId val="528136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36100"/>
        <c:crosses val="autoZero"/>
        <c:auto val="1"/>
        <c:lblOffset val="100"/>
        <c:tickLblSkip val="4"/>
        <c:tickMarkSkip val="4"/>
        <c:noMultiLvlLbl val="0"/>
      </c:catAx>
      <c:valAx>
        <c:axId val="4173610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1361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-0.62</c:v>
                </c:pt>
                <c:pt idx="9">
                  <c:v>0.74</c:v>
                </c:pt>
                <c:pt idx="10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5-4E7A-B197-9B9DDF9687A6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1.27</c:v>
                </c:pt>
                <c:pt idx="9">
                  <c:v>0.77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5-4E7A-B197-9B9DDF9687A6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1.22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5-4E7A-B197-9B9DDF9687A6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E5-4E7A-B197-9B9DDF9687A6}"/>
            </c:ext>
          </c:extLst>
        </c:ser>
        <c:overlap val="100"/>
        <c:gapWidth val="50"/>
        <c:axId val="42624224"/>
        <c:axId val="5927657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E5-4E7A-B197-9B9DDF9687A6}"/>
            </c:ext>
          </c:extLst>
        </c:ser>
        <c:marker val="1"/>
        <c:axId val="42624224"/>
        <c:axId val="59276577"/>
      </c:lineChart>
      <c:catAx>
        <c:axId val="426242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276577"/>
        <c:crosses val="autoZero"/>
        <c:auto val="1"/>
        <c:lblOffset val="100"/>
        <c:tickLblSkip val="2"/>
        <c:noMultiLvlLbl val="0"/>
      </c:catAx>
      <c:valAx>
        <c:axId val="59276577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2422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2"/>
          <c:y val="0.6135"/>
          <c:w val="0.42575"/>
          <c:h val="0.278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F-4357-BE26-4A42EC1E6058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3.82</c:v>
                </c:pt>
                <c:pt idx="17">
                  <c:v>5.11</c:v>
                </c:pt>
                <c:pt idx="18">
                  <c:v>4.47</c:v>
                </c:pt>
                <c:pt idx="19">
                  <c:v>4.16</c:v>
                </c:pt>
                <c:pt idx="20">
                  <c:v>4.14</c:v>
                </c:pt>
                <c:pt idx="21">
                  <c:v>3.72</c:v>
                </c:pt>
                <c:pt idx="22">
                  <c:v>4.14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F-4357-BE26-4A42EC1E6058}"/>
            </c:ext>
          </c:extLst>
        </c:ser>
        <c:marker val="1"/>
        <c:axId val="66785911"/>
        <c:axId val="30549990"/>
      </c:lineChart>
      <c:catAx>
        <c:axId val="667859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49990"/>
        <c:crosses val="autoZero"/>
        <c:auto val="0"/>
        <c:lblOffset val="100"/>
        <c:tickLblSkip val="4"/>
        <c:tickMarkSkip val="4"/>
        <c:noMultiLvlLbl val="0"/>
      </c:catAx>
      <c:valAx>
        <c:axId val="3054999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8591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-0.09</c:v>
                </c:pt>
                <c:pt idx="21">
                  <c:v>0.11</c:v>
                </c:pt>
                <c:pt idx="2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8-4122-BBF4-DDF2BAE1DE8E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-0.03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0.06</c:v>
                </c:pt>
                <c:pt idx="21">
                  <c:v>0.1</c:v>
                </c:pt>
                <c:pt idx="2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8-4122-BBF4-DDF2BAE1DE8E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1.13</c:v>
                </c:pt>
                <c:pt idx="21">
                  <c:v>2.18</c:v>
                </c:pt>
                <c:pt idx="22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8-4122-BBF4-DDF2BAE1DE8E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  <c:pt idx="21">
                  <c:v>1.09</c:v>
                </c:pt>
                <c:pt idx="22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8-4122-BBF4-DDF2BAE1DE8E}"/>
            </c:ext>
          </c:extLst>
        </c:ser>
        <c:overlap val="100"/>
        <c:gapWidth val="50"/>
        <c:axId val="35972775"/>
        <c:axId val="4536242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2.17</c:v>
                </c:pt>
                <c:pt idx="21">
                  <c:v>3.48</c:v>
                </c:pt>
                <c:pt idx="22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8-4122-BBF4-DDF2BAE1DE8E}"/>
            </c:ext>
          </c:extLst>
        </c:ser>
        <c:marker val="1"/>
        <c:axId val="35972775"/>
        <c:axId val="4536242"/>
      </c:lineChart>
      <c:catAx>
        <c:axId val="359727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6242"/>
        <c:crosses val="autoZero"/>
        <c:auto val="1"/>
        <c:lblOffset val="100"/>
        <c:tickLblSkip val="4"/>
        <c:tickMarkSkip val="4"/>
        <c:noMultiLvlLbl val="0"/>
      </c:catAx>
      <c:valAx>
        <c:axId val="4536242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7277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7.56</c:v>
                </c:pt>
                <c:pt idx="9">
                  <c:v>9.36</c:v>
                </c:pt>
                <c:pt idx="10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C03-9A05-D1D9F3AC5A9D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1.96</c:v>
                </c:pt>
                <c:pt idx="9">
                  <c:v>-0.1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0-4C03-9A05-D1D9F3AC5A9D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</c:v>
                </c:pt>
                <c:pt idx="9">
                  <c:v>-2.13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D0-4C03-9A05-D1D9F3AC5A9D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-3.04</c:v>
                </c:pt>
                <c:pt idx="10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0-4C03-9A05-D1D9F3AC5A9D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-0.39</c:v>
                </c:pt>
                <c:pt idx="9">
                  <c:v>1.75</c:v>
                </c:pt>
                <c:pt idx="10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D0-4C03-9A05-D1D9F3AC5A9D}"/>
            </c:ext>
          </c:extLst>
        </c:ser>
        <c:overlap val="100"/>
        <c:gapWidth val="50"/>
        <c:axId val="46847618"/>
        <c:axId val="5699927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5.84</c:v>
                </c:pt>
                <c:pt idx="10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0-4C03-9A05-D1D9F3AC5A9D}"/>
            </c:ext>
          </c:extLst>
        </c:ser>
        <c:marker val="1"/>
        <c:axId val="46847618"/>
        <c:axId val="5699927"/>
      </c:lineChart>
      <c:catAx>
        <c:axId val="46847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99927"/>
        <c:crosses val="autoZero"/>
        <c:auto val="1"/>
        <c:lblOffset val="100"/>
        <c:tickLblSkip val="2"/>
        <c:noMultiLvlLbl val="0"/>
      </c:catAx>
      <c:valAx>
        <c:axId val="5699927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84761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-0.51</c:v>
                </c:pt>
                <c:pt idx="17">
                  <c:v>-0.38</c:v>
                </c:pt>
                <c:pt idx="18">
                  <c:v>-0.85</c:v>
                </c:pt>
                <c:pt idx="19">
                  <c:v>-2.03</c:v>
                </c:pt>
                <c:pt idx="20">
                  <c:v>-1.38</c:v>
                </c:pt>
                <c:pt idx="21">
                  <c:v>-0.44</c:v>
                </c:pt>
                <c:pt idx="22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F-4431-962C-9A102543CC6D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-0.81</c:v>
                </c:pt>
                <c:pt idx="17">
                  <c:v>-0.44</c:v>
                </c:pt>
                <c:pt idx="18">
                  <c:v>0.33</c:v>
                </c:pt>
                <c:pt idx="19">
                  <c:v>-0.32</c:v>
                </c:pt>
                <c:pt idx="20">
                  <c:v>0.45</c:v>
                </c:pt>
                <c:pt idx="21">
                  <c:v>0.93</c:v>
                </c:pt>
                <c:pt idx="22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F-4431-962C-9A102543CC6D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0.32</c:v>
                </c:pt>
                <c:pt idx="17">
                  <c:v>-0.43</c:v>
                </c:pt>
                <c:pt idx="18">
                  <c:v>1.45</c:v>
                </c:pt>
                <c:pt idx="19">
                  <c:v>-0.19</c:v>
                </c:pt>
                <c:pt idx="20">
                  <c:v>-0.31</c:v>
                </c:pt>
                <c:pt idx="21">
                  <c:v>-0.16</c:v>
                </c:pt>
                <c:pt idx="22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DF-4431-962C-9A102543CC6D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-1.57</c:v>
                </c:pt>
                <c:pt idx="17">
                  <c:v>-1.94</c:v>
                </c:pt>
                <c:pt idx="18">
                  <c:v>-2.86</c:v>
                </c:pt>
                <c:pt idx="19">
                  <c:v>-2.01</c:v>
                </c:pt>
                <c:pt idx="20">
                  <c:v>0.15</c:v>
                </c:pt>
                <c:pt idx="21">
                  <c:v>0.08</c:v>
                </c:pt>
                <c:pt idx="22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DF-4431-962C-9A102543CC6D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0.12</c:v>
                </c:pt>
                <c:pt idx="17">
                  <c:v>0.56</c:v>
                </c:pt>
                <c:pt idx="18">
                  <c:v>0.94</c:v>
                </c:pt>
                <c:pt idx="19">
                  <c:v>0.09</c:v>
                </c:pt>
                <c:pt idx="20">
                  <c:v>0.28</c:v>
                </c:pt>
                <c:pt idx="21">
                  <c:v>0.67</c:v>
                </c:pt>
                <c:pt idx="22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DF-4431-962C-9A102543CC6D}"/>
            </c:ext>
          </c:extLst>
        </c:ser>
        <c:overlap val="100"/>
        <c:gapWidth val="50"/>
        <c:axId val="17737329"/>
        <c:axId val="56538128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DF-4431-962C-9A102543CC6D}"/>
            </c:ext>
          </c:extLst>
        </c:ser>
        <c:marker val="1"/>
        <c:axId val="17737329"/>
        <c:axId val="56538128"/>
      </c:lineChart>
      <c:catAx>
        <c:axId val="177373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38128"/>
        <c:crosses val="autoZero"/>
        <c:auto val="1"/>
        <c:lblOffset val="100"/>
        <c:tickLblSkip val="4"/>
        <c:tickMarkSkip val="4"/>
        <c:noMultiLvlLbl val="0"/>
      </c:catAx>
      <c:valAx>
        <c:axId val="5653812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3732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"/>
          <c:y val="0.549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-0.16</c:v>
                </c:pt>
                <c:pt idx="17">
                  <c:v>-0.06</c:v>
                </c:pt>
                <c:pt idx="18">
                  <c:v>0.68</c:v>
                </c:pt>
                <c:pt idx="19">
                  <c:v>-0.96</c:v>
                </c:pt>
                <c:pt idx="20">
                  <c:v>1.09</c:v>
                </c:pt>
                <c:pt idx="21">
                  <c:v>1.62</c:v>
                </c:pt>
                <c:pt idx="22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7-4A74-AFF6-664704894835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-1.94</c:v>
                </c:pt>
                <c:pt idx="17">
                  <c:v>-2.58</c:v>
                </c:pt>
                <c:pt idx="18">
                  <c:v>-1.44</c:v>
                </c:pt>
                <c:pt idx="19">
                  <c:v>-2.09</c:v>
                </c:pt>
                <c:pt idx="20">
                  <c:v>-0.65</c:v>
                </c:pt>
                <c:pt idx="21">
                  <c:v>-0.22</c:v>
                </c:pt>
                <c:pt idx="22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7-4A74-AFF6-664704894835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-0.35</c:v>
                </c:pt>
                <c:pt idx="17">
                  <c:v>0.01</c:v>
                </c:pt>
                <c:pt idx="18">
                  <c:v>-0.23</c:v>
                </c:pt>
                <c:pt idx="19">
                  <c:v>-1.42</c:v>
                </c:pt>
                <c:pt idx="20">
                  <c:v>-1.25</c:v>
                </c:pt>
                <c:pt idx="21">
                  <c:v>-0.32</c:v>
                </c:pt>
                <c:pt idx="2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7-4A74-AFF6-664704894835}"/>
            </c:ext>
          </c:extLst>
        </c:ser>
        <c:overlap val="100"/>
        <c:gapWidth val="50"/>
        <c:axId val="29345908"/>
        <c:axId val="24795613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07-4A74-AFF6-664704894835}"/>
            </c:ext>
          </c:extLst>
        </c:ser>
        <c:marker val="1"/>
        <c:axId val="29345908"/>
        <c:axId val="24795613"/>
      </c:lineChart>
      <c:catAx>
        <c:axId val="293459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95613"/>
        <c:crosses val="autoZero"/>
        <c:auto val="1"/>
        <c:lblOffset val="100"/>
        <c:tickLblSkip val="4"/>
        <c:tickMarkSkip val="4"/>
        <c:noMultiLvlLbl val="0"/>
      </c:catAx>
      <c:valAx>
        <c:axId val="24795613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459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0.48</c:v>
                </c:pt>
                <c:pt idx="21">
                  <c:v>0.25</c:v>
                </c:pt>
                <c:pt idx="22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2-4931-907E-ED6A514B08CD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0.11</c:v>
                </c:pt>
                <c:pt idx="17">
                  <c:v>-0.05</c:v>
                </c:pt>
                <c:pt idx="18">
                  <c:v>0.79</c:v>
                </c:pt>
                <c:pt idx="19">
                  <c:v>0.12</c:v>
                </c:pt>
                <c:pt idx="20">
                  <c:v>1.19</c:v>
                </c:pt>
                <c:pt idx="21">
                  <c:v>1.97</c:v>
                </c:pt>
                <c:pt idx="22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2-4931-907E-ED6A514B08CD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  <c:pt idx="21">
                  <c:v>0.37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2-4931-907E-ED6A514B08CD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-0.46</c:v>
                </c:pt>
                <c:pt idx="17">
                  <c:v>-0.38</c:v>
                </c:pt>
                <c:pt idx="18">
                  <c:v>0.86</c:v>
                </c:pt>
                <c:pt idx="19">
                  <c:v>-0.44</c:v>
                </c:pt>
                <c:pt idx="20">
                  <c:v>0.53</c:v>
                </c:pt>
                <c:pt idx="21">
                  <c:v>1.66</c:v>
                </c:pt>
                <c:pt idx="2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2-4931-907E-ED6A514B08CD}"/>
            </c:ext>
          </c:extLst>
        </c:ser>
        <c:overlap val="100"/>
        <c:gapWidth val="50"/>
        <c:axId val="40545931"/>
        <c:axId val="63233214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-0.2</c:v>
                </c:pt>
                <c:pt idx="17">
                  <c:v>0.24</c:v>
                </c:pt>
                <c:pt idx="18">
                  <c:v>1.78</c:v>
                </c:pt>
                <c:pt idx="19">
                  <c:v>-2.38</c:v>
                </c:pt>
                <c:pt idx="20">
                  <c:v>2.48</c:v>
                </c:pt>
                <c:pt idx="21">
                  <c:v>4.25</c:v>
                </c:pt>
                <c:pt idx="22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92-4931-907E-ED6A514B08CD}"/>
            </c:ext>
          </c:extLst>
        </c:ser>
        <c:marker val="1"/>
        <c:axId val="40545931"/>
        <c:axId val="63233214"/>
      </c:lineChart>
      <c:catAx>
        <c:axId val="405459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233214"/>
        <c:crosses val="autoZero"/>
        <c:auto val="1"/>
        <c:lblOffset val="100"/>
        <c:tickLblSkip val="4"/>
        <c:tickMarkSkip val="4"/>
        <c:noMultiLvlLbl val="0"/>
      </c:catAx>
      <c:valAx>
        <c:axId val="63233214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545931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8825"/>
          <c:y val="0.0435"/>
          <c:w val="0.3517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A-4082-B380-B6AFBD2D1BBE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A-4082-B380-B6AFBD2D1BBE}"/>
            </c:ext>
          </c:extLst>
        </c:ser>
        <c:ser>
          <c:idx val="5"/>
          <c:order val="1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A-4082-B380-B6AFBD2D1BBE}"/>
            </c:ext>
          </c:extLst>
        </c:ser>
        <c:ser>
          <c:idx val="2"/>
          <c:order val="2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2.5</c:v>
                </c:pt>
                <c:pt idx="59">
                  <c:v>2.5</c:v>
                </c:pt>
                <c:pt idx="60">
                  <c:v>2.38</c:v>
                </c:pt>
                <c:pt idx="61">
                  <c:v>2.32</c:v>
                </c:pt>
                <c:pt idx="62">
                  <c:v>2.26</c:v>
                </c:pt>
                <c:pt idx="63">
                  <c:v>2.29</c:v>
                </c:pt>
                <c:pt idx="64">
                  <c:v>2.26</c:v>
                </c:pt>
                <c:pt idx="65">
                  <c:v>2.19</c:v>
                </c:pt>
                <c:pt idx="66">
                  <c:v>2.14</c:v>
                </c:pt>
                <c:pt idx="67">
                  <c:v>2.12</c:v>
                </c:pt>
                <c:pt idx="68">
                  <c:v>2.11</c:v>
                </c:pt>
                <c:pt idx="69">
                  <c:v>2.08</c:v>
                </c:pt>
                <c:pt idx="70">
                  <c:v>2.11</c:v>
                </c:pt>
                <c:pt idx="71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0A-4082-B380-B6AFBD2D1BBE}"/>
            </c:ext>
          </c:extLst>
        </c:ser>
        <c:ser>
          <c:idx val="1"/>
          <c:order val="4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2.5</c:v>
                </c:pt>
                <c:pt idx="56">
                  <c:v>2.3</c:v>
                </c:pt>
                <c:pt idx="57">
                  <c:v>2.5</c:v>
                </c:pt>
                <c:pt idx="58">
                  <c:v>2.1</c:v>
                </c:pt>
                <c:pt idx="59">
                  <c:v>2.1</c:v>
                </c:pt>
                <c:pt idx="60">
                  <c:v>1.86</c:v>
                </c:pt>
                <c:pt idx="61">
                  <c:v>1.98</c:v>
                </c:pt>
                <c:pt idx="62">
                  <c:v>1.94</c:v>
                </c:pt>
                <c:pt idx="63">
                  <c:v>2.25</c:v>
                </c:pt>
                <c:pt idx="64">
                  <c:v>2.02</c:v>
                </c:pt>
                <c:pt idx="65">
                  <c:v>2.03</c:v>
                </c:pt>
                <c:pt idx="66">
                  <c:v>2.15</c:v>
                </c:pt>
                <c:pt idx="67">
                  <c:v>2.15</c:v>
                </c:pt>
                <c:pt idx="68">
                  <c:v>2.27</c:v>
                </c:pt>
                <c:pt idx="69">
                  <c:v>2.08</c:v>
                </c:pt>
                <c:pt idx="70">
                  <c:v>2.45</c:v>
                </c:pt>
                <c:pt idx="71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A-4082-B380-B6AFBD2D1BBE}"/>
            </c:ext>
          </c:extLst>
        </c:ser>
        <c:marker val="1"/>
        <c:axId val="30984886"/>
        <c:axId val="14036659"/>
      </c:lineChart>
      <c:catAx>
        <c:axId val="309848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36659"/>
        <c:crosses val="autoZero"/>
        <c:auto val="0"/>
        <c:lblOffset val="100"/>
        <c:tickLblSkip val="12"/>
        <c:tickMarkSkip val="12"/>
        <c:noMultiLvlLbl val="0"/>
      </c:catAx>
      <c:valAx>
        <c:axId val="14036659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848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6"/>
          <c:y val="0.033"/>
          <c:w val="0.5317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1.5</c:v>
                </c:pt>
                <c:pt idx="1">
                  <c:v>1.3</c:v>
                </c:pt>
                <c:pt idx="2">
                  <c:v>1.1</c:v>
                </c:pt>
                <c:pt idx="3">
                  <c:v>1.1</c:v>
                </c:pt>
                <c:pt idx="4">
                  <c:v>1</c:v>
                </c:pt>
                <c:pt idx="5">
                  <c:v>1.2</c:v>
                </c:pt>
                <c:pt idx="6">
                  <c:v>1.9</c:v>
                </c:pt>
                <c:pt idx="7">
                  <c:v>2.9</c:v>
                </c:pt>
                <c:pt idx="8">
                  <c:v>3.7</c:v>
                </c:pt>
                <c:pt idx="9">
                  <c:v>5</c:v>
                </c:pt>
                <c:pt idx="10">
                  <c:v>5.2</c:v>
                </c:pt>
                <c:pt idx="11">
                  <c:v>4.9</c:v>
                </c:pt>
                <c:pt idx="12">
                  <c:v>4.6</c:v>
                </c:pt>
                <c:pt idx="13">
                  <c:v>3.4</c:v>
                </c:pt>
                <c:pt idx="14">
                  <c:v>2.7</c:v>
                </c:pt>
                <c:pt idx="15">
                  <c:v>2.3</c:v>
                </c:pt>
                <c:pt idx="16">
                  <c:v>1.9</c:v>
                </c:pt>
                <c:pt idx="17">
                  <c:v>1.9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1.8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B-4AAE-9970-C221B26F899F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0.5</c:v>
                </c:pt>
                <c:pt idx="2">
                  <c:v>0.9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2.7</c:v>
                </c:pt>
                <c:pt idx="9">
                  <c:v>3.5</c:v>
                </c:pt>
                <c:pt idx="10">
                  <c:v>3.9</c:v>
                </c:pt>
                <c:pt idx="11">
                  <c:v>3.5</c:v>
                </c:pt>
                <c:pt idx="12">
                  <c:v>3.5</c:v>
                </c:pt>
                <c:pt idx="13">
                  <c:v>2.5</c:v>
                </c:pt>
                <c:pt idx="14">
                  <c:v>1.7</c:v>
                </c:pt>
                <c:pt idx="15">
                  <c:v>1</c:v>
                </c:pt>
                <c:pt idx="16">
                  <c:v>0.2</c:v>
                </c:pt>
                <c:pt idx="17">
                  <c:v>0.1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B-4AAE-9970-C221B26F899F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-0.2</c:v>
                </c:pt>
                <c:pt idx="18">
                  <c:v>0.1</c:v>
                </c:pt>
                <c:pt idx="19">
                  <c:v>0.6</c:v>
                </c:pt>
                <c:pt idx="20">
                  <c:v>1.4</c:v>
                </c:pt>
                <c:pt idx="21">
                  <c:v>1.2</c:v>
                </c:pt>
                <c:pt idx="22">
                  <c:v>1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B-4AAE-9970-C221B26F899F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0.4</c:v>
                </c:pt>
                <c:pt idx="1">
                  <c:v>-0.4</c:v>
                </c:pt>
                <c:pt idx="2">
                  <c:v>-0.2</c:v>
                </c:pt>
                <c:pt idx="3">
                  <c:v>-0.4</c:v>
                </c:pt>
                <c:pt idx="4">
                  <c:v>-0.4</c:v>
                </c:pt>
                <c:pt idx="5">
                  <c:v>0.4</c:v>
                </c:pt>
                <c:pt idx="6">
                  <c:v>0.4</c:v>
                </c:pt>
                <c:pt idx="7">
                  <c:v>0.6</c:v>
                </c:pt>
                <c:pt idx="8">
                  <c:v>2.9</c:v>
                </c:pt>
                <c:pt idx="9">
                  <c:v>4.1</c:v>
                </c:pt>
                <c:pt idx="10">
                  <c:v>4.3</c:v>
                </c:pt>
                <c:pt idx="11">
                  <c:v>2.3</c:v>
                </c:pt>
                <c:pt idx="12">
                  <c:v>3.4</c:v>
                </c:pt>
                <c:pt idx="13">
                  <c:v>2</c:v>
                </c:pt>
                <c:pt idx="14">
                  <c:v>1.5</c:v>
                </c:pt>
                <c:pt idx="15">
                  <c:v>3.5</c:v>
                </c:pt>
                <c:pt idx="16">
                  <c:v>0.5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-0.4</c:v>
                </c:pt>
                <c:pt idx="21">
                  <c:v>-0.7</c:v>
                </c:pt>
                <c:pt idx="22">
                  <c:v>-0.5</c:v>
                </c:pt>
                <c:pt idx="23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AAE-9970-C221B26F899F}"/>
            </c:ext>
          </c:extLst>
        </c:ser>
        <c:overlap val="100"/>
        <c:gapWidth val="50"/>
        <c:axId val="9473781"/>
        <c:axId val="2118495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  <c:pt idx="22">
                  <c:v>2.5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9B-4AAE-9970-C221B26F899F}"/>
            </c:ext>
          </c:extLst>
        </c:ser>
        <c:marker val="1"/>
        <c:axId val="9473781"/>
        <c:axId val="21184956"/>
      </c:lineChart>
      <c:catAx>
        <c:axId val="94737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84956"/>
        <c:crosses val="autoZero"/>
        <c:auto val="0"/>
        <c:lblOffset val="100"/>
        <c:tickLblSkip val="4"/>
        <c:tickMarkSkip val="4"/>
        <c:noMultiLvlLbl val="0"/>
      </c:catAx>
      <c:valAx>
        <c:axId val="21184956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7378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125"/>
          <c:w val="0.855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  <c:pt idx="21">
                  <c:v>2.5</c:v>
                </c:pt>
                <c:pt idx="22">
                  <c:v>2.6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5-4DE4-9C12-141113026BDF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7.02</c:v>
                </c:pt>
                <c:pt idx="17">
                  <c:v>5.63</c:v>
                </c:pt>
                <c:pt idx="18">
                  <c:v>4.75</c:v>
                </c:pt>
                <c:pt idx="19">
                  <c:v>4.6</c:v>
                </c:pt>
                <c:pt idx="20">
                  <c:v>4.12</c:v>
                </c:pt>
                <c:pt idx="21">
                  <c:v>5.12</c:v>
                </c:pt>
                <c:pt idx="22">
                  <c:v>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5-4DE4-9C12-141113026BDF}"/>
            </c:ext>
          </c:extLst>
        </c:ser>
        <c:marker val="1"/>
        <c:axId val="22375752"/>
        <c:axId val="1968089"/>
      </c:lineChart>
      <c:catAx>
        <c:axId val="223757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68089"/>
        <c:crosses val="autoZero"/>
        <c:auto val="1"/>
        <c:lblOffset val="100"/>
        <c:tickLblSkip val="4"/>
        <c:tickMarkSkip val="4"/>
        <c:noMultiLvlLbl val="0"/>
      </c:catAx>
      <c:valAx>
        <c:axId val="196808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3757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606"/>
          <c:y val="0.049"/>
          <c:w val="0.3255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1.68</c:v>
                </c:pt>
                <c:pt idx="1">
                  <c:v>-5.52</c:v>
                </c:pt>
                <c:pt idx="2">
                  <c:v>-3.8</c:v>
                </c:pt>
                <c:pt idx="3">
                  <c:v>-5.07</c:v>
                </c:pt>
                <c:pt idx="4">
                  <c:v>-5.75</c:v>
                </c:pt>
                <c:pt idx="5">
                  <c:v>-4.03</c:v>
                </c:pt>
                <c:pt idx="6">
                  <c:v>-3.76</c:v>
                </c:pt>
                <c:pt idx="7">
                  <c:v>-4.06</c:v>
                </c:pt>
                <c:pt idx="8">
                  <c:v>-3.65</c:v>
                </c:pt>
                <c:pt idx="9">
                  <c:v>-4.48</c:v>
                </c:pt>
                <c:pt idx="10">
                  <c:v>-1.81</c:v>
                </c:pt>
                <c:pt idx="11">
                  <c:v>0.55</c:v>
                </c:pt>
                <c:pt idx="12">
                  <c:v>5.13</c:v>
                </c:pt>
                <c:pt idx="13">
                  <c:v>5.49</c:v>
                </c:pt>
                <c:pt idx="14">
                  <c:v>4.21</c:v>
                </c:pt>
                <c:pt idx="15">
                  <c:v>2.88</c:v>
                </c:pt>
                <c:pt idx="16">
                  <c:v>0.05</c:v>
                </c:pt>
                <c:pt idx="17">
                  <c:v>-0.15</c:v>
                </c:pt>
                <c:pt idx="18">
                  <c:v>-2.85</c:v>
                </c:pt>
                <c:pt idx="19">
                  <c:v>-4.02</c:v>
                </c:pt>
                <c:pt idx="20">
                  <c:v>-3.64</c:v>
                </c:pt>
                <c:pt idx="21">
                  <c:v>-3.24</c:v>
                </c:pt>
                <c:pt idx="22">
                  <c:v>-1.65</c:v>
                </c:pt>
                <c:pt idx="23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D-4F10-BF8E-3231FB7EFAFB}"/>
            </c:ext>
          </c:extLst>
        </c:ser>
        <c:marker val="1"/>
        <c:axId val="27776943"/>
        <c:axId val="58028810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D-4F10-BF8E-3231FB7EFAFB}"/>
            </c:ext>
          </c:extLst>
        </c:ser>
        <c:marker val="1"/>
        <c:axId val="38092842"/>
        <c:axId val="13989199"/>
      </c:lineChart>
      <c:catAx>
        <c:axId val="277769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028810"/>
        <c:crosses val="autoZero"/>
        <c:auto val="1"/>
        <c:lblOffset val="100"/>
        <c:tickLblSkip val="4"/>
        <c:tickMarkSkip val="4"/>
        <c:noMultiLvlLbl val="0"/>
      </c:catAx>
      <c:valAx>
        <c:axId val="5802881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76943"/>
        <c:crosses val="autoZero"/>
        <c:crossBetween val="midCat"/>
        <c:majorUnit val="2"/>
      </c:valAx>
      <c:catAx>
        <c:axId val="3809284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9199"/>
        <c:crosses val="max"/>
        <c:auto val="1"/>
        <c:lblOffset val="100"/>
        <c:noMultiLvlLbl val="0"/>
      </c:catAx>
      <c:valAx>
        <c:axId val="13989199"/>
        <c:scaling>
          <c:orientation val="minMax"/>
          <c:max val="120"/>
          <c:min val="-6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92842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1.42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4-4452-9031-1147BFC2D52B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0.69</c:v>
                </c:pt>
                <c:pt idx="1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4-4452-9031-1147BFC2D52B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0.66</c:v>
                </c:pt>
                <c:pt idx="10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4-4452-9031-1147BFC2D52B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0.42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4-4452-9031-1147BFC2D52B}"/>
            </c:ext>
          </c:extLst>
        </c:ser>
        <c:overlap val="100"/>
        <c:gapWidth val="50"/>
        <c:axId val="61348025"/>
        <c:axId val="29819048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</c:v>
                </c:pt>
                <c:pt idx="9">
                  <c:v>3.2</c:v>
                </c:pt>
                <c:pt idx="10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4-4452-9031-1147BFC2D52B}"/>
            </c:ext>
          </c:extLst>
        </c:ser>
        <c:marker val="1"/>
        <c:axId val="61348025"/>
        <c:axId val="29819048"/>
      </c:lineChart>
      <c:catAx>
        <c:axId val="613480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19048"/>
        <c:crosses val="autoZero"/>
        <c:auto val="1"/>
        <c:lblOffset val="100"/>
        <c:tickLblSkip val="2"/>
        <c:noMultiLvlLbl val="0"/>
      </c:catAx>
      <c:valAx>
        <c:axId val="29819048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480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6.48</c:v>
                </c:pt>
                <c:pt idx="16">
                  <c:v>6.23</c:v>
                </c:pt>
                <c:pt idx="17">
                  <c:v>5.81</c:v>
                </c:pt>
                <c:pt idx="18">
                  <c:v>5.71</c:v>
                </c:pt>
                <c:pt idx="19">
                  <c:v>5.66</c:v>
                </c:pt>
                <c:pt idx="20">
                  <c:v>5.47</c:v>
                </c:pt>
                <c:pt idx="21">
                  <c:v>5.48</c:v>
                </c:pt>
                <c:pt idx="22">
                  <c:v>5.33</c:v>
                </c:pt>
                <c:pt idx="23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4-4CEB-9816-E7A18764F756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-4.72</c:v>
                </c:pt>
                <c:pt idx="17">
                  <c:v>-4.94</c:v>
                </c:pt>
                <c:pt idx="18">
                  <c:v>-5</c:v>
                </c:pt>
                <c:pt idx="19">
                  <c:v>-5.02</c:v>
                </c:pt>
                <c:pt idx="20">
                  <c:v>-5.06</c:v>
                </c:pt>
                <c:pt idx="21">
                  <c:v>-5.07</c:v>
                </c:pt>
                <c:pt idx="22">
                  <c:v>-5.06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4-4CEB-9816-E7A18764F756}"/>
            </c:ext>
          </c:extLst>
        </c:ser>
        <c:overlap val="100"/>
        <c:gapWidth val="50"/>
        <c:axId val="8652826"/>
        <c:axId val="2609390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4-4CEB-9816-E7A18764F756}"/>
            </c:ext>
          </c:extLst>
        </c:ser>
        <c:marker val="1"/>
        <c:axId val="8652826"/>
        <c:axId val="26093907"/>
      </c:lineChart>
      <c:catAx>
        <c:axId val="86528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93907"/>
        <c:crosses val="autoZero"/>
        <c:auto val="0"/>
        <c:lblOffset val="100"/>
        <c:tickLblSkip val="4"/>
        <c:tickMarkSkip val="4"/>
        <c:noMultiLvlLbl val="0"/>
      </c:catAx>
      <c:valAx>
        <c:axId val="26093907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5282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</c:v>
                </c:pt>
                <c:pt idx="17">
                  <c:v>0.14</c:v>
                </c:pt>
                <c:pt idx="18">
                  <c:v>-1.86</c:v>
                </c:pt>
                <c:pt idx="19">
                  <c:v>-3.06</c:v>
                </c:pt>
                <c:pt idx="20">
                  <c:v>-2.26</c:v>
                </c:pt>
                <c:pt idx="21">
                  <c:v>-0.72</c:v>
                </c:pt>
                <c:pt idx="22">
                  <c:v>1.25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0-4532-A94D-2067648BEAFC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2.15</c:v>
                </c:pt>
                <c:pt idx="17">
                  <c:v>-0.28</c:v>
                </c:pt>
                <c:pt idx="18">
                  <c:v>-2.64</c:v>
                </c:pt>
                <c:pt idx="19">
                  <c:v>-3.86</c:v>
                </c:pt>
                <c:pt idx="20">
                  <c:v>-2.68</c:v>
                </c:pt>
                <c:pt idx="21">
                  <c:v>-1.08</c:v>
                </c:pt>
                <c:pt idx="22">
                  <c:v>0.81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0-4532-A94D-2067648BEAFC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0.63</c:v>
                </c:pt>
                <c:pt idx="17">
                  <c:v>0.43</c:v>
                </c:pt>
                <c:pt idx="18">
                  <c:v>0.8</c:v>
                </c:pt>
                <c:pt idx="19">
                  <c:v>0.83</c:v>
                </c:pt>
                <c:pt idx="20">
                  <c:v>0.43</c:v>
                </c:pt>
                <c:pt idx="21">
                  <c:v>0.36</c:v>
                </c:pt>
                <c:pt idx="22">
                  <c:v>0.43</c:v>
                </c:pt>
                <c:pt idx="2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0-4532-A94D-2067648BEAFC}"/>
            </c:ext>
          </c:extLst>
        </c:ser>
        <c:marker val="1"/>
        <c:axId val="42455900"/>
        <c:axId val="5244693"/>
      </c:lineChart>
      <c:catAx>
        <c:axId val="42455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693"/>
        <c:crosses val="autoZero"/>
        <c:auto val="0"/>
        <c:lblOffset val="100"/>
        <c:tickLblSkip val="4"/>
        <c:tickMarkSkip val="4"/>
        <c:noMultiLvlLbl val="0"/>
      </c:catAx>
      <c:valAx>
        <c:axId val="5244693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55900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  <c:pt idx="22">
                  <c:v>17.65</c:v>
                </c:pt>
                <c:pt idx="23">
                  <c:v>16.87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1-4839-BC8D-6FE0F17CD9D4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  <c:pt idx="22">
                  <c:v>19.49</c:v>
                </c:pt>
                <c:pt idx="23">
                  <c:v>19.22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1-4839-BC8D-6FE0F17CD9D4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  <c:pt idx="22">
                  <c:v>16.08</c:v>
                </c:pt>
                <c:pt idx="23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1-4839-BC8D-6FE0F17CD9D4}"/>
            </c:ext>
          </c:extLst>
        </c:ser>
        <c:marker val="1"/>
        <c:axId val="5825043"/>
        <c:axId val="57899670"/>
      </c:lineChart>
      <c:catAx>
        <c:axId val="58250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99670"/>
        <c:crosses val="autoZero"/>
        <c:auto val="0"/>
        <c:lblOffset val="100"/>
        <c:tickLblSkip val="4"/>
        <c:tickMarkSkip val="4"/>
        <c:noMultiLvlLbl val="0"/>
      </c:catAx>
      <c:valAx>
        <c:axId val="57899670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504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5"/>
          <c:y val="0.0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EN'!$B$19:$BP$19</c:f>
              <c:numCache>
                <c:formatCode>0.0</c:formatCode>
                <c:ptCount val="67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126.26</c:v>
                </c:pt>
                <c:pt idx="65">
                  <c:v>128.92</c:v>
                </c:pt>
                <c:pt idx="66">
                  <c:v>132.05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E-4BB4-A240-ED17CB964E81}"/>
            </c:ext>
          </c:extLst>
        </c:ser>
        <c:marker val="1"/>
        <c:axId val="63747806"/>
        <c:axId val="61951275"/>
      </c:lineChart>
      <c:catAx>
        <c:axId val="637478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51275"/>
        <c:crossesAt val="100"/>
        <c:auto val="0"/>
        <c:lblOffset val="100"/>
        <c:tickLblSkip val="8"/>
        <c:tickMarkSkip val="4"/>
        <c:noMultiLvlLbl val="0"/>
      </c:catAx>
      <c:valAx>
        <c:axId val="61951275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4780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-0.13</c:v>
                </c:pt>
                <c:pt idx="17">
                  <c:v>-0.1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6-49ED-B448-25E008BADB34}"/>
            </c:ext>
          </c:extLst>
        </c:ser>
        <c:ser>
          <c:idx val="1"/>
          <c:order val="1"/>
          <c:tx>
            <c:v>Trade; market services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1.08</c:v>
                </c:pt>
                <c:pt idx="13">
                  <c:v>1.18</c:v>
                </c:pt>
                <c:pt idx="14">
                  <c:v>0.86</c:v>
                </c:pt>
                <c:pt idx="15">
                  <c:v>0.56</c:v>
                </c:pt>
                <c:pt idx="16">
                  <c:v>0.68</c:v>
                </c:pt>
                <c:pt idx="17">
                  <c:v>0.56</c:v>
                </c:pt>
                <c:pt idx="18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6-49ED-B448-25E008BADB34}"/>
            </c:ext>
          </c:extLst>
        </c:ser>
        <c:ser>
          <c:idx val="2"/>
          <c:order val="2"/>
          <c:tx>
            <c:v>Non-market services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0.08</c:v>
                </c:pt>
                <c:pt idx="13">
                  <c:v>0.1</c:v>
                </c:pt>
                <c:pt idx="14">
                  <c:v>0.18</c:v>
                </c:pt>
                <c:pt idx="15">
                  <c:v>0.31</c:v>
                </c:pt>
                <c:pt idx="16">
                  <c:v>0.35</c:v>
                </c:pt>
                <c:pt idx="17">
                  <c:v>0.45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6-49ED-B448-25E008BADB34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0.19</c:v>
                </c:pt>
                <c:pt idx="17">
                  <c:v>0.04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6-49ED-B448-25E008BADB34}"/>
            </c:ext>
          </c:extLst>
        </c:ser>
        <c:overlap val="100"/>
        <c:gapWidth val="50"/>
        <c:axId val="22135741"/>
        <c:axId val="59142356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1.09</c:v>
                </c:pt>
                <c:pt idx="17">
                  <c:v>0.95</c:v>
                </c:pt>
                <c:pt idx="18">
                  <c:v>1</c:v>
                </c:pt>
                <c:pt idx="19">
                  <c:v>0.9</c:v>
                </c:pt>
                <c:pt idx="20">
                  <c:v>0.34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6-49ED-B448-25E008BADB34}"/>
            </c:ext>
          </c:extLst>
        </c:ser>
        <c:marker val="1"/>
        <c:axId val="22135741"/>
        <c:axId val="59142356"/>
      </c:lineChart>
      <c:catAx>
        <c:axId val="221357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42356"/>
        <c:crossesAt val="0"/>
        <c:auto val="0"/>
        <c:lblOffset val="100"/>
        <c:tickLblSkip val="4"/>
        <c:tickMarkSkip val="4"/>
        <c:noMultiLvlLbl val="0"/>
      </c:catAx>
      <c:valAx>
        <c:axId val="5914235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357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03725"/>
          <c:w val="0.3985"/>
          <c:h val="0.280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EN'!$B$19:$Y$19</c:f>
              <c:numCache>
                <c:formatCode>0.0</c:formatCode>
                <c:ptCount val="24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  <c:pt idx="22">
                  <c:v>45.18</c:v>
                </c:pt>
                <c:pt idx="23">
                  <c:v>51.55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0-4F79-B334-24636F1ECA7A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EN'!$B$20:$Y$20</c:f>
              <c:numCache>
                <c:formatCode>0.0</c:formatCode>
                <c:ptCount val="24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  <c:pt idx="22">
                  <c:v>11.33</c:v>
                </c:pt>
                <c:pt idx="23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0-4F79-B334-24636F1ECA7A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EN'!$B$21:$Y$21</c:f>
              <c:numCache>
                <c:formatCode>0.0</c:formatCode>
                <c:ptCount val="24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  <c:pt idx="22">
                  <c:v>23.39</c:v>
                </c:pt>
                <c:pt idx="23">
                  <c:v>23.22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0-4F79-B334-24636F1ECA7A}"/>
            </c:ext>
          </c:extLst>
        </c:ser>
        <c:overlap val="100"/>
        <c:gapWidth val="50"/>
        <c:axId val="59996848"/>
        <c:axId val="65853329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EN'!$B$22:$Y$22</c:f>
              <c:numCache>
                <c:formatCode>0.0</c:formatCode>
                <c:ptCount val="24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  <c:pt idx="22">
                  <c:v>79.9</c:v>
                </c:pt>
                <c:pt idx="23">
                  <c:v>88.12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F79-B334-24636F1ECA7A}"/>
            </c:ext>
          </c:extLst>
        </c:ser>
        <c:marker val="1"/>
        <c:axId val="59996848"/>
        <c:axId val="65853329"/>
      </c:lineChart>
      <c:catAx>
        <c:axId val="5999684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65853329"/>
        <c:crosses val="autoZero"/>
        <c:auto val="0"/>
        <c:lblOffset val="100"/>
        <c:tickLblSkip val="4"/>
        <c:tickMarkSkip val="4"/>
        <c:noMultiLvlLbl val="0"/>
      </c:catAx>
      <c:valAx>
        <c:axId val="65853329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9996848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6465"/>
          <c:y val="0.0347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</c:v>
                </c:pt>
                <c:pt idx="12">
                  <c:v>3.7</c:v>
                </c:pt>
                <c:pt idx="13">
                  <c:v>3.77</c:v>
                </c:pt>
                <c:pt idx="14">
                  <c:v>3.85</c:v>
                </c:pt>
                <c:pt idx="15">
                  <c:v>3.96</c:v>
                </c:pt>
                <c:pt idx="16">
                  <c:v>4.09</c:v>
                </c:pt>
                <c:pt idx="17">
                  <c:v>4.33</c:v>
                </c:pt>
                <c:pt idx="18">
                  <c:v>4.52</c:v>
                </c:pt>
                <c:pt idx="19">
                  <c:v>4.68</c:v>
                </c:pt>
                <c:pt idx="20">
                  <c:v>4.74</c:v>
                </c:pt>
                <c:pt idx="21">
                  <c:v>4.67</c:v>
                </c:pt>
                <c:pt idx="22">
                  <c:v>4.55</c:v>
                </c:pt>
                <c:pt idx="23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F-4702-9D5C-0B8DF5197E24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2.13</c:v>
                </c:pt>
                <c:pt idx="5">
                  <c:v>2.15</c:v>
                </c:pt>
                <c:pt idx="6">
                  <c:v>2.11</c:v>
                </c:pt>
                <c:pt idx="7">
                  <c:v>2.27</c:v>
                </c:pt>
                <c:pt idx="8">
                  <c:v>2.51</c:v>
                </c:pt>
                <c:pt idx="9">
                  <c:v>2.6</c:v>
                </c:pt>
                <c:pt idx="10">
                  <c:v>2.56</c:v>
                </c:pt>
                <c:pt idx="11">
                  <c:v>2.64</c:v>
                </c:pt>
                <c:pt idx="12">
                  <c:v>2.69</c:v>
                </c:pt>
                <c:pt idx="13">
                  <c:v>2.59</c:v>
                </c:pt>
                <c:pt idx="14">
                  <c:v>2.54</c:v>
                </c:pt>
                <c:pt idx="15">
                  <c:v>2.58</c:v>
                </c:pt>
                <c:pt idx="16">
                  <c:v>2.53</c:v>
                </c:pt>
                <c:pt idx="17">
                  <c:v>2.77</c:v>
                </c:pt>
                <c:pt idx="18">
                  <c:v>2.85</c:v>
                </c:pt>
                <c:pt idx="19">
                  <c:v>2.89</c:v>
                </c:pt>
                <c:pt idx="20">
                  <c:v>2.91</c:v>
                </c:pt>
                <c:pt idx="21">
                  <c:v>2.86</c:v>
                </c:pt>
                <c:pt idx="22">
                  <c:v>2.75</c:v>
                </c:pt>
                <c:pt idx="23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F-4702-9D5C-0B8DF5197E24}"/>
            </c:ext>
          </c:extLst>
        </c:ser>
        <c:marker val="1"/>
        <c:axId val="66735543"/>
        <c:axId val="14381922"/>
      </c:lineChart>
      <c:catAx>
        <c:axId val="667355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81922"/>
        <c:crosses val="autoZero"/>
        <c:auto val="0"/>
        <c:lblOffset val="100"/>
        <c:tickLblSkip val="4"/>
        <c:tickMarkSkip val="4"/>
        <c:noMultiLvlLbl val="0"/>
      </c:catAx>
      <c:valAx>
        <c:axId val="1438192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3554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7.77</c:v>
                </c:pt>
                <c:pt idx="1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D-4DC7-9392-2001AFA0A993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D-4DC7-9392-2001AFA0A993}"/>
            </c:ext>
          </c:extLst>
        </c:ser>
        <c:marker val="1"/>
        <c:axId val="53194450"/>
        <c:axId val="29767239"/>
      </c:lineChart>
      <c:catAx>
        <c:axId val="531944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67239"/>
        <c:crosses val="autoZero"/>
        <c:auto val="0"/>
        <c:lblOffset val="100"/>
        <c:tickLblSkip val="4"/>
        <c:tickMarkSkip val="4"/>
        <c:noMultiLvlLbl val="0"/>
      </c:catAx>
      <c:valAx>
        <c:axId val="29767239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9445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4.37</c:v>
                </c:pt>
                <c:pt idx="13">
                  <c:v>3.18</c:v>
                </c:pt>
                <c:pt idx="14">
                  <c:v>3.9</c:v>
                </c:pt>
                <c:pt idx="15">
                  <c:v>3.08</c:v>
                </c:pt>
                <c:pt idx="16">
                  <c:v>2.68</c:v>
                </c:pt>
                <c:pt idx="17">
                  <c:v>4.05</c:v>
                </c:pt>
                <c:pt idx="18">
                  <c:v>3.7</c:v>
                </c:pt>
                <c:pt idx="19">
                  <c:v>3.64</c:v>
                </c:pt>
                <c:pt idx="20">
                  <c:v>3.93</c:v>
                </c:pt>
                <c:pt idx="21">
                  <c:v>3.96</c:v>
                </c:pt>
                <c:pt idx="22">
                  <c:v>4.42</c:v>
                </c:pt>
                <c:pt idx="23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8-4350-9751-D2B893DBF116}"/>
            </c:ext>
          </c:extLst>
        </c:ser>
        <c:marker val="1"/>
        <c:axId val="25825281"/>
        <c:axId val="3552518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-0.49</c:v>
                </c:pt>
                <c:pt idx="13">
                  <c:v>0.12</c:v>
                </c:pt>
                <c:pt idx="14">
                  <c:v>1.53</c:v>
                </c:pt>
                <c:pt idx="15">
                  <c:v>1.35</c:v>
                </c:pt>
                <c:pt idx="16">
                  <c:v>1.3</c:v>
                </c:pt>
                <c:pt idx="17">
                  <c:v>1.34</c:v>
                </c:pt>
                <c:pt idx="18">
                  <c:v>1.97</c:v>
                </c:pt>
                <c:pt idx="19">
                  <c:v>1.38</c:v>
                </c:pt>
                <c:pt idx="20">
                  <c:v>2.13</c:v>
                </c:pt>
                <c:pt idx="21">
                  <c:v>2.52</c:v>
                </c:pt>
                <c:pt idx="22">
                  <c:v>1.9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8-4350-9751-D2B893DBF116}"/>
            </c:ext>
          </c:extLst>
        </c:ser>
        <c:marker val="1"/>
        <c:axId val="62186308"/>
        <c:axId val="30472525"/>
      </c:lineChart>
      <c:catAx>
        <c:axId val="258252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25184"/>
        <c:crosses val="autoZero"/>
        <c:auto val="0"/>
        <c:lblOffset val="100"/>
        <c:tickLblSkip val="4"/>
        <c:tickMarkSkip val="4"/>
        <c:noMultiLvlLbl val="0"/>
      </c:catAx>
      <c:valAx>
        <c:axId val="3552518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25281"/>
        <c:crosses val="autoZero"/>
        <c:crossBetween val="midCat"/>
        <c:majorUnit val="3"/>
      </c:valAx>
      <c:catAx>
        <c:axId val="62186308"/>
        <c:scaling>
          <c:orientation val="minMax"/>
        </c:scaling>
        <c:delete val="1"/>
        <c:axPos val="b"/>
        <c:majorTickMark val="out"/>
        <c:minorTickMark val="none"/>
        <c:tickLblPos val="nextTo"/>
        <c:crossAx val="30472525"/>
        <c:crosses val="autoZero"/>
        <c:auto val="1"/>
        <c:lblOffset val="100"/>
        <c:noMultiLvlLbl val="0"/>
      </c:catAx>
      <c:valAx>
        <c:axId val="3047252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21863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6.26</c:v>
                </c:pt>
                <c:pt idx="14">
                  <c:v>7.85</c:v>
                </c:pt>
                <c:pt idx="15">
                  <c:v>4.1</c:v>
                </c:pt>
                <c:pt idx="16">
                  <c:v>5.26</c:v>
                </c:pt>
                <c:pt idx="17">
                  <c:v>7.04</c:v>
                </c:pt>
                <c:pt idx="1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3-4E39-92B6-73E98BC99C48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3-4E39-92B6-73E98BC99C48}"/>
            </c:ext>
          </c:extLst>
        </c:ser>
        <c:marker val="1"/>
        <c:axId val="50895515"/>
        <c:axId val="30006638"/>
      </c:lineChart>
      <c:catAx>
        <c:axId val="50895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06638"/>
        <c:crosses val="autoZero"/>
        <c:auto val="0"/>
        <c:lblOffset val="100"/>
        <c:tickLblSkip val="4"/>
        <c:tickMarkSkip val="4"/>
        <c:noMultiLvlLbl val="0"/>
      </c:catAx>
      <c:valAx>
        <c:axId val="3000663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955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1.04</c:v>
                </c:pt>
                <c:pt idx="17">
                  <c:v>1.22</c:v>
                </c:pt>
                <c:pt idx="18">
                  <c:v>0.89</c:v>
                </c:pt>
                <c:pt idx="19">
                  <c:v>1</c:v>
                </c:pt>
                <c:pt idx="20">
                  <c:v>0.42</c:v>
                </c:pt>
                <c:pt idx="21">
                  <c:v>0.03</c:v>
                </c:pt>
                <c:pt idx="22">
                  <c:v>-0.1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9-4853-804E-68EA1460C6B1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6.48</c:v>
                </c:pt>
                <c:pt idx="13">
                  <c:v>5.91</c:v>
                </c:pt>
                <c:pt idx="14">
                  <c:v>6.17</c:v>
                </c:pt>
                <c:pt idx="15">
                  <c:v>6.07</c:v>
                </c:pt>
                <c:pt idx="16">
                  <c:v>5.78</c:v>
                </c:pt>
                <c:pt idx="17">
                  <c:v>6.7</c:v>
                </c:pt>
                <c:pt idx="18">
                  <c:v>6.71</c:v>
                </c:pt>
                <c:pt idx="19">
                  <c:v>5.74</c:v>
                </c:pt>
                <c:pt idx="20">
                  <c:v>6.04</c:v>
                </c:pt>
                <c:pt idx="21">
                  <c:v>6.07</c:v>
                </c:pt>
                <c:pt idx="22">
                  <c:v>6.39</c:v>
                </c:pt>
                <c:pt idx="23">
                  <c:v>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99-4853-804E-68EA1460C6B1}"/>
            </c:ext>
          </c:extLst>
        </c:ser>
        <c:overlap val="100"/>
        <c:gapWidth val="50"/>
        <c:axId val="35563526"/>
        <c:axId val="738525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9-4853-804E-68EA1460C6B1}"/>
            </c:ext>
          </c:extLst>
        </c:ser>
        <c:marker val="1"/>
        <c:axId val="35563526"/>
        <c:axId val="7385251"/>
      </c:lineChart>
      <c:catAx>
        <c:axId val="355635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85251"/>
        <c:crosses val="autoZero"/>
        <c:auto val="0"/>
        <c:lblOffset val="100"/>
        <c:tickLblSkip val="4"/>
        <c:tickMarkSkip val="4"/>
        <c:noMultiLvlLbl val="0"/>
      </c:catAx>
      <c:valAx>
        <c:axId val="7385251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6352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B-48B2-BF1A-A58E4D59786E}"/>
            </c:ext>
          </c:extLst>
        </c:ser>
        <c:gapWidth val="50"/>
        <c:axId val="54645201"/>
        <c:axId val="25696212"/>
      </c:barChart>
      <c:catAx>
        <c:axId val="546452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96212"/>
        <c:crosses val="autoZero"/>
        <c:auto val="1"/>
        <c:lblOffset val="100"/>
        <c:tickLblSkip val="2"/>
        <c:noMultiLvlLbl val="0"/>
      </c:catAx>
      <c:valAx>
        <c:axId val="2569621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452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21.3</c:v>
                </c:pt>
                <c:pt idx="13">
                  <c:v>19.31</c:v>
                </c:pt>
                <c:pt idx="14">
                  <c:v>19.03</c:v>
                </c:pt>
                <c:pt idx="15">
                  <c:v>21.54</c:v>
                </c:pt>
                <c:pt idx="16">
                  <c:v>19.98</c:v>
                </c:pt>
                <c:pt idx="17">
                  <c:v>17.18</c:v>
                </c:pt>
                <c:pt idx="18">
                  <c:v>17.15</c:v>
                </c:pt>
                <c:pt idx="19">
                  <c:v>21</c:v>
                </c:pt>
                <c:pt idx="20">
                  <c:v>19.51</c:v>
                </c:pt>
                <c:pt idx="21">
                  <c:v>16.19</c:v>
                </c:pt>
                <c:pt idx="22">
                  <c:v>16.72</c:v>
                </c:pt>
                <c:pt idx="23">
                  <c:v>19.65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1-4E7B-97CD-EA64941E65DD}"/>
            </c:ext>
          </c:extLst>
        </c:ser>
        <c:overlap val="100"/>
        <c:gapWidth val="50"/>
        <c:axId val="21855621"/>
        <c:axId val="3633278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20.48</c:v>
                </c:pt>
                <c:pt idx="14">
                  <c:v>20.19</c:v>
                </c:pt>
                <c:pt idx="15">
                  <c:v>19.79</c:v>
                </c:pt>
                <c:pt idx="16">
                  <c:v>19.32</c:v>
                </c:pt>
                <c:pt idx="17">
                  <c:v>19.05</c:v>
                </c:pt>
                <c:pt idx="18">
                  <c:v>18.95</c:v>
                </c:pt>
                <c:pt idx="19">
                  <c:v>18.73</c:v>
                </c:pt>
                <c:pt idx="20">
                  <c:v>18.51</c:v>
                </c:pt>
                <c:pt idx="21">
                  <c:v>18.27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1-4E7B-97CD-EA64941E65DD}"/>
            </c:ext>
          </c:extLst>
        </c:ser>
        <c:marker val="1"/>
        <c:axId val="21855621"/>
        <c:axId val="36332780"/>
      </c:lineChart>
      <c:catAx>
        <c:axId val="218556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32780"/>
        <c:crosses val="autoZero"/>
        <c:auto val="0"/>
        <c:lblOffset val="100"/>
        <c:tickLblSkip val="4"/>
        <c:tickMarkSkip val="4"/>
        <c:noMultiLvlLbl val="0"/>
      </c:catAx>
      <c:valAx>
        <c:axId val="36332780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556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5.5</c:v>
                </c:pt>
                <c:pt idx="1">
                  <c:v>13.83</c:v>
                </c:pt>
                <c:pt idx="2">
                  <c:v>15.32</c:v>
                </c:pt>
                <c:pt idx="3">
                  <c:v>13.98</c:v>
                </c:pt>
                <c:pt idx="4">
                  <c:v>11.41</c:v>
                </c:pt>
                <c:pt idx="5">
                  <c:v>7.91</c:v>
                </c:pt>
                <c:pt idx="6">
                  <c:v>4.82</c:v>
                </c:pt>
                <c:pt idx="7">
                  <c:v>2.08</c:v>
                </c:pt>
                <c:pt idx="8">
                  <c:v>-0.13</c:v>
                </c:pt>
                <c:pt idx="9">
                  <c:v>-1.2</c:v>
                </c:pt>
                <c:pt idx="10">
                  <c:v>-1.35</c:v>
                </c:pt>
                <c:pt idx="11">
                  <c:v>-1.28</c:v>
                </c:pt>
                <c:pt idx="12">
                  <c:v>-0.94</c:v>
                </c:pt>
                <c:pt idx="13">
                  <c:v>0.4</c:v>
                </c:pt>
                <c:pt idx="14">
                  <c:v>2.53</c:v>
                </c:pt>
                <c:pt idx="15">
                  <c:v>4.5</c:v>
                </c:pt>
                <c:pt idx="16">
                  <c:v>5.4</c:v>
                </c:pt>
                <c:pt idx="17">
                  <c:v>4.91</c:v>
                </c:pt>
                <c:pt idx="18">
                  <c:v>4.01</c:v>
                </c:pt>
                <c:pt idx="19">
                  <c:v>4.19</c:v>
                </c:pt>
                <c:pt idx="20">
                  <c:v>5.01</c:v>
                </c:pt>
                <c:pt idx="21">
                  <c:v>5.28</c:v>
                </c:pt>
                <c:pt idx="22">
                  <c:v>5.24</c:v>
                </c:pt>
                <c:pt idx="23">
                  <c:v>4.87</c:v>
                </c:pt>
                <c:pt idx="24">
                  <c:v>4.25</c:v>
                </c:pt>
                <c:pt idx="25">
                  <c:v>3.83</c:v>
                </c:pt>
                <c:pt idx="26">
                  <c:v>3.72</c:v>
                </c:pt>
                <c:pt idx="27">
                  <c:v>3.81</c:v>
                </c:pt>
                <c:pt idx="28">
                  <c:v>4.16</c:v>
                </c:pt>
                <c:pt idx="29">
                  <c:v>4.95</c:v>
                </c:pt>
                <c:pt idx="30">
                  <c:v>5.54</c:v>
                </c:pt>
                <c:pt idx="31">
                  <c:v>5.56</c:v>
                </c:pt>
                <c:pt idx="32">
                  <c:v>5.5</c:v>
                </c:pt>
                <c:pt idx="33">
                  <c:v>5.35</c:v>
                </c:pt>
                <c:pt idx="34">
                  <c:v>4.95</c:v>
                </c:pt>
                <c:pt idx="35">
                  <c:v>4.95</c:v>
                </c:pt>
                <c:pt idx="36">
                  <c:v>4.54</c:v>
                </c:pt>
                <c:pt idx="37">
                  <c:v>3.14</c:v>
                </c:pt>
                <c:pt idx="38">
                  <c:v>1.94</c:v>
                </c:pt>
                <c:pt idx="39">
                  <c:v>0.11</c:v>
                </c:pt>
                <c:pt idx="40">
                  <c:v>-5.84</c:v>
                </c:pt>
                <c:pt idx="41">
                  <c:v>-10.92</c:v>
                </c:pt>
                <c:pt idx="42">
                  <c:v>-6.67</c:v>
                </c:pt>
                <c:pt idx="43">
                  <c:v>0.45</c:v>
                </c:pt>
                <c:pt idx="44">
                  <c:v>8.61</c:v>
                </c:pt>
                <c:pt idx="45">
                  <c:v>15.43</c:v>
                </c:pt>
                <c:pt idx="46">
                  <c:v>10.62</c:v>
                </c:pt>
                <c:pt idx="47">
                  <c:v>5.56</c:v>
                </c:pt>
                <c:pt idx="48">
                  <c:v>4.97</c:v>
                </c:pt>
                <c:pt idx="49">
                  <c:v>5.06</c:v>
                </c:pt>
                <c:pt idx="50">
                  <c:v>5.33</c:v>
                </c:pt>
                <c:pt idx="51">
                  <c:v>2.56</c:v>
                </c:pt>
                <c:pt idx="52">
                  <c:v>-1.53</c:v>
                </c:pt>
                <c:pt idx="53">
                  <c:v>-3.2</c:v>
                </c:pt>
                <c:pt idx="54">
                  <c:v>-3.91</c:v>
                </c:pt>
                <c:pt idx="55">
                  <c:v>-4.21</c:v>
                </c:pt>
                <c:pt idx="56">
                  <c:v>-2.77</c:v>
                </c:pt>
                <c:pt idx="57">
                  <c:v>-1.16</c:v>
                </c:pt>
                <c:pt idx="58">
                  <c:v>-0.44</c:v>
                </c:pt>
                <c:pt idx="59">
                  <c:v>1.12</c:v>
                </c:pt>
                <c:pt idx="60">
                  <c:v>3.3</c:v>
                </c:pt>
                <c:pt idx="61">
                  <c:v>4.25</c:v>
                </c:pt>
                <c:pt idx="62">
                  <c:v>4.39</c:v>
                </c:pt>
                <c:pt idx="63">
                  <c:v>4.17</c:v>
                </c:pt>
                <c:pt idx="64">
                  <c:v>2.97</c:v>
                </c:pt>
                <c:pt idx="65">
                  <c:v>2.03</c:v>
                </c:pt>
                <c:pt idx="66">
                  <c:v>2.23</c:v>
                </c:pt>
                <c:pt idx="67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E-4ECA-AB4B-C3EF2FA1865A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2.56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4.53</c:v>
                </c:pt>
                <c:pt idx="5">
                  <c:v>3.23</c:v>
                </c:pt>
                <c:pt idx="6">
                  <c:v>2.77</c:v>
                </c:pt>
                <c:pt idx="7">
                  <c:v>2.36</c:v>
                </c:pt>
                <c:pt idx="8">
                  <c:v>1.22</c:v>
                </c:pt>
                <c:pt idx="9">
                  <c:v>0.82</c:v>
                </c:pt>
                <c:pt idx="10">
                  <c:v>0.54</c:v>
                </c:pt>
                <c:pt idx="11">
                  <c:v>0.01</c:v>
                </c:pt>
                <c:pt idx="12">
                  <c:v>-0.44</c:v>
                </c:pt>
                <c:pt idx="13">
                  <c:v>0.47</c:v>
                </c:pt>
                <c:pt idx="14">
                  <c:v>0.77</c:v>
                </c:pt>
                <c:pt idx="15">
                  <c:v>1.37</c:v>
                </c:pt>
                <c:pt idx="16">
                  <c:v>2.49</c:v>
                </c:pt>
                <c:pt idx="17">
                  <c:v>2.02</c:v>
                </c:pt>
                <c:pt idx="18">
                  <c:v>2.13</c:v>
                </c:pt>
                <c:pt idx="19">
                  <c:v>2.46</c:v>
                </c:pt>
                <c:pt idx="20">
                  <c:v>2.18</c:v>
                </c:pt>
                <c:pt idx="21">
                  <c:v>2.38</c:v>
                </c:pt>
                <c:pt idx="22">
                  <c:v>2.4</c:v>
                </c:pt>
                <c:pt idx="23">
                  <c:v>2.31</c:v>
                </c:pt>
                <c:pt idx="24">
                  <c:v>2.32</c:v>
                </c:pt>
                <c:pt idx="25">
                  <c:v>2.13</c:v>
                </c:pt>
                <c:pt idx="26">
                  <c:v>1.89</c:v>
                </c:pt>
                <c:pt idx="27">
                  <c:v>1.98</c:v>
                </c:pt>
                <c:pt idx="28">
                  <c:v>2.54</c:v>
                </c:pt>
                <c:pt idx="29">
                  <c:v>2.93</c:v>
                </c:pt>
                <c:pt idx="30">
                  <c:v>3.35</c:v>
                </c:pt>
                <c:pt idx="31">
                  <c:v>3.68</c:v>
                </c:pt>
                <c:pt idx="32">
                  <c:v>2.77</c:v>
                </c:pt>
                <c:pt idx="33">
                  <c:v>2.82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1.69</c:v>
                </c:pt>
                <c:pt idx="38">
                  <c:v>1.97</c:v>
                </c:pt>
                <c:pt idx="39">
                  <c:v>1.35</c:v>
                </c:pt>
                <c:pt idx="40">
                  <c:v>-1.62</c:v>
                </c:pt>
                <c:pt idx="41">
                  <c:v>-11.97</c:v>
                </c:pt>
                <c:pt idx="42">
                  <c:v>-3.39</c:v>
                </c:pt>
                <c:pt idx="43">
                  <c:v>-2.7</c:v>
                </c:pt>
                <c:pt idx="44">
                  <c:v>-0.4</c:v>
                </c:pt>
                <c:pt idx="45">
                  <c:v>13.99</c:v>
                </c:pt>
                <c:pt idx="46">
                  <c:v>4.47</c:v>
                </c:pt>
                <c:pt idx="47">
                  <c:v>4.7</c:v>
                </c:pt>
                <c:pt idx="48">
                  <c:v>5.3</c:v>
                </c:pt>
                <c:pt idx="49">
                  <c:v>3.03</c:v>
                </c:pt>
                <c:pt idx="50">
                  <c:v>2.15</c:v>
                </c:pt>
                <c:pt idx="51">
                  <c:v>1.02</c:v>
                </c:pt>
                <c:pt idx="52">
                  <c:v>0.23</c:v>
                </c:pt>
                <c:pt idx="53">
                  <c:v>-0.04</c:v>
                </c:pt>
                <c:pt idx="54">
                  <c:v>0.09</c:v>
                </c:pt>
                <c:pt idx="55">
                  <c:v>0.28</c:v>
                </c:pt>
                <c:pt idx="56">
                  <c:v>0.5</c:v>
                </c:pt>
                <c:pt idx="57">
                  <c:v>0.63</c:v>
                </c:pt>
                <c:pt idx="58">
                  <c:v>0.32</c:v>
                </c:pt>
                <c:pt idx="59">
                  <c:v>0.78</c:v>
                </c:pt>
                <c:pt idx="60">
                  <c:v>0.85</c:v>
                </c:pt>
                <c:pt idx="61">
                  <c:v>0.78</c:v>
                </c:pt>
                <c:pt idx="62">
                  <c:v>0.94</c:v>
                </c:pt>
                <c:pt idx="63">
                  <c:v>0.86</c:v>
                </c:pt>
                <c:pt idx="64">
                  <c:v>0.96</c:v>
                </c:pt>
                <c:pt idx="65">
                  <c:v>1.45</c:v>
                </c:pt>
                <c:pt idx="66">
                  <c:v>1.88</c:v>
                </c:pt>
                <c:pt idx="67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E-4ECA-AB4B-C3EF2FA1865A}"/>
            </c:ext>
          </c:extLst>
        </c:ser>
        <c:marker val="1"/>
        <c:axId val="52989208"/>
        <c:axId val="30993481"/>
      </c:lineChart>
      <c:catAx>
        <c:axId val="529892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93481"/>
        <c:crosses val="autoZero"/>
        <c:auto val="1"/>
        <c:lblOffset val="100"/>
        <c:tickLblSkip val="8"/>
        <c:tickMarkSkip val="4"/>
        <c:noMultiLvlLbl val="0"/>
      </c:catAx>
      <c:valAx>
        <c:axId val="30993481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8920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8.61</c:v>
                </c:pt>
                <c:pt idx="1">
                  <c:v>15.43</c:v>
                </c:pt>
                <c:pt idx="2">
                  <c:v>10.62</c:v>
                </c:pt>
                <c:pt idx="3">
                  <c:v>5.56</c:v>
                </c:pt>
                <c:pt idx="4">
                  <c:v>4.97</c:v>
                </c:pt>
                <c:pt idx="5">
                  <c:v>5.06</c:v>
                </c:pt>
                <c:pt idx="6">
                  <c:v>5.33</c:v>
                </c:pt>
                <c:pt idx="7">
                  <c:v>2.56</c:v>
                </c:pt>
                <c:pt idx="8">
                  <c:v>-1.53</c:v>
                </c:pt>
                <c:pt idx="9">
                  <c:v>-3.2</c:v>
                </c:pt>
                <c:pt idx="10">
                  <c:v>-3.91</c:v>
                </c:pt>
                <c:pt idx="11">
                  <c:v>-4.21</c:v>
                </c:pt>
                <c:pt idx="12">
                  <c:v>-2.77</c:v>
                </c:pt>
                <c:pt idx="13">
                  <c:v>-1.16</c:v>
                </c:pt>
                <c:pt idx="14">
                  <c:v>-0.44</c:v>
                </c:pt>
                <c:pt idx="15">
                  <c:v>1.12</c:v>
                </c:pt>
                <c:pt idx="16">
                  <c:v>3.3</c:v>
                </c:pt>
                <c:pt idx="17">
                  <c:v>4.25</c:v>
                </c:pt>
                <c:pt idx="18">
                  <c:v>4.39</c:v>
                </c:pt>
                <c:pt idx="19">
                  <c:v>4.17</c:v>
                </c:pt>
                <c:pt idx="20">
                  <c:v>2.97</c:v>
                </c:pt>
                <c:pt idx="21">
                  <c:v>2.03</c:v>
                </c:pt>
                <c:pt idx="22">
                  <c:v>2.23</c:v>
                </c:pt>
                <c:pt idx="23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7-4BA4-8EA0-A10AFA1A8FA1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-0.71</c:v>
                </c:pt>
                <c:pt idx="1">
                  <c:v>18.34</c:v>
                </c:pt>
                <c:pt idx="2">
                  <c:v>-10.62</c:v>
                </c:pt>
                <c:pt idx="3">
                  <c:v>-9.22</c:v>
                </c:pt>
                <c:pt idx="4">
                  <c:v>-4.87</c:v>
                </c:pt>
                <c:pt idx="5">
                  <c:v>-4.09</c:v>
                </c:pt>
                <c:pt idx="6">
                  <c:v>4.31</c:v>
                </c:pt>
                <c:pt idx="7">
                  <c:v>3.8</c:v>
                </c:pt>
                <c:pt idx="8">
                  <c:v>6.57</c:v>
                </c:pt>
                <c:pt idx="9">
                  <c:v>8.88</c:v>
                </c:pt>
                <c:pt idx="10">
                  <c:v>2.5</c:v>
                </c:pt>
                <c:pt idx="11">
                  <c:v>4.56</c:v>
                </c:pt>
                <c:pt idx="12">
                  <c:v>2.54</c:v>
                </c:pt>
                <c:pt idx="13">
                  <c:v>-0.43</c:v>
                </c:pt>
                <c:pt idx="14">
                  <c:v>2.87</c:v>
                </c:pt>
                <c:pt idx="15">
                  <c:v>-0.25</c:v>
                </c:pt>
                <c:pt idx="16">
                  <c:v>0.5</c:v>
                </c:pt>
                <c:pt idx="17">
                  <c:v>0.2</c:v>
                </c:pt>
                <c:pt idx="18">
                  <c:v>-1.18</c:v>
                </c:pt>
                <c:pt idx="19">
                  <c:v>-2.22</c:v>
                </c:pt>
                <c:pt idx="20">
                  <c:v>-2.54</c:v>
                </c:pt>
                <c:pt idx="21">
                  <c:v>-1.14</c:v>
                </c:pt>
                <c:pt idx="22">
                  <c:v>-0.52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7-4BA4-8EA0-A10AFA1A8FA1}"/>
            </c:ext>
          </c:extLst>
        </c:ser>
        <c:overlap val="100"/>
        <c:gapWidth val="50"/>
        <c:axId val="16795839"/>
        <c:axId val="22755515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3.82</c:v>
                </c:pt>
                <c:pt idx="17">
                  <c:v>4.46</c:v>
                </c:pt>
                <c:pt idx="18">
                  <c:v>3.16</c:v>
                </c:pt>
                <c:pt idx="19">
                  <c:v>1.86</c:v>
                </c:pt>
                <c:pt idx="20">
                  <c:v>0.35</c:v>
                </c:pt>
                <c:pt idx="21">
                  <c:v>0.87</c:v>
                </c:pt>
                <c:pt idx="22">
                  <c:v>1.7</c:v>
                </c:pt>
                <c:pt idx="23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7-4BA4-8EA0-A10AFA1A8FA1}"/>
            </c:ext>
          </c:extLst>
        </c:ser>
        <c:marker val="1"/>
        <c:axId val="16795839"/>
        <c:axId val="22755515"/>
      </c:lineChart>
      <c:catAx>
        <c:axId val="167958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55515"/>
        <c:crosses val="autoZero"/>
        <c:auto val="1"/>
        <c:lblOffset val="100"/>
        <c:tickLblSkip val="4"/>
        <c:tickMarkSkip val="4"/>
        <c:noMultiLvlLbl val="0"/>
      </c:catAx>
      <c:valAx>
        <c:axId val="22755515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9583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25"/>
          <c:y val="0.049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-3.51</c:v>
                </c:pt>
                <c:pt idx="19">
                  <c:v>-4.37</c:v>
                </c:pt>
                <c:pt idx="20">
                  <c:v>-4.63</c:v>
                </c:pt>
                <c:pt idx="21">
                  <c:v>-3.61</c:v>
                </c:pt>
                <c:pt idx="22">
                  <c:v>-1.73</c:v>
                </c:pt>
                <c:pt idx="23">
                  <c:v>-1.11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4-4E28-87FF-3F371FD13D9E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2.47</c:v>
                </c:pt>
                <c:pt idx="17">
                  <c:v>0.2</c:v>
                </c:pt>
                <c:pt idx="18">
                  <c:v>1</c:v>
                </c:pt>
                <c:pt idx="19">
                  <c:v>0.1</c:v>
                </c:pt>
                <c:pt idx="20">
                  <c:v>1.5</c:v>
                </c:pt>
                <c:pt idx="21">
                  <c:v>2.3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4-4E28-87FF-3F371FD13D9E}"/>
            </c:ext>
          </c:extLst>
        </c:ser>
        <c:overlap val="100"/>
        <c:gapWidth val="50"/>
        <c:axId val="56763003"/>
        <c:axId val="3442182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2.86</c:v>
                </c:pt>
                <c:pt idx="17">
                  <c:v>-0.22</c:v>
                </c:pt>
                <c:pt idx="18">
                  <c:v>-2.55</c:v>
                </c:pt>
                <c:pt idx="19">
                  <c:v>-4.28</c:v>
                </c:pt>
                <c:pt idx="20">
                  <c:v>-3.2</c:v>
                </c:pt>
                <c:pt idx="21">
                  <c:v>-1.4</c:v>
                </c:pt>
                <c:pt idx="22">
                  <c:v>1.02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4-4E28-87FF-3F371FD13D9E}"/>
            </c:ext>
          </c:extLst>
        </c:ser>
        <c:marker val="1"/>
        <c:axId val="56763003"/>
        <c:axId val="34421824"/>
      </c:lineChart>
      <c:catAx>
        <c:axId val="567630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21824"/>
        <c:crosses val="autoZero"/>
        <c:auto val="1"/>
        <c:lblOffset val="100"/>
        <c:tickLblSkip val="4"/>
        <c:tickMarkSkip val="4"/>
        <c:noMultiLvlLbl val="0"/>
      </c:catAx>
      <c:valAx>
        <c:axId val="34421824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6300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-2.23</c:v>
                </c:pt>
                <c:pt idx="18">
                  <c:v>-2.21</c:v>
                </c:pt>
                <c:pt idx="19">
                  <c:v>-2.08</c:v>
                </c:pt>
                <c:pt idx="20">
                  <c:v>-1.94</c:v>
                </c:pt>
                <c:pt idx="21">
                  <c:v>-1.87</c:v>
                </c:pt>
                <c:pt idx="22">
                  <c:v>-1.8</c:v>
                </c:pt>
                <c:pt idx="23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D-4270-B26D-1DA479F29AD1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7.73</c:v>
                </c:pt>
                <c:pt idx="13">
                  <c:v>8.01</c:v>
                </c:pt>
                <c:pt idx="14">
                  <c:v>8.4</c:v>
                </c:pt>
                <c:pt idx="15">
                  <c:v>8.4</c:v>
                </c:pt>
                <c:pt idx="16">
                  <c:v>8.46</c:v>
                </c:pt>
                <c:pt idx="17">
                  <c:v>8.57</c:v>
                </c:pt>
                <c:pt idx="18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D-4270-B26D-1DA479F29AD1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-2.92</c:v>
                </c:pt>
                <c:pt idx="13">
                  <c:v>-2.84</c:v>
                </c:pt>
                <c:pt idx="14">
                  <c:v>-2.98</c:v>
                </c:pt>
                <c:pt idx="15">
                  <c:v>-3.3</c:v>
                </c:pt>
                <c:pt idx="16">
                  <c:v>-3.6</c:v>
                </c:pt>
                <c:pt idx="17">
                  <c:v>-3.9</c:v>
                </c:pt>
                <c:pt idx="18">
                  <c:v>-3.91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D-4270-B26D-1DA479F29AD1}"/>
            </c:ext>
          </c:extLst>
        </c:ser>
        <c:overlap val="100"/>
        <c:gapWidth val="50"/>
        <c:axId val="43551818"/>
        <c:axId val="2148988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2.12</c:v>
                </c:pt>
                <c:pt idx="13">
                  <c:v>2.54</c:v>
                </c:pt>
                <c:pt idx="14">
                  <c:v>2.86</c:v>
                </c:pt>
                <c:pt idx="15">
                  <c:v>2.74</c:v>
                </c:pt>
                <c:pt idx="16">
                  <c:v>2.64</c:v>
                </c:pt>
                <c:pt idx="17">
                  <c:v>2.44</c:v>
                </c:pt>
                <c:pt idx="18">
                  <c:v>2.46</c:v>
                </c:pt>
                <c:pt idx="19">
                  <c:v>2.43</c:v>
                </c:pt>
                <c:pt idx="20">
                  <c:v>2.32</c:v>
                </c:pt>
                <c:pt idx="21">
                  <c:v>2.26</c:v>
                </c:pt>
                <c:pt idx="22">
                  <c:v>2.09</c:v>
                </c:pt>
                <c:pt idx="23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D-4270-B26D-1DA479F29AD1}"/>
            </c:ext>
          </c:extLst>
        </c:ser>
        <c:marker val="1"/>
        <c:axId val="43551818"/>
        <c:axId val="21489881"/>
      </c:lineChart>
      <c:catAx>
        <c:axId val="435518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89881"/>
        <c:crosses val="autoZero"/>
        <c:auto val="0"/>
        <c:lblOffset val="100"/>
        <c:tickLblSkip val="4"/>
        <c:tickMarkSkip val="4"/>
        <c:noMultiLvlLbl val="0"/>
      </c:catAx>
      <c:valAx>
        <c:axId val="2148988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5181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0.56</c:v>
                </c:pt>
                <c:pt idx="17">
                  <c:v>0.56</c:v>
                </c:pt>
                <c:pt idx="18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2-4E90-BD14-9FB22C9FB078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2-4E90-BD14-9FB22C9FB078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  <c:pt idx="17">
                  <c:v>0.2</c:v>
                </c:pt>
                <c:pt idx="18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2-4E90-BD14-9FB22C9FB078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  <c:pt idx="17">
                  <c:v>0.25</c:v>
                </c:pt>
                <c:pt idx="18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2-4E90-BD14-9FB22C9FB078}"/>
            </c:ext>
          </c:extLst>
        </c:ser>
        <c:overlap val="100"/>
        <c:gapWidth val="50"/>
        <c:axId val="53147693"/>
        <c:axId val="1475802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02-4E90-BD14-9FB22C9FB078}"/>
            </c:ext>
          </c:extLst>
        </c:ser>
        <c:marker val="1"/>
        <c:axId val="53147693"/>
        <c:axId val="14758022"/>
      </c:lineChart>
      <c:catAx>
        <c:axId val="531476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58022"/>
        <c:crosses val="autoZero"/>
        <c:auto val="0"/>
        <c:lblOffset val="100"/>
        <c:tickLblSkip val="4"/>
        <c:tickMarkSkip val="4"/>
        <c:noMultiLvlLbl val="0"/>
      </c:catAx>
      <c:valAx>
        <c:axId val="14758022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4769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75"/>
          <c:y val="0.040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  <c:pt idx="17">
                  <c:v>0.14</c:v>
                </c:pt>
                <c:pt idx="18">
                  <c:v>0.11</c:v>
                </c:pt>
                <c:pt idx="19">
                  <c:v>0.08</c:v>
                </c:pt>
                <c:pt idx="20">
                  <c:v>0.05</c:v>
                </c:pt>
                <c:pt idx="21">
                  <c:v>0.04</c:v>
                </c:pt>
                <c:pt idx="22">
                  <c:v>0.05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B04-9DE9-7C607506FDF4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-4.16</c:v>
                </c:pt>
                <c:pt idx="17">
                  <c:v>-4.4</c:v>
                </c:pt>
                <c:pt idx="18">
                  <c:v>-4.36</c:v>
                </c:pt>
                <c:pt idx="19">
                  <c:v>-4.36</c:v>
                </c:pt>
                <c:pt idx="20">
                  <c:v>-4.34</c:v>
                </c:pt>
                <c:pt idx="21">
                  <c:v>-4.32</c:v>
                </c:pt>
                <c:pt idx="22">
                  <c:v>-4.29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B04-9DE9-7C607506FDF4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-0.12</c:v>
                </c:pt>
                <c:pt idx="20">
                  <c:v>-0.13</c:v>
                </c:pt>
                <c:pt idx="21">
                  <c:v>-0.14</c:v>
                </c:pt>
                <c:pt idx="22">
                  <c:v>-0.15</c:v>
                </c:pt>
                <c:pt idx="23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B-4B04-9DE9-7C607506FDF4}"/>
            </c:ext>
          </c:extLst>
        </c:ser>
        <c:overlap val="100"/>
        <c:gapWidth val="50"/>
        <c:axId val="39704612"/>
        <c:axId val="6160519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7B-4B04-9DE9-7C607506FDF4}"/>
            </c:ext>
          </c:extLst>
        </c:ser>
        <c:marker val="1"/>
        <c:axId val="39704612"/>
        <c:axId val="61605191"/>
      </c:lineChart>
      <c:catAx>
        <c:axId val="397046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05191"/>
        <c:crosses val="autoZero"/>
        <c:auto val="0"/>
        <c:lblOffset val="100"/>
        <c:tickLblSkip val="4"/>
        <c:tickMarkSkip val="4"/>
        <c:noMultiLvlLbl val="0"/>
      </c:catAx>
      <c:valAx>
        <c:axId val="61605191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046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4175"/>
          <c:w val="0.467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4.79</c:v>
                </c:pt>
                <c:pt idx="14">
                  <c:v>5.18</c:v>
                </c:pt>
                <c:pt idx="15">
                  <c:v>5.19</c:v>
                </c:pt>
                <c:pt idx="16">
                  <c:v>4.91</c:v>
                </c:pt>
                <c:pt idx="17">
                  <c:v>4.7</c:v>
                </c:pt>
                <c:pt idx="18">
                  <c:v>4.67</c:v>
                </c:pt>
                <c:pt idx="19">
                  <c:v>4.58</c:v>
                </c:pt>
                <c:pt idx="20">
                  <c:v>4.44</c:v>
                </c:pt>
                <c:pt idx="21">
                  <c:v>4.35</c:v>
                </c:pt>
                <c:pt idx="22">
                  <c:v>4.17</c:v>
                </c:pt>
                <c:pt idx="23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0-469E-BB53-F6421D5A7AF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0-469E-BB53-F6421D5A7AF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0-469E-BB53-F6421D5A7AF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-0.61</c:v>
                </c:pt>
                <c:pt idx="17">
                  <c:v>-0.59</c:v>
                </c:pt>
                <c:pt idx="18">
                  <c:v>-0.65</c:v>
                </c:pt>
                <c:pt idx="19">
                  <c:v>-0.62</c:v>
                </c:pt>
                <c:pt idx="20">
                  <c:v>-0.64</c:v>
                </c:pt>
                <c:pt idx="21">
                  <c:v>-0.65</c:v>
                </c:pt>
                <c:pt idx="22">
                  <c:v>-0.67</c:v>
                </c:pt>
                <c:pt idx="23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0-469E-BB53-F6421D5A7AF8}"/>
            </c:ext>
          </c:extLst>
        </c:ser>
        <c:overlap val="100"/>
        <c:gapWidth val="50"/>
        <c:axId val="45260335"/>
        <c:axId val="3305295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E0-469E-BB53-F6421D5A7AF8}"/>
            </c:ext>
          </c:extLst>
        </c:ser>
        <c:marker val="1"/>
        <c:axId val="45260335"/>
        <c:axId val="33052956"/>
      </c:lineChart>
      <c:catAx>
        <c:axId val="452603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52956"/>
        <c:crosses val="autoZero"/>
        <c:auto val="0"/>
        <c:lblOffset val="100"/>
        <c:tickLblSkip val="4"/>
        <c:tickMarkSkip val="4"/>
        <c:noMultiLvlLbl val="0"/>
      </c:catAx>
      <c:valAx>
        <c:axId val="33052956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6033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-0.91</c:v>
                </c:pt>
                <c:pt idx="17">
                  <c:v>-0.47</c:v>
                </c:pt>
                <c:pt idx="18">
                  <c:v>-0.21</c:v>
                </c:pt>
                <c:pt idx="19">
                  <c:v>-0.38</c:v>
                </c:pt>
                <c:pt idx="20">
                  <c:v>-1.56</c:v>
                </c:pt>
                <c:pt idx="21">
                  <c:v>-2.18</c:v>
                </c:pt>
                <c:pt idx="22">
                  <c:v>-2.39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1-415F-8EFF-D159448543FD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-0.22</c:v>
                </c:pt>
                <c:pt idx="21">
                  <c:v>1.68</c:v>
                </c:pt>
                <c:pt idx="2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1-415F-8EFF-D159448543FD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</c:v>
                </c:pt>
                <c:pt idx="17">
                  <c:v>-3.16</c:v>
                </c:pt>
                <c:pt idx="18">
                  <c:v>-3.03</c:v>
                </c:pt>
                <c:pt idx="19">
                  <c:v>-2.45</c:v>
                </c:pt>
                <c:pt idx="20">
                  <c:v>-2.57</c:v>
                </c:pt>
                <c:pt idx="21">
                  <c:v>-2.47</c:v>
                </c:pt>
                <c:pt idx="22">
                  <c:v>-2.44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1-415F-8EFF-D159448543FD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5.46</c:v>
                </c:pt>
                <c:pt idx="17">
                  <c:v>5.5</c:v>
                </c:pt>
                <c:pt idx="18">
                  <c:v>5.5</c:v>
                </c:pt>
                <c:pt idx="19">
                  <c:v>5.44</c:v>
                </c:pt>
                <c:pt idx="20">
                  <c:v>5.37</c:v>
                </c:pt>
                <c:pt idx="21">
                  <c:v>5</c:v>
                </c:pt>
                <c:pt idx="22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A1-415F-8EFF-D159448543FD}"/>
            </c:ext>
          </c:extLst>
        </c:ser>
        <c:overlap val="100"/>
        <c:gapWidth val="50"/>
        <c:axId val="6798414"/>
        <c:axId val="34807301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0.92</c:v>
                </c:pt>
                <c:pt idx="17">
                  <c:v>2.1</c:v>
                </c:pt>
                <c:pt idx="18">
                  <c:v>2.06</c:v>
                </c:pt>
                <c:pt idx="19">
                  <c:v>2.19</c:v>
                </c:pt>
                <c:pt idx="20">
                  <c:v>1.02</c:v>
                </c:pt>
                <c:pt idx="21">
                  <c:v>2.03</c:v>
                </c:pt>
                <c:pt idx="22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A1-415F-8EFF-D159448543FD}"/>
            </c:ext>
          </c:extLst>
        </c:ser>
        <c:marker val="1"/>
        <c:axId val="6798414"/>
        <c:axId val="34807301"/>
      </c:lineChart>
      <c:catAx>
        <c:axId val="67984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807301"/>
        <c:crosses val="autoZero"/>
        <c:auto val="1"/>
        <c:lblOffset val="100"/>
        <c:tickLblSkip val="4"/>
        <c:tickMarkSkip val="4"/>
        <c:noMultiLvlLbl val="0"/>
      </c:catAx>
      <c:valAx>
        <c:axId val="3480730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7984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70925"/>
          <c:w val="0.8595"/>
          <c:h val="0.181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2.5</c:v>
                </c:pt>
                <c:pt idx="3">
                  <c:v>2.4</c:v>
                </c:pt>
                <c:pt idx="7">
                  <c:v>2</c:v>
                </c:pt>
                <c:pt idx="10">
                  <c:v>2.2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0-4565-8B50-BB34E5F0502F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2.5</c:v>
                </c:pt>
                <c:pt idx="1">
                  <c:v>2.5</c:v>
                </c:pt>
                <c:pt idx="2">
                  <c:v>2.4</c:v>
                </c:pt>
                <c:pt idx="3">
                  <c:v>2.4</c:v>
                </c:pt>
                <c:pt idx="4">
                  <c:v>2.2</c:v>
                </c:pt>
                <c:pt idx="5">
                  <c:v>2.1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0-4565-8B50-BB34E5F0502F}"/>
            </c:ext>
          </c:extLst>
        </c:ser>
        <c:marker val="1"/>
        <c:axId val="33072257"/>
        <c:axId val="12994050"/>
      </c:lineChart>
      <c:dateAx>
        <c:axId val="330722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9405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2994050"/>
        <c:scaling>
          <c:orientation val="minMax"/>
          <c:max val="2.6"/>
          <c:min val="1.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72257"/>
        <c:crosses val="autoZero"/>
        <c:crossBetween val="midCat"/>
        <c:majorUnit val="0.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-0.7</c:v>
                </c:pt>
                <c:pt idx="20">
                  <c:v>-0.89</c:v>
                </c:pt>
                <c:pt idx="21">
                  <c:v>-1.02</c:v>
                </c:pt>
                <c:pt idx="22">
                  <c:v>-1.04</c:v>
                </c:pt>
                <c:pt idx="23">
                  <c:v>-1.26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0-4CC4-9314-8DD209D571C2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0.76</c:v>
                </c:pt>
                <c:pt idx="21">
                  <c:v>0.83</c:v>
                </c:pt>
                <c:pt idx="22">
                  <c:v>0.9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0-4CC4-9314-8DD209D571C2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0.31</c:v>
                </c:pt>
                <c:pt idx="20">
                  <c:v>0.34</c:v>
                </c:pt>
                <c:pt idx="21">
                  <c:v>0.37</c:v>
                </c:pt>
                <c:pt idx="22">
                  <c:v>0.4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0-4CC4-9314-8DD209D571C2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0.55</c:v>
                </c:pt>
                <c:pt idx="21">
                  <c:v>0.6</c:v>
                </c:pt>
                <c:pt idx="22">
                  <c:v>0.65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20-4CC4-9314-8DD209D571C2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20-4CC4-9314-8DD209D571C2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0.77</c:v>
                </c:pt>
                <c:pt idx="21">
                  <c:v>0.84</c:v>
                </c:pt>
                <c:pt idx="22">
                  <c:v>0.91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20-4CC4-9314-8DD209D571C2}"/>
            </c:ext>
          </c:extLst>
        </c:ser>
        <c:axId val="61202844"/>
        <c:axId val="50324841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0.64</c:v>
                </c:pt>
                <c:pt idx="20">
                  <c:v>0.57</c:v>
                </c:pt>
                <c:pt idx="21">
                  <c:v>0.58</c:v>
                </c:pt>
                <c:pt idx="22">
                  <c:v>0.68</c:v>
                </c:pt>
                <c:pt idx="2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20-4CC4-9314-8DD209D571C2}"/>
            </c:ext>
          </c:extLst>
        </c:ser>
        <c:marker val="1"/>
        <c:axId val="61202844"/>
        <c:axId val="50324841"/>
      </c:lineChart>
      <c:catAx>
        <c:axId val="612028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24841"/>
        <c:crossesAt val="0"/>
        <c:auto val="1"/>
        <c:lblOffset val="100"/>
        <c:tickLblSkip val="4"/>
        <c:tickMarkSkip val="4"/>
        <c:noMultiLvlLbl val="0"/>
      </c:catAx>
      <c:valAx>
        <c:axId val="50324841"/>
        <c:scaling>
          <c:orientation val="minMax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02844"/>
        <c:crosses val="autoZero"/>
        <c:crossBetween val="midCat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5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2.1</c:v>
                </c:pt>
                <c:pt idx="3">
                  <c:v>2.3</c:v>
                </c:pt>
                <c:pt idx="7">
                  <c:v>2.3</c:v>
                </c:pt>
                <c:pt idx="10">
                  <c:v>2.3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5-4D09-84F0-056B814FE80E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2.2</c:v>
                </c:pt>
                <c:pt idx="4">
                  <c:v>2.1</c:v>
                </c:pt>
                <c:pt idx="5">
                  <c:v>2.2</c:v>
                </c:pt>
                <c:pt idx="6">
                  <c:v>2.2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2.2</c:v>
                </c:pt>
                <c:pt idx="11">
                  <c:v>2.2</c:v>
                </c:pt>
                <c:pt idx="1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5-4D09-84F0-056B814FE80E}"/>
            </c:ext>
          </c:extLst>
        </c:ser>
        <c:marker val="1"/>
        <c:axId val="10340552"/>
        <c:axId val="30982931"/>
      </c:lineChart>
      <c:dateAx>
        <c:axId val="103405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8293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098293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40552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EN'!$B$18:$GU$18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EN'!$B$19:$GU$19</c:f>
              <c:numCache>
                <c:formatCode>0.0</c:formatCode>
                <c:ptCount val="202"/>
                <c:pt idx="0">
                  <c:v>146.11</c:v>
                </c:pt>
                <c:pt idx="1">
                  <c:v>147.7</c:v>
                </c:pt>
                <c:pt idx="2">
                  <c:v>132.58</c:v>
                </c:pt>
                <c:pt idx="3">
                  <c:v>102.62</c:v>
                </c:pt>
                <c:pt idx="4">
                  <c:v>103.73</c:v>
                </c:pt>
                <c:pt idx="5">
                  <c:v>117.72</c:v>
                </c:pt>
                <c:pt idx="6">
                  <c:v>106.9</c:v>
                </c:pt>
                <c:pt idx="7">
                  <c:v>103.46</c:v>
                </c:pt>
                <c:pt idx="8">
                  <c:v>106.73</c:v>
                </c:pt>
                <c:pt idx="9">
                  <c:v>92.28</c:v>
                </c:pt>
                <c:pt idx="10">
                  <c:v>105.85</c:v>
                </c:pt>
                <c:pt idx="11">
                  <c:v>102.99</c:v>
                </c:pt>
                <c:pt idx="12">
                  <c:v>118.31</c:v>
                </c:pt>
                <c:pt idx="13">
                  <c:v>115.06</c:v>
                </c:pt>
                <c:pt idx="14">
                  <c:v>115.25</c:v>
                </c:pt>
                <c:pt idx="15">
                  <c:v>109.55</c:v>
                </c:pt>
                <c:pt idx="16">
                  <c:v>147.84</c:v>
                </c:pt>
                <c:pt idx="17">
                  <c:v>138.94</c:v>
                </c:pt>
                <c:pt idx="18">
                  <c:v>149.22</c:v>
                </c:pt>
                <c:pt idx="19">
                  <c:v>123.83</c:v>
                </c:pt>
                <c:pt idx="20">
                  <c:v>133.31</c:v>
                </c:pt>
                <c:pt idx="21">
                  <c:v>127.36</c:v>
                </c:pt>
                <c:pt idx="22">
                  <c:v>131.22</c:v>
                </c:pt>
                <c:pt idx="23">
                  <c:v>135.42</c:v>
                </c:pt>
                <c:pt idx="24">
                  <c:v>115.38</c:v>
                </c:pt>
                <c:pt idx="25">
                  <c:v>96.91</c:v>
                </c:pt>
                <c:pt idx="26">
                  <c:v>131.24</c:v>
                </c:pt>
                <c:pt idx="27">
                  <c:v>119.99</c:v>
                </c:pt>
                <c:pt idx="28">
                  <c:v>94.75</c:v>
                </c:pt>
                <c:pt idx="29">
                  <c:v>125.02</c:v>
                </c:pt>
                <c:pt idx="30">
                  <c:v>154.14</c:v>
                </c:pt>
                <c:pt idx="31">
                  <c:v>217.55</c:v>
                </c:pt>
                <c:pt idx="32">
                  <c:v>194.96</c:v>
                </c:pt>
                <c:pt idx="33">
                  <c:v>167.53</c:v>
                </c:pt>
                <c:pt idx="34">
                  <c:v>192.25</c:v>
                </c:pt>
                <c:pt idx="35">
                  <c:v>178.98</c:v>
                </c:pt>
                <c:pt idx="36">
                  <c:v>155.23</c:v>
                </c:pt>
                <c:pt idx="37">
                  <c:v>142.06</c:v>
                </c:pt>
                <c:pt idx="38">
                  <c:v>133.43</c:v>
                </c:pt>
                <c:pt idx="39">
                  <c:v>130.89</c:v>
                </c:pt>
                <c:pt idx="40">
                  <c:v>160.48</c:v>
                </c:pt>
                <c:pt idx="41">
                  <c:v>184</c:v>
                </c:pt>
                <c:pt idx="42">
                  <c:v>153.31</c:v>
                </c:pt>
                <c:pt idx="43">
                  <c:v>117.36</c:v>
                </c:pt>
                <c:pt idx="44">
                  <c:v>154.42</c:v>
                </c:pt>
                <c:pt idx="45">
                  <c:v>151.9</c:v>
                </c:pt>
                <c:pt idx="46">
                  <c:v>166.73</c:v>
                </c:pt>
                <c:pt idx="47">
                  <c:v>171.17</c:v>
                </c:pt>
                <c:pt idx="48">
                  <c:v>168.26</c:v>
                </c:pt>
                <c:pt idx="49">
                  <c:v>123.77</c:v>
                </c:pt>
                <c:pt idx="50">
                  <c:v>146.23</c:v>
                </c:pt>
                <c:pt idx="51">
                  <c:v>137.1</c:v>
                </c:pt>
                <c:pt idx="52">
                  <c:v>108.74</c:v>
                </c:pt>
                <c:pt idx="53">
                  <c:v>128.72</c:v>
                </c:pt>
                <c:pt idx="54">
                  <c:v>109.01</c:v>
                </c:pt>
                <c:pt idx="55">
                  <c:v>120.38</c:v>
                </c:pt>
                <c:pt idx="56">
                  <c:v>139.63</c:v>
                </c:pt>
                <c:pt idx="57">
                  <c:v>169.92</c:v>
                </c:pt>
                <c:pt idx="58">
                  <c:v>104.9</c:v>
                </c:pt>
                <c:pt idx="59">
                  <c:v>124.19</c:v>
                </c:pt>
                <c:pt idx="60">
                  <c:v>116.16</c:v>
                </c:pt>
                <c:pt idx="61">
                  <c:v>102.01</c:v>
                </c:pt>
                <c:pt idx="62">
                  <c:v>115.84</c:v>
                </c:pt>
                <c:pt idx="63">
                  <c:v>111.65</c:v>
                </c:pt>
                <c:pt idx="64">
                  <c:v>107.73</c:v>
                </c:pt>
                <c:pt idx="65">
                  <c:v>92.17</c:v>
                </c:pt>
                <c:pt idx="66">
                  <c:v>95.31</c:v>
                </c:pt>
                <c:pt idx="67">
                  <c:v>97.74</c:v>
                </c:pt>
                <c:pt idx="68">
                  <c:v>122.87</c:v>
                </c:pt>
                <c:pt idx="69">
                  <c:v>113.36</c:v>
                </c:pt>
                <c:pt idx="70">
                  <c:v>120.57</c:v>
                </c:pt>
                <c:pt idx="71">
                  <c:v>111.69</c:v>
                </c:pt>
                <c:pt idx="72">
                  <c:v>130.12</c:v>
                </c:pt>
                <c:pt idx="73">
                  <c:v>116.32</c:v>
                </c:pt>
                <c:pt idx="74">
                  <c:v>113.25</c:v>
                </c:pt>
                <c:pt idx="75">
                  <c:v>102.1</c:v>
                </c:pt>
                <c:pt idx="76">
                  <c:v>105.05</c:v>
                </c:pt>
                <c:pt idx="77">
                  <c:v>120.18</c:v>
                </c:pt>
                <c:pt idx="78">
                  <c:v>124.36</c:v>
                </c:pt>
                <c:pt idx="79">
                  <c:v>120.42</c:v>
                </c:pt>
                <c:pt idx="80">
                  <c:v>154.36</c:v>
                </c:pt>
                <c:pt idx="81">
                  <c:v>116.57</c:v>
                </c:pt>
                <c:pt idx="82">
                  <c:v>106.38</c:v>
                </c:pt>
                <c:pt idx="83">
                  <c:v>113.37</c:v>
                </c:pt>
                <c:pt idx="84">
                  <c:v>145.21</c:v>
                </c:pt>
                <c:pt idx="85">
                  <c:v>148.17</c:v>
                </c:pt>
                <c:pt idx="86">
                  <c:v>160.57</c:v>
                </c:pt>
                <c:pt idx="87">
                  <c:v>143.47</c:v>
                </c:pt>
                <c:pt idx="88">
                  <c:v>127.2</c:v>
                </c:pt>
                <c:pt idx="89">
                  <c:v>231.4</c:v>
                </c:pt>
                <c:pt idx="90">
                  <c:v>204.78</c:v>
                </c:pt>
                <c:pt idx="91">
                  <c:v>135.69</c:v>
                </c:pt>
                <c:pt idx="92">
                  <c:v>136.85</c:v>
                </c:pt>
                <c:pt idx="93">
                  <c:v>126.95</c:v>
                </c:pt>
                <c:pt idx="94">
                  <c:v>229.82</c:v>
                </c:pt>
                <c:pt idx="95">
                  <c:v>186.09</c:v>
                </c:pt>
                <c:pt idx="96">
                  <c:v>249.48</c:v>
                </c:pt>
                <c:pt idx="97">
                  <c:v>187.1</c:v>
                </c:pt>
                <c:pt idx="98">
                  <c:v>239.19</c:v>
                </c:pt>
                <c:pt idx="99">
                  <c:v>178.23</c:v>
                </c:pt>
                <c:pt idx="100">
                  <c:v>145.51</c:v>
                </c:pt>
                <c:pt idx="101">
                  <c:v>173.72</c:v>
                </c:pt>
                <c:pt idx="102">
                  <c:v>167.6</c:v>
                </c:pt>
                <c:pt idx="103">
                  <c:v>141.67</c:v>
                </c:pt>
                <c:pt idx="104">
                  <c:v>159.69</c:v>
                </c:pt>
                <c:pt idx="105">
                  <c:v>145.65</c:v>
                </c:pt>
                <c:pt idx="106">
                  <c:v>162.05</c:v>
                </c:pt>
                <c:pt idx="107">
                  <c:v>150.12</c:v>
                </c:pt>
                <c:pt idx="108">
                  <c:v>180.48</c:v>
                </c:pt>
                <c:pt idx="109">
                  <c:v>128.02</c:v>
                </c:pt>
                <c:pt idx="110">
                  <c:v>184.43</c:v>
                </c:pt>
                <c:pt idx="111">
                  <c:v>167.55</c:v>
                </c:pt>
                <c:pt idx="112">
                  <c:v>173.48</c:v>
                </c:pt>
                <c:pt idx="113">
                  <c:v>166.42</c:v>
                </c:pt>
                <c:pt idx="114">
                  <c:v>232.15</c:v>
                </c:pt>
                <c:pt idx="115">
                  <c:v>174.74</c:v>
                </c:pt>
                <c:pt idx="116">
                  <c:v>196.18</c:v>
                </c:pt>
                <c:pt idx="117">
                  <c:v>216.81</c:v>
                </c:pt>
                <c:pt idx="118">
                  <c:v>251.55</c:v>
                </c:pt>
                <c:pt idx="119">
                  <c:v>222.76</c:v>
                </c:pt>
                <c:pt idx="120">
                  <c:v>246.62</c:v>
                </c:pt>
                <c:pt idx="121">
                  <c:v>175.49</c:v>
                </c:pt>
                <c:pt idx="122">
                  <c:v>244.12</c:v>
                </c:pt>
                <c:pt idx="123">
                  <c:v>193.9</c:v>
                </c:pt>
                <c:pt idx="124">
                  <c:v>226.79</c:v>
                </c:pt>
                <c:pt idx="125">
                  <c:v>327.04</c:v>
                </c:pt>
                <c:pt idx="126">
                  <c:v>252.64</c:v>
                </c:pt>
                <c:pt idx="127">
                  <c:v>294.4</c:v>
                </c:pt>
                <c:pt idx="128">
                  <c:v>240.24</c:v>
                </c:pt>
                <c:pt idx="129">
                  <c:v>203.93</c:v>
                </c:pt>
                <c:pt idx="130">
                  <c:v>246.76</c:v>
                </c:pt>
                <c:pt idx="131">
                  <c:v>234.69</c:v>
                </c:pt>
                <c:pt idx="132">
                  <c:v>194.36</c:v>
                </c:pt>
                <c:pt idx="133">
                  <c:v>198.66</c:v>
                </c:pt>
                <c:pt idx="134">
                  <c:v>320.26</c:v>
                </c:pt>
                <c:pt idx="135">
                  <c:v>331.56</c:v>
                </c:pt>
                <c:pt idx="136">
                  <c:v>420.74</c:v>
                </c:pt>
                <c:pt idx="137">
                  <c:v>314.27</c:v>
                </c:pt>
                <c:pt idx="138">
                  <c:v>316.95</c:v>
                </c:pt>
                <c:pt idx="139">
                  <c:v>294.23</c:v>
                </c:pt>
                <c:pt idx="140">
                  <c:v>314.82</c:v>
                </c:pt>
                <c:pt idx="141">
                  <c:v>310.07</c:v>
                </c:pt>
                <c:pt idx="142">
                  <c:v>404.88</c:v>
                </c:pt>
                <c:pt idx="143">
                  <c:v>307.37</c:v>
                </c:pt>
                <c:pt idx="144">
                  <c:v>276.48</c:v>
                </c:pt>
                <c:pt idx="145">
                  <c:v>197.43</c:v>
                </c:pt>
                <c:pt idx="146">
                  <c:v>215.87</c:v>
                </c:pt>
                <c:pt idx="147">
                  <c:v>198.23</c:v>
                </c:pt>
                <c:pt idx="148">
                  <c:v>176.19</c:v>
                </c:pt>
                <c:pt idx="149">
                  <c:v>173.67</c:v>
                </c:pt>
                <c:pt idx="150">
                  <c:v>192.12</c:v>
                </c:pt>
                <c:pt idx="151">
                  <c:v>205.44</c:v>
                </c:pt>
                <c:pt idx="152">
                  <c:v>215.67</c:v>
                </c:pt>
                <c:pt idx="153">
                  <c:v>190.88</c:v>
                </c:pt>
                <c:pt idx="154">
                  <c:v>233.45</c:v>
                </c:pt>
                <c:pt idx="155">
                  <c:v>263.89</c:v>
                </c:pt>
                <c:pt idx="156">
                  <c:v>226.46</c:v>
                </c:pt>
                <c:pt idx="157">
                  <c:v>178.56</c:v>
                </c:pt>
                <c:pt idx="158">
                  <c:v>302.42</c:v>
                </c:pt>
                <c:pt idx="159">
                  <c:v>273.43</c:v>
                </c:pt>
                <c:pt idx="160">
                  <c:v>281.13</c:v>
                </c:pt>
                <c:pt idx="161">
                  <c:v>252.81</c:v>
                </c:pt>
                <c:pt idx="162">
                  <c:v>298.31</c:v>
                </c:pt>
                <c:pt idx="163">
                  <c:v>239.61</c:v>
                </c:pt>
                <c:pt idx="164">
                  <c:v>252.61</c:v>
                </c:pt>
                <c:pt idx="165">
                  <c:v>269.05</c:v>
                </c:pt>
                <c:pt idx="166">
                  <c:v>316.96</c:v>
                </c:pt>
                <c:pt idx="167">
                  <c:v>244.36</c:v>
                </c:pt>
                <c:pt idx="168">
                  <c:v>220.85</c:v>
                </c:pt>
                <c:pt idx="169">
                  <c:v>246.07</c:v>
                </c:pt>
                <c:pt idx="170">
                  <c:v>320.17</c:v>
                </c:pt>
                <c:pt idx="171">
                  <c:v>259.84</c:v>
                </c:pt>
                <c:pt idx="172">
                  <c:v>214.76</c:v>
                </c:pt>
                <c:pt idx="173">
                  <c:v>225.57</c:v>
                </c:pt>
                <c:pt idx="174">
                  <c:v>195.21</c:v>
                </c:pt>
                <c:pt idx="175">
                  <c:v>178.5</c:v>
                </c:pt>
                <c:pt idx="176">
                  <c:v>204.48</c:v>
                </c:pt>
                <c:pt idx="177">
                  <c:v>193.09</c:v>
                </c:pt>
                <c:pt idx="178">
                  <c:v>211.24</c:v>
                </c:pt>
                <c:pt idx="179">
                  <c:v>227.39</c:v>
                </c:pt>
                <c:pt idx="180">
                  <c:v>244.54</c:v>
                </c:pt>
                <c:pt idx="181">
                  <c:v>170.41</c:v>
                </c:pt>
                <c:pt idx="182">
                  <c:v>182.39</c:v>
                </c:pt>
                <c:pt idx="183">
                  <c:v>173.92</c:v>
                </c:pt>
                <c:pt idx="184">
                  <c:v>187.37</c:v>
                </c:pt>
                <c:pt idx="185">
                  <c:v>175.54</c:v>
                </c:pt>
                <c:pt idx="186">
                  <c:v>233.29</c:v>
                </c:pt>
                <c:pt idx="187">
                  <c:v>194.59</c:v>
                </c:pt>
                <c:pt idx="188">
                  <c:v>205.76</c:v>
                </c:pt>
                <c:pt idx="189">
                  <c:v>208.61</c:v>
                </c:pt>
                <c:pt idx="190">
                  <c:v>286.17</c:v>
                </c:pt>
                <c:pt idx="191">
                  <c:v>331.88</c:v>
                </c:pt>
                <c:pt idx="192">
                  <c:v>312.9</c:v>
                </c:pt>
                <c:pt idx="193">
                  <c:v>330.81</c:v>
                </c:pt>
                <c:pt idx="194">
                  <c:v>473.87</c:v>
                </c:pt>
                <c:pt idx="195">
                  <c:v>628.12</c:v>
                </c:pt>
                <c:pt idx="196">
                  <c:v>517.29</c:v>
                </c:pt>
                <c:pt idx="197">
                  <c:v>371.66</c:v>
                </c:pt>
                <c:pt idx="198">
                  <c:v>412.36</c:v>
                </c:pt>
                <c:pt idx="199">
                  <c:v>348.56</c:v>
                </c:pt>
                <c:pt idx="200">
                  <c:v>311.53</c:v>
                </c:pt>
                <c:pt idx="201">
                  <c:v>389.43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3-4223-9478-2213DC614EB9}"/>
            </c:ext>
          </c:extLst>
        </c:ser>
        <c:marker val="1"/>
        <c:axId val="48146811"/>
        <c:axId val="20087826"/>
      </c:lineChart>
      <c:catAx>
        <c:axId val="4814681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20087826"/>
        <c:crossesAt val="100"/>
        <c:auto val="1"/>
        <c:lblOffset val="100"/>
        <c:tickLblSkip val="24"/>
        <c:tickMarkSkip val="12"/>
        <c:noMultiLvlLbl val="0"/>
      </c:catAx>
      <c:valAx>
        <c:axId val="2008782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814681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0.035</cdr:y>
    </cdr:from>
    <cdr:to>
      <cdr:x>0.9435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333625" y="57150"/>
          <a:ext cx="438150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0.03225</cdr:y>
    </cdr:from>
    <cdr:to>
      <cdr:x>0.94725</cdr:x>
      <cdr:y>0.89575</cdr:y>
    </cdr:to>
    <cdr:sp macro="">
      <cdr:nvSpPr>
        <cdr:cNvPr id="2" name="text 2"/>
        <cdr:cNvSpPr txBox="1"/>
      </cdr:nvSpPr>
      <cdr:spPr bwMode="auto">
        <a:xfrm>
          <a:off x="2257425" y="47625"/>
          <a:ext cx="5238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0.771</cdr:x>
      <cdr:y>0.031</cdr:y>
    </cdr:from>
    <cdr:to>
      <cdr:x>0.9515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266950" y="47625"/>
          <a:ext cx="533400" cy="1466850"/>
          <a:chOff x="-565018" y="0"/>
          <a:chExt cx="3418577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565018" y="0"/>
            <a:ext cx="341857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0.03125</cdr:y>
    </cdr:from>
    <cdr:to>
      <cdr:x>0.94725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23875" cy="1495425"/>
          <a:chOff x="466653658" y="0"/>
          <a:chExt cx="316403972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466653658" y="0"/>
            <a:ext cx="316403972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0.0305</cdr:y>
    </cdr:from>
    <cdr:to>
      <cdr:x>0.953</cdr:x>
      <cdr:y>0.8925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42925" cy="1495425"/>
          <a:chOff x="1064475" y="-4355"/>
          <a:chExt cx="89840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64475" y="-4355"/>
            <a:ext cx="89840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579678" y="0"/>
          <a:chExt cx="226153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79678" y="0"/>
            <a:ext cx="226153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257425" y="57150"/>
          <a:ext cx="533400" cy="1457325"/>
          <a:chOff x="15157" y="479277"/>
          <a:chExt cx="136903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5157" y="479277"/>
            <a:ext cx="136903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2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0.8895</cdr:x>
      <cdr:y>0.031</cdr:y>
    </cdr:from>
    <cdr:to>
      <cdr:x>0.948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609850" y="47625"/>
          <a:ext cx="171450" cy="1466850"/>
          <a:chOff x="1218419" y="0"/>
          <a:chExt cx="83392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218419" y="0"/>
            <a:ext cx="83392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495423" y="43"/>
          <a:chExt cx="2142665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95423" y="43"/>
            <a:ext cx="2142665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52450" cy="1457325"/>
          <a:chOff x="-314549" y="4443"/>
          <a:chExt cx="2018201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14549" y="4443"/>
            <a:ext cx="2018201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76375"/>
          <a:chOff x="-827716" y="0"/>
          <a:chExt cx="2334072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27716" y="0"/>
            <a:ext cx="233407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66850"/>
          <a:chOff x="-2528319" y="4443"/>
          <a:chExt cx="4210188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528319" y="4443"/>
            <a:ext cx="4210188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57325"/>
          <a:chOff x="132872" y="4426"/>
          <a:chExt cx="154892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32872" y="4426"/>
            <a:ext cx="154892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57325"/>
          <a:chOff x="-639193" y="2364"/>
          <a:chExt cx="2414009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39193" y="2364"/>
            <a:ext cx="2414009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36520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746212" y="-1"/>
          <a:chExt cx="3428094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46212" y="-1"/>
            <a:ext cx="3428094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83079" y="0"/>
          <a:chExt cx="176494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3079" y="0"/>
            <a:ext cx="176494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0.75975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38375" y="57150"/>
          <a:ext cx="552450" cy="1476375"/>
          <a:chOff x="156096" y="0"/>
          <a:chExt cx="154773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56096" y="0"/>
            <a:ext cx="154773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0.75875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61975" cy="1495425"/>
          <a:chOff x="-17538088" y="0"/>
          <a:chExt cx="45915088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7538088" y="0"/>
            <a:ext cx="45915088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</cdr:y>
    </cdr:from>
    <cdr:to>
      <cdr:x>0.94475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352675" y="47625"/>
          <a:ext cx="476250" cy="1485900"/>
          <a:chOff x="4641" y="0"/>
          <a:chExt cx="3383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641" y="0"/>
            <a:ext cx="3383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66975" y="47625"/>
          <a:ext cx="333375" cy="1457325"/>
          <a:chOff x="3025581" y="0"/>
          <a:chExt cx="208366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025581" y="0"/>
            <a:ext cx="208366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71725" y="57150"/>
          <a:ext cx="419100" cy="1476375"/>
          <a:chOff x="-653208" y="3880"/>
          <a:chExt cx="2323047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53208" y="3880"/>
            <a:ext cx="2323047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28600" cy="1485900"/>
          <a:chOff x="116291" y="0"/>
          <a:chExt cx="156557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6291" y="0"/>
            <a:ext cx="156557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09922" y="462"/>
          <a:chExt cx="308740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09922" y="462"/>
            <a:ext cx="308740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362200" y="47625"/>
          <a:ext cx="438150" cy="149542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13251</xdr:colOff>
      <xdr:row>14</xdr:row>
      <xdr:rowOff>9260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1637109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6383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76475" y="47625"/>
          <a:ext cx="428625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19100" cy="1466850"/>
          <a:chOff x="-490187" y="8774"/>
          <a:chExt cx="1634013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90187" y="8774"/>
            <a:ext cx="1634013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0.7685</cdr:x>
      <cdr:y>0.0335</cdr:y>
    </cdr:from>
    <cdr:to>
      <cdr:x>0.951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57150"/>
          <a:ext cx="57150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0.031</cdr:y>
    </cdr:from>
    <cdr:to>
      <cdr:x>0.94025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47625"/>
          <a:ext cx="133350" cy="1466850"/>
          <a:chOff x="-13075852" y="0"/>
          <a:chExt cx="7504351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75852" y="0"/>
            <a:ext cx="7504351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0.7655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247900" y="47625"/>
          <a:ext cx="552450" cy="1476375"/>
          <a:chOff x="-20240709" y="846"/>
          <a:chExt cx="44463737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0240709" y="846"/>
            <a:ext cx="44463737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57150"/>
          <a:ext cx="533400" cy="1466850"/>
          <a:chOff x="-486111520" y="731"/>
          <a:chExt cx="117536941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86111520" y="731"/>
            <a:ext cx="117536941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63896</xdr:colOff>
      <xdr:row>14</xdr:row>
      <xdr:rowOff>24586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62253</xdr:colOff>
      <xdr:row>14</xdr:row>
      <xdr:rowOff>24586</xdr:rowOff>
    </xdr:to>
    <xdr:graphicFrame macro="">
      <xdr:nvGraphicFramePr>
        <xdr:cNvPr id="2" name="graf 2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24586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</cdr:x>
      <cdr:y>0.03375</cdr:y>
    </cdr:from>
    <cdr:to>
      <cdr:x>0.95225</cdr:x>
      <cdr:y>0.89425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57150"/>
          <a:ext cx="428625" cy="1466850"/>
          <a:chOff x="1707829" y="5404"/>
          <a:chExt cx="609736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707829" y="5404"/>
            <a:ext cx="609736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20581</xdr:colOff>
      <xdr:row>14</xdr:row>
      <xdr:rowOff>24586</xdr:rowOff>
    </xdr:to>
    <xdr:graphicFrame macro="">
      <xdr:nvGraphicFramePr>
        <xdr:cNvPr id="2" name="graf 4"/>
        <xdr:cNvGraphicFramePr/>
      </xdr:nvGraphicFramePr>
      <xdr:xfrm>
        <a:off x="12001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25509</xdr:colOff>
      <xdr:row>14</xdr:row>
      <xdr:rowOff>24586</xdr:rowOff>
    </xdr:to>
    <xdr:graphicFrame macro="">
      <xdr:nvGraphicFramePr>
        <xdr:cNvPr id="2" name="graf 5"/>
        <xdr:cNvGraphicFramePr/>
      </xdr:nvGraphicFramePr>
      <xdr:xfrm>
        <a:off x="1428750" y="685800"/>
        <a:ext cx="2962275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23538</xdr:colOff>
      <xdr:row>14</xdr:row>
      <xdr:rowOff>24586</xdr:rowOff>
    </xdr:to>
    <xdr:graphicFrame macro="">
      <xdr:nvGraphicFramePr>
        <xdr:cNvPr id="2" name="graf 6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24585</xdr:rowOff>
    </xdr:to>
    <xdr:graphicFrame macro="">
      <xdr:nvGraphicFramePr>
        <xdr:cNvPr id="2" name="graf 7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20582</xdr:colOff>
      <xdr:row>14</xdr:row>
      <xdr:rowOff>24585</xdr:rowOff>
    </xdr:to>
    <xdr:graphicFrame macro="">
      <xdr:nvGraphicFramePr>
        <xdr:cNvPr id="2" name="graf 8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-59912706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9912706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95425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21051</xdr:colOff>
      <xdr:row>14</xdr:row>
      <xdr:rowOff>28809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71725" y="47625"/>
          <a:ext cx="409575" cy="1457325"/>
          <a:chOff x="95346" y="0"/>
          <a:chExt cx="279761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5346" y="0"/>
            <a:ext cx="279761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16023</xdr:colOff>
      <xdr:row>13</xdr:row>
      <xdr:rowOff>153351</xdr:rowOff>
    </xdr:to>
    <xdr:graphicFrame macro="">
      <xdr:nvGraphicFramePr>
        <xdr:cNvPr id="2" name="G C.2.1 EN"/>
        <xdr:cNvGraphicFramePr/>
      </xdr:nvGraphicFramePr>
      <xdr:xfrm>
        <a:off x="14668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0.03225</cdr:y>
    </cdr:from>
    <cdr:to>
      <cdr:x>0.94825</cdr:x>
      <cdr:y>0.89925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33400" cy="1504950"/>
          <a:chOff x="868496" y="4330"/>
          <a:chExt cx="1286234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68496" y="4330"/>
            <a:ext cx="128623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0.9155</cdr:x>
      <cdr:y>0.89475</cdr:y>
    </cdr:to>
    <cdr:sp macro="">
      <cdr:nvSpPr>
        <cdr:cNvPr id="4" name="text 2"/>
        <cdr:cNvSpPr txBox="1"/>
      </cdr:nvSpPr>
      <cdr:spPr bwMode="auto">
        <a:xfrm>
          <a:off x="2238375" y="47625"/>
          <a:ext cx="4572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228850" y="47625"/>
          <a:ext cx="552450" cy="1476375"/>
          <a:chOff x="8223782" y="104861"/>
          <a:chExt cx="79836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223782" y="104861"/>
            <a:ext cx="79836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38375" y="47625"/>
          <a:ext cx="552450" cy="1466850"/>
          <a:chOff x="2754256" y="0"/>
          <a:chExt cx="1855811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754256" y="0"/>
            <a:ext cx="1855811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/>
  </sheetViews>
  <sheetFormatPr defaultColWidth="0" defaultRowHeight="13.5" customHeight="1" zeroHeight="1"/>
  <cols>
    <col min="1" max="1" width="0" style="287" hidden="1" customWidth="1"/>
    <col min="2" max="2" width="0" style="487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88"/>
      <c r="C2" s="300"/>
      <c r="D2" s="15" t="s">
        <v>52</v>
      </c>
      <c r="E2" s="16"/>
      <c r="F2" s="16"/>
      <c r="G2" s="16"/>
      <c r="H2" s="16"/>
      <c r="J2" s="17" t="s">
        <v>483</v>
      </c>
      <c r="L2" s="300"/>
      <c r="M2" s="300"/>
      <c r="N2" s="15" t="s">
        <v>53</v>
      </c>
      <c r="T2" s="18" t="s">
        <v>484</v>
      </c>
    </row>
    <row r="3" spans="2:20" s="288" customFormat="1" ht="13.5" customHeight="1">
      <c r="B3" s="488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88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89">
        <v>2</v>
      </c>
      <c r="D6" s="490" t="s">
        <v>2</v>
      </c>
      <c r="H6" s="490"/>
      <c r="I6" s="290"/>
      <c r="K6" s="489">
        <v>2</v>
      </c>
      <c r="N6" s="490" t="s">
        <v>32</v>
      </c>
    </row>
    <row r="7" spans="1:14" ht="13.5" customHeight="1">
      <c r="A7" s="489">
        <v>3</v>
      </c>
      <c r="D7" s="490" t="s">
        <v>462</v>
      </c>
      <c r="K7" s="489">
        <v>4</v>
      </c>
      <c r="N7" s="490" t="s">
        <v>463</v>
      </c>
    </row>
    <row r="8" spans="1:14" ht="13.5" customHeight="1">
      <c r="A8" s="489">
        <f t="shared" si="0" ref="A8:A16">A7+2</f>
        <v>5</v>
      </c>
      <c r="D8" s="490" t="s">
        <v>473</v>
      </c>
      <c r="K8" s="489">
        <f t="shared" si="1" ref="K8:K16">K7+2</f>
        <v>6</v>
      </c>
      <c r="N8" s="490" t="s">
        <v>474</v>
      </c>
    </row>
    <row r="9" spans="1:14" ht="13.5" customHeight="1">
      <c r="A9" s="489">
        <f t="shared" si="0"/>
        <v>7</v>
      </c>
      <c r="D9" s="490" t="s">
        <v>475</v>
      </c>
      <c r="K9" s="489">
        <f t="shared" si="1"/>
        <v>8</v>
      </c>
      <c r="N9" s="490" t="s">
        <v>476</v>
      </c>
    </row>
    <row r="10" spans="1:14" ht="13.5" customHeight="1">
      <c r="A10" s="489">
        <f t="shared" si="0"/>
        <v>9</v>
      </c>
      <c r="D10" s="490" t="s">
        <v>1140</v>
      </c>
      <c r="K10" s="489">
        <f t="shared" si="1"/>
        <v>10</v>
      </c>
      <c r="N10" s="490" t="s">
        <v>1141</v>
      </c>
    </row>
    <row r="11" spans="1:14" ht="13.5" customHeight="1">
      <c r="A11" s="489">
        <f t="shared" si="0"/>
        <v>11</v>
      </c>
      <c r="D11" s="490" t="s">
        <v>477</v>
      </c>
      <c r="K11" s="489">
        <f t="shared" si="1"/>
        <v>12</v>
      </c>
      <c r="N11" s="490" t="s">
        <v>478</v>
      </c>
    </row>
    <row r="12" spans="1:14" ht="13.5" customHeight="1">
      <c r="A12" s="489">
        <f t="shared" si="0"/>
        <v>13</v>
      </c>
      <c r="D12" s="490" t="s">
        <v>480</v>
      </c>
      <c r="K12" s="489">
        <f t="shared" si="1"/>
        <v>14</v>
      </c>
      <c r="N12" s="490" t="s">
        <v>479</v>
      </c>
    </row>
    <row r="13" spans="1:14" ht="13.5" customHeight="1">
      <c r="A13" s="489">
        <f t="shared" si="0"/>
        <v>15</v>
      </c>
      <c r="D13" s="490" t="s">
        <v>1142</v>
      </c>
      <c r="K13" s="489">
        <f t="shared" si="1"/>
        <v>16</v>
      </c>
      <c r="N13" s="490" t="s">
        <v>1143</v>
      </c>
    </row>
    <row r="14" spans="1:14" ht="13.5" customHeight="1">
      <c r="A14" s="489">
        <f t="shared" si="0"/>
        <v>17</v>
      </c>
      <c r="D14" s="490" t="s">
        <v>481</v>
      </c>
      <c r="K14" s="489">
        <f t="shared" si="1"/>
        <v>18</v>
      </c>
      <c r="N14" s="490" t="s">
        <v>482</v>
      </c>
    </row>
    <row r="15" spans="1:14" ht="13.5" customHeight="1">
      <c r="A15" s="489">
        <f t="shared" si="0"/>
        <v>19</v>
      </c>
      <c r="D15" s="490" t="s">
        <v>468</v>
      </c>
      <c r="K15" s="489">
        <f t="shared" si="1"/>
        <v>20</v>
      </c>
      <c r="N15" s="490" t="s">
        <v>470</v>
      </c>
    </row>
    <row r="16" spans="1:14" ht="13.5" customHeight="1">
      <c r="A16" s="489">
        <f t="shared" si="0"/>
        <v>21</v>
      </c>
      <c r="D16" s="490" t="s">
        <v>466</v>
      </c>
      <c r="K16" s="489">
        <f t="shared" si="1"/>
        <v>22</v>
      </c>
      <c r="N16" s="490" t="s">
        <v>419</v>
      </c>
    </row>
    <row r="17" spans="2:14" ht="13.5" customHeight="1">
      <c r="B17" s="487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89">
        <f>K16+2</f>
        <v>24</v>
      </c>
      <c r="D19" s="490" t="s">
        <v>395</v>
      </c>
      <c r="K19" s="489">
        <f>A19+1</f>
        <v>25</v>
      </c>
      <c r="N19" s="490" t="s">
        <v>396</v>
      </c>
    </row>
    <row r="20" spans="1:14" ht="13.5" customHeight="1">
      <c r="A20" s="489">
        <f>A19+2</f>
        <v>26</v>
      </c>
      <c r="D20" s="490" t="s">
        <v>178</v>
      </c>
      <c r="K20" s="489">
        <f t="shared" si="2" ref="K20:K26">A20+1</f>
        <v>27</v>
      </c>
      <c r="N20" s="490" t="s">
        <v>180</v>
      </c>
    </row>
    <row r="21" spans="1:14" ht="13.5" customHeight="1">
      <c r="A21" s="489">
        <f t="shared" si="3" ref="A21:A27">A20+2</f>
        <v>28</v>
      </c>
      <c r="D21" s="490" t="s">
        <v>183</v>
      </c>
      <c r="K21" s="489">
        <f t="shared" si="2"/>
        <v>29</v>
      </c>
      <c r="N21" s="490" t="s">
        <v>184</v>
      </c>
    </row>
    <row r="22" spans="1:14" ht="13.5" customHeight="1">
      <c r="A22" s="489">
        <f t="shared" si="3"/>
        <v>30</v>
      </c>
      <c r="D22" s="490" t="s">
        <v>186</v>
      </c>
      <c r="K22" s="489">
        <f t="shared" si="2"/>
        <v>31</v>
      </c>
      <c r="N22" s="490" t="s">
        <v>187</v>
      </c>
    </row>
    <row r="23" spans="1:14" ht="13.5" customHeight="1">
      <c r="A23" s="489">
        <f t="shared" si="3"/>
        <v>32</v>
      </c>
      <c r="D23" s="490" t="s">
        <v>189</v>
      </c>
      <c r="K23" s="489">
        <f t="shared" si="2"/>
        <v>33</v>
      </c>
      <c r="N23" s="490" t="s">
        <v>190</v>
      </c>
    </row>
    <row r="24" spans="1:14" ht="13.5" customHeight="1">
      <c r="A24" s="489">
        <f t="shared" si="3"/>
        <v>34</v>
      </c>
      <c r="D24" s="490" t="s">
        <v>192</v>
      </c>
      <c r="K24" s="489">
        <f t="shared" si="2"/>
        <v>35</v>
      </c>
      <c r="N24" s="490" t="s">
        <v>193</v>
      </c>
    </row>
    <row r="25" spans="1:14" ht="13.5" customHeight="1">
      <c r="A25" s="489">
        <f t="shared" si="3"/>
        <v>36</v>
      </c>
      <c r="D25" s="490" t="s">
        <v>196</v>
      </c>
      <c r="K25" s="489">
        <f t="shared" si="2"/>
        <v>37</v>
      </c>
      <c r="N25" s="490" t="s">
        <v>197</v>
      </c>
    </row>
    <row r="26" spans="1:14" ht="13.5" customHeight="1">
      <c r="A26" s="489">
        <f t="shared" si="3"/>
        <v>38</v>
      </c>
      <c r="D26" s="490" t="s">
        <v>200</v>
      </c>
      <c r="K26" s="489">
        <f t="shared" si="2"/>
        <v>39</v>
      </c>
      <c r="N26" s="490" t="s">
        <v>203</v>
      </c>
    </row>
    <row r="27" spans="1:14" ht="13.5" customHeight="1">
      <c r="A27" s="489">
        <f t="shared" si="3"/>
        <v>40</v>
      </c>
      <c r="D27" s="490" t="s">
        <v>63</v>
      </c>
      <c r="K27" s="489">
        <f>A27</f>
        <v>40</v>
      </c>
      <c r="N27" s="490" t="s">
        <v>91</v>
      </c>
    </row>
    <row r="28" spans="1:14" ht="13.5" customHeight="1">
      <c r="A28" s="489">
        <f>A27+1</f>
        <v>41</v>
      </c>
      <c r="D28" s="490" t="s">
        <v>64</v>
      </c>
      <c r="K28" s="489">
        <f>A28</f>
        <v>41</v>
      </c>
      <c r="N28" s="490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89">
        <f>K28+2</f>
        <v>43</v>
      </c>
      <c r="D30" s="490" t="s">
        <v>164</v>
      </c>
      <c r="K30" s="489">
        <f>A30+1</f>
        <v>44</v>
      </c>
      <c r="N30" s="490" t="s">
        <v>258</v>
      </c>
    </row>
    <row r="31" spans="1:14" ht="13.5" customHeight="1">
      <c r="A31" s="489">
        <f>A30+2</f>
        <v>45</v>
      </c>
      <c r="D31" s="490" t="s">
        <v>163</v>
      </c>
      <c r="K31" s="489">
        <f>A31+1</f>
        <v>46</v>
      </c>
      <c r="N31" s="490" t="s">
        <v>165</v>
      </c>
    </row>
    <row r="32" spans="1:14" ht="13.5" customHeight="1">
      <c r="A32" s="489">
        <f>A31+2</f>
        <v>47</v>
      </c>
      <c r="D32" s="490" t="s">
        <v>158</v>
      </c>
      <c r="K32" s="489">
        <f>A32</f>
        <v>47</v>
      </c>
      <c r="N32" s="490" t="s">
        <v>159</v>
      </c>
    </row>
    <row r="33" spans="1:14" ht="13.5" customHeight="1">
      <c r="A33" s="489">
        <f>A32+1</f>
        <v>48</v>
      </c>
      <c r="D33" s="490" t="s">
        <v>160</v>
      </c>
      <c r="K33" s="489">
        <f>A33</f>
        <v>48</v>
      </c>
      <c r="N33" s="490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89">
        <f>K33+2</f>
        <v>50</v>
      </c>
      <c r="D35" s="490" t="s">
        <v>204</v>
      </c>
      <c r="K35" s="489">
        <f>A35+1</f>
        <v>51</v>
      </c>
      <c r="N35" s="490" t="s">
        <v>211</v>
      </c>
    </row>
    <row r="36" spans="1:14" ht="13.5" customHeight="1">
      <c r="A36" s="489">
        <f>A35+2</f>
        <v>52</v>
      </c>
      <c r="D36" s="490" t="s">
        <v>156</v>
      </c>
      <c r="K36" s="489">
        <f>A36+1</f>
        <v>53</v>
      </c>
      <c r="N36" s="490" t="s">
        <v>157</v>
      </c>
    </row>
    <row r="37" spans="1:14" ht="13.5" customHeight="1">
      <c r="A37" s="489">
        <f>A36+2</f>
        <v>54</v>
      </c>
      <c r="D37" s="490" t="s">
        <v>154</v>
      </c>
      <c r="K37" s="489">
        <f>A37</f>
        <v>54</v>
      </c>
      <c r="N37" s="490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89">
        <f>K37+2</f>
        <v>56</v>
      </c>
      <c r="D39" s="490" t="s">
        <v>148</v>
      </c>
      <c r="K39" s="489">
        <f>A39+1</f>
        <v>57</v>
      </c>
      <c r="N39" s="490" t="s">
        <v>151</v>
      </c>
    </row>
    <row r="40" spans="1:14" ht="13.5" customHeight="1">
      <c r="A40" s="489">
        <f>A39+2</f>
        <v>58</v>
      </c>
      <c r="D40" s="490" t="s">
        <v>149</v>
      </c>
      <c r="K40" s="489">
        <f t="shared" si="4" ref="K40:K46">A40+1</f>
        <v>59</v>
      </c>
      <c r="N40" s="490" t="s">
        <v>152</v>
      </c>
    </row>
    <row r="41" spans="1:14" ht="13.5" customHeight="1">
      <c r="A41" s="489">
        <f t="shared" si="5" ref="A41:A46">A40+2</f>
        <v>60</v>
      </c>
      <c r="D41" s="490" t="s">
        <v>212</v>
      </c>
      <c r="K41" s="489">
        <f t="shared" si="4"/>
        <v>61</v>
      </c>
      <c r="N41" s="490" t="s">
        <v>216</v>
      </c>
    </row>
    <row r="42" spans="1:14" ht="13.5" customHeight="1">
      <c r="A42" s="489">
        <f t="shared" si="5"/>
        <v>62</v>
      </c>
      <c r="D42" s="490" t="s">
        <v>252</v>
      </c>
      <c r="K42" s="489">
        <f t="shared" si="4"/>
        <v>63</v>
      </c>
      <c r="N42" s="490" t="s">
        <v>253</v>
      </c>
    </row>
    <row r="43" spans="1:14" ht="13.5" customHeight="1">
      <c r="A43" s="489">
        <f t="shared" si="5"/>
        <v>64</v>
      </c>
      <c r="D43" s="490" t="s">
        <v>254</v>
      </c>
      <c r="K43" s="489">
        <f t="shared" si="4"/>
        <v>65</v>
      </c>
      <c r="N43" s="490" t="s">
        <v>255</v>
      </c>
    </row>
    <row r="44" spans="1:14" ht="13.5" customHeight="1">
      <c r="A44" s="489">
        <f t="shared" si="5"/>
        <v>66</v>
      </c>
      <c r="D44" s="490" t="s">
        <v>256</v>
      </c>
      <c r="K44" s="489">
        <f t="shared" si="4"/>
        <v>67</v>
      </c>
      <c r="N44" s="490" t="s">
        <v>257</v>
      </c>
    </row>
    <row r="45" spans="1:14" ht="13.5" customHeight="1">
      <c r="A45" s="489">
        <f t="shared" si="5"/>
        <v>68</v>
      </c>
      <c r="D45" s="490" t="s">
        <v>150</v>
      </c>
      <c r="K45" s="489">
        <f t="shared" si="4"/>
        <v>69</v>
      </c>
      <c r="N45" s="490" t="s">
        <v>153</v>
      </c>
    </row>
    <row r="46" spans="1:14" ht="13.5" customHeight="1">
      <c r="A46" s="489">
        <f t="shared" si="5"/>
        <v>70</v>
      </c>
      <c r="D46" s="490" t="s">
        <v>424</v>
      </c>
      <c r="K46" s="489">
        <f t="shared" si="4"/>
        <v>71</v>
      </c>
      <c r="N46" s="490" t="s">
        <v>425</v>
      </c>
    </row>
    <row r="47" spans="1:14" ht="13.5" customHeight="1">
      <c r="A47" s="489">
        <f>A46+2</f>
        <v>72</v>
      </c>
      <c r="D47" s="490" t="s">
        <v>140</v>
      </c>
      <c r="K47" s="489">
        <f t="shared" si="6" ref="K47:K52">A47</f>
        <v>72</v>
      </c>
      <c r="N47" s="490" t="s">
        <v>141</v>
      </c>
    </row>
    <row r="48" spans="1:14" ht="13.5" customHeight="1">
      <c r="A48" s="489">
        <f>A47+1</f>
        <v>73</v>
      </c>
      <c r="D48" s="490" t="s">
        <v>142</v>
      </c>
      <c r="K48" s="489">
        <f t="shared" si="6"/>
        <v>73</v>
      </c>
      <c r="N48" s="490" t="s">
        <v>143</v>
      </c>
    </row>
    <row r="49" spans="1:14" ht="13.5" customHeight="1">
      <c r="A49" s="489">
        <f>A48+1</f>
        <v>74</v>
      </c>
      <c r="D49" s="490" t="s">
        <v>144</v>
      </c>
      <c r="K49" s="489">
        <f t="shared" si="6"/>
        <v>74</v>
      </c>
      <c r="N49" s="490" t="s">
        <v>145</v>
      </c>
    </row>
    <row r="50" spans="1:14" ht="13.5" customHeight="1">
      <c r="A50" s="489">
        <f>A49+1</f>
        <v>75</v>
      </c>
      <c r="D50" s="490" t="s">
        <v>147</v>
      </c>
      <c r="K50" s="489">
        <f t="shared" si="6"/>
        <v>75</v>
      </c>
      <c r="N50" s="490" t="s">
        <v>146</v>
      </c>
    </row>
    <row r="51" spans="1:14" ht="13.5" customHeight="1">
      <c r="A51" s="489">
        <f>A50+1</f>
        <v>76</v>
      </c>
      <c r="D51" s="490" t="s">
        <v>138</v>
      </c>
      <c r="K51" s="489">
        <f t="shared" si="6"/>
        <v>76</v>
      </c>
      <c r="N51" s="490" t="s">
        <v>139</v>
      </c>
    </row>
    <row r="52" spans="1:14" ht="13.5" customHeight="1">
      <c r="A52" s="489">
        <f>A51+1</f>
        <v>77</v>
      </c>
      <c r="D52" s="490" t="s">
        <v>137</v>
      </c>
      <c r="K52" s="489">
        <f t="shared" si="6"/>
        <v>77</v>
      </c>
      <c r="N52" s="490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89">
        <f>K52+2</f>
        <v>79</v>
      </c>
      <c r="D54" s="490" t="s">
        <v>405</v>
      </c>
      <c r="K54" s="489">
        <f>A54+1</f>
        <v>80</v>
      </c>
      <c r="N54" s="490" t="s">
        <v>404</v>
      </c>
    </row>
    <row r="55" spans="1:14" ht="13.5" customHeight="1">
      <c r="A55" s="489">
        <f>A54+2</f>
        <v>81</v>
      </c>
      <c r="D55" s="490" t="s">
        <v>403</v>
      </c>
      <c r="K55" s="489">
        <f>A55+1</f>
        <v>82</v>
      </c>
      <c r="N55" s="490" t="s">
        <v>402</v>
      </c>
    </row>
    <row r="56" spans="1:14" ht="13.5" customHeight="1">
      <c r="A56" s="489">
        <f>A55+2</f>
        <v>83</v>
      </c>
      <c r="D56" s="490" t="s">
        <v>401</v>
      </c>
      <c r="K56" s="489">
        <f>A56+1</f>
        <v>84</v>
      </c>
      <c r="N56" s="490" t="s">
        <v>400</v>
      </c>
    </row>
    <row r="57" spans="1:14" ht="13.5" customHeight="1">
      <c r="A57" s="489">
        <f>A56+2</f>
        <v>85</v>
      </c>
      <c r="D57" s="490" t="s">
        <v>426</v>
      </c>
      <c r="K57" s="489">
        <f>A57+1</f>
        <v>86</v>
      </c>
      <c r="N57" s="490" t="s">
        <v>427</v>
      </c>
    </row>
    <row r="58" spans="1:14" ht="13.5" customHeight="1">
      <c r="A58" s="489">
        <f>K57+1</f>
        <v>87</v>
      </c>
      <c r="D58" s="490" t="s">
        <v>406</v>
      </c>
      <c r="K58" s="489">
        <f>A58</f>
        <v>87</v>
      </c>
      <c r="N58" s="490" t="s">
        <v>407</v>
      </c>
    </row>
    <row r="59" spans="2:14" ht="13.5" customHeight="1">
      <c r="B59" s="487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89">
        <f>K58+2</f>
        <v>89</v>
      </c>
      <c r="D61" s="490" t="s">
        <v>65</v>
      </c>
      <c r="K61" s="489">
        <f>A61+1</f>
        <v>90</v>
      </c>
      <c r="N61" s="490" t="s">
        <v>66</v>
      </c>
    </row>
    <row r="62" spans="1:14" ht="13.5" customHeight="1">
      <c r="A62" s="489">
        <f>A61+2</f>
        <v>91</v>
      </c>
      <c r="D62" s="490" t="s">
        <v>67</v>
      </c>
      <c r="K62" s="489">
        <f>A62+1</f>
        <v>92</v>
      </c>
      <c r="N62" s="490" t="s">
        <v>282</v>
      </c>
    </row>
    <row r="63" spans="1:14" ht="13.5" customHeight="1">
      <c r="A63" s="489">
        <f>A62+2</f>
        <v>93</v>
      </c>
      <c r="D63" s="490" t="s">
        <v>120</v>
      </c>
      <c r="K63" s="489">
        <f>A63+1</f>
        <v>94</v>
      </c>
      <c r="N63" s="490" t="s">
        <v>121</v>
      </c>
    </row>
    <row r="64" spans="1:14" ht="13.5" customHeight="1">
      <c r="A64" s="489">
        <f>A63+2</f>
        <v>95</v>
      </c>
      <c r="D64" s="490" t="s">
        <v>429</v>
      </c>
      <c r="K64" s="489">
        <f>A64+1</f>
        <v>96</v>
      </c>
      <c r="N64" s="490" t="s">
        <v>430</v>
      </c>
    </row>
    <row r="65" spans="1:14" ht="13.5" customHeight="1">
      <c r="A65" s="489">
        <f>A64+2</f>
        <v>97</v>
      </c>
      <c r="D65" s="490" t="s">
        <v>68</v>
      </c>
      <c r="K65" s="489">
        <f>A65</f>
        <v>97</v>
      </c>
      <c r="N65" s="490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89">
        <f>K65+2</f>
        <v>99</v>
      </c>
      <c r="D67" s="490" t="s">
        <v>69</v>
      </c>
      <c r="K67" s="489">
        <f>A67+1</f>
        <v>100</v>
      </c>
      <c r="N67" s="490" t="s">
        <v>70</v>
      </c>
    </row>
    <row r="68" spans="1:14" ht="13.5" customHeight="1">
      <c r="A68" s="489">
        <f>A67+2</f>
        <v>101</v>
      </c>
      <c r="D68" s="490" t="s">
        <v>71</v>
      </c>
      <c r="K68" s="489">
        <f t="shared" si="7" ref="K68:K74">A68+1</f>
        <v>102</v>
      </c>
      <c r="N68" s="490" t="s">
        <v>72</v>
      </c>
    </row>
    <row r="69" spans="1:14" ht="13.5" customHeight="1">
      <c r="A69" s="489">
        <f t="shared" si="8" ref="A69:A74">A68+2</f>
        <v>103</v>
      </c>
      <c r="D69" s="490" t="s">
        <v>73</v>
      </c>
      <c r="K69" s="489">
        <f t="shared" si="7"/>
        <v>104</v>
      </c>
      <c r="N69" s="490" t="s">
        <v>74</v>
      </c>
    </row>
    <row r="70" spans="1:14" ht="13.5" customHeight="1">
      <c r="A70" s="489">
        <f t="shared" si="8"/>
        <v>105</v>
      </c>
      <c r="D70" s="490" t="s">
        <v>274</v>
      </c>
      <c r="K70" s="489">
        <f t="shared" si="7"/>
        <v>106</v>
      </c>
      <c r="N70" s="490" t="s">
        <v>276</v>
      </c>
    </row>
    <row r="71" spans="1:14" ht="13.5" customHeight="1">
      <c r="A71" s="489">
        <f t="shared" si="8"/>
        <v>107</v>
      </c>
      <c r="D71" s="490" t="s">
        <v>266</v>
      </c>
      <c r="K71" s="489">
        <f t="shared" si="7"/>
        <v>108</v>
      </c>
      <c r="N71" s="490" t="s">
        <v>270</v>
      </c>
    </row>
    <row r="72" spans="1:14" ht="13.5" customHeight="1">
      <c r="A72" s="489">
        <f t="shared" si="8"/>
        <v>109</v>
      </c>
      <c r="D72" s="490" t="s">
        <v>267</v>
      </c>
      <c r="K72" s="489">
        <f t="shared" si="7"/>
        <v>110</v>
      </c>
      <c r="N72" s="490" t="s">
        <v>271</v>
      </c>
    </row>
    <row r="73" spans="1:14" ht="13.5" customHeight="1">
      <c r="A73" s="489">
        <f t="shared" si="8"/>
        <v>111</v>
      </c>
      <c r="D73" s="490" t="s">
        <v>268</v>
      </c>
      <c r="K73" s="489">
        <f t="shared" si="7"/>
        <v>112</v>
      </c>
      <c r="N73" s="490" t="s">
        <v>272</v>
      </c>
    </row>
    <row r="74" spans="1:14" ht="13.5" customHeight="1">
      <c r="A74" s="489">
        <f t="shared" si="8"/>
        <v>113</v>
      </c>
      <c r="D74" s="490" t="s">
        <v>269</v>
      </c>
      <c r="K74" s="489">
        <f t="shared" si="7"/>
        <v>114</v>
      </c>
      <c r="N74" s="490" t="s">
        <v>273</v>
      </c>
    </row>
    <row r="75" spans="2:14" ht="13.5" customHeight="1">
      <c r="B75" s="487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89">
        <f>K74+2</f>
        <v>116</v>
      </c>
      <c r="D77" s="490" t="s">
        <v>221</v>
      </c>
      <c r="K77" s="489">
        <f>A77+1</f>
        <v>117</v>
      </c>
      <c r="N77" s="490" t="s">
        <v>227</v>
      </c>
    </row>
    <row r="78" spans="1:14" ht="13.5" customHeight="1">
      <c r="A78" s="489">
        <f>A77+2</f>
        <v>118</v>
      </c>
      <c r="D78" s="490" t="s">
        <v>222</v>
      </c>
      <c r="K78" s="489">
        <f t="shared" si="9" ref="K78:K84">A78+1</f>
        <v>119</v>
      </c>
      <c r="N78" s="490" t="s">
        <v>228</v>
      </c>
    </row>
    <row r="79" spans="1:14" ht="13.5" customHeight="1">
      <c r="A79" s="489">
        <f t="shared" si="10" ref="A79:A84">A78+2</f>
        <v>120</v>
      </c>
      <c r="D79" s="490" t="s">
        <v>223</v>
      </c>
      <c r="K79" s="489">
        <f t="shared" si="9"/>
        <v>121</v>
      </c>
      <c r="N79" s="490" t="s">
        <v>230</v>
      </c>
    </row>
    <row r="80" spans="1:14" ht="13.5" customHeight="1">
      <c r="A80" s="489">
        <f t="shared" si="10"/>
        <v>122</v>
      </c>
      <c r="D80" s="490" t="s">
        <v>122</v>
      </c>
      <c r="K80" s="489">
        <f t="shared" si="9"/>
        <v>123</v>
      </c>
      <c r="N80" s="490" t="s">
        <v>232</v>
      </c>
    </row>
    <row r="81" spans="1:14" ht="13.5" customHeight="1">
      <c r="A81" s="489">
        <f t="shared" si="10"/>
        <v>124</v>
      </c>
      <c r="D81" s="490" t="s">
        <v>224</v>
      </c>
      <c r="K81" s="489">
        <f t="shared" si="9"/>
        <v>125</v>
      </c>
      <c r="N81" s="490" t="s">
        <v>234</v>
      </c>
    </row>
    <row r="82" spans="1:14" ht="13.5" customHeight="1">
      <c r="A82" s="489">
        <f t="shared" si="10"/>
        <v>126</v>
      </c>
      <c r="D82" s="490" t="s">
        <v>225</v>
      </c>
      <c r="K82" s="489">
        <f t="shared" si="9"/>
        <v>127</v>
      </c>
      <c r="N82" s="490" t="s">
        <v>236</v>
      </c>
    </row>
    <row r="83" spans="1:14" ht="13.5" customHeight="1">
      <c r="A83" s="489">
        <f t="shared" si="10"/>
        <v>128</v>
      </c>
      <c r="D83" s="490" t="s">
        <v>226</v>
      </c>
      <c r="K83" s="489">
        <f t="shared" si="9"/>
        <v>129</v>
      </c>
      <c r="N83" s="490" t="s">
        <v>238</v>
      </c>
    </row>
    <row r="84" spans="1:14" ht="13.5" customHeight="1">
      <c r="A84" s="489">
        <f t="shared" si="10"/>
        <v>130</v>
      </c>
      <c r="D84" s="490" t="s">
        <v>409</v>
      </c>
      <c r="K84" s="489">
        <f t="shared" si="9"/>
        <v>131</v>
      </c>
      <c r="N84" s="490" t="s">
        <v>410</v>
      </c>
    </row>
    <row r="85" spans="1:14" ht="13.5" customHeight="1">
      <c r="A85" s="489">
        <f>K84+1</f>
        <v>132</v>
      </c>
      <c r="D85" s="490" t="s">
        <v>75</v>
      </c>
      <c r="K85" s="489">
        <f t="shared" si="11" ref="K85:K90">A85</f>
        <v>132</v>
      </c>
      <c r="N85" s="490" t="s">
        <v>94</v>
      </c>
    </row>
    <row r="86" spans="1:14" ht="13.5" customHeight="1">
      <c r="A86" s="489">
        <f>A85+1</f>
        <v>133</v>
      </c>
      <c r="D86" s="490" t="s">
        <v>76</v>
      </c>
      <c r="K86" s="489">
        <f t="shared" si="11"/>
        <v>133</v>
      </c>
      <c r="N86" s="490" t="s">
        <v>95</v>
      </c>
    </row>
    <row r="87" spans="1:14" ht="13.5" customHeight="1">
      <c r="A87" s="489">
        <f>A86+1</f>
        <v>134</v>
      </c>
      <c r="D87" s="490" t="s">
        <v>77</v>
      </c>
      <c r="K87" s="489">
        <f t="shared" si="11"/>
        <v>134</v>
      </c>
      <c r="N87" s="490" t="s">
        <v>96</v>
      </c>
    </row>
    <row r="88" spans="1:14" ht="13.5" customHeight="1">
      <c r="A88" s="489">
        <f>A87+1</f>
        <v>135</v>
      </c>
      <c r="D88" s="490" t="s">
        <v>78</v>
      </c>
      <c r="K88" s="489">
        <f t="shared" si="11"/>
        <v>135</v>
      </c>
      <c r="N88" s="490" t="s">
        <v>97</v>
      </c>
    </row>
    <row r="89" spans="1:14" ht="13.5" customHeight="1">
      <c r="A89" s="489">
        <f>A88+1</f>
        <v>136</v>
      </c>
      <c r="D89" s="490" t="s">
        <v>79</v>
      </c>
      <c r="K89" s="489">
        <f t="shared" si="11"/>
        <v>136</v>
      </c>
      <c r="N89" s="490" t="s">
        <v>98</v>
      </c>
    </row>
    <row r="90" spans="1:14" ht="13.5" customHeight="1">
      <c r="A90" s="489">
        <f>A89+1</f>
        <v>137</v>
      </c>
      <c r="D90" s="490" t="s">
        <v>80</v>
      </c>
      <c r="K90" s="489">
        <f t="shared" si="11"/>
        <v>137</v>
      </c>
      <c r="N90" s="490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89">
        <f>K90+2</f>
        <v>139</v>
      </c>
      <c r="D92" s="490" t="s">
        <v>83</v>
      </c>
      <c r="K92" s="489">
        <f>A92+1</f>
        <v>140</v>
      </c>
      <c r="N92" s="490" t="s">
        <v>84</v>
      </c>
    </row>
    <row r="93" spans="1:14" ht="13.5" customHeight="1">
      <c r="A93" s="489">
        <f>A92+2</f>
        <v>141</v>
      </c>
      <c r="D93" s="490" t="s">
        <v>116</v>
      </c>
      <c r="K93" s="489">
        <f t="shared" si="12" ref="K93:K99">A93+1</f>
        <v>142</v>
      </c>
      <c r="N93" s="490" t="s">
        <v>117</v>
      </c>
    </row>
    <row r="94" spans="1:14" ht="13.5" customHeight="1">
      <c r="A94" s="489">
        <f t="shared" si="13" ref="A94:A99">A93+2</f>
        <v>143</v>
      </c>
      <c r="D94" s="490" t="s">
        <v>261</v>
      </c>
      <c r="K94" s="489">
        <f t="shared" si="12"/>
        <v>144</v>
      </c>
      <c r="N94" s="490" t="s">
        <v>262</v>
      </c>
    </row>
    <row r="95" spans="1:14" ht="13.5" customHeight="1">
      <c r="A95" s="489">
        <f t="shared" si="13"/>
        <v>145</v>
      </c>
      <c r="D95" s="490" t="s">
        <v>317</v>
      </c>
      <c r="K95" s="489">
        <f t="shared" si="12"/>
        <v>146</v>
      </c>
      <c r="N95" s="490" t="s">
        <v>322</v>
      </c>
    </row>
    <row r="96" spans="1:14" ht="13.5" customHeight="1">
      <c r="A96" s="489">
        <f t="shared" si="13"/>
        <v>147</v>
      </c>
      <c r="D96" s="490" t="s">
        <v>318</v>
      </c>
      <c r="K96" s="489">
        <f t="shared" si="12"/>
        <v>148</v>
      </c>
      <c r="N96" s="490" t="s">
        <v>323</v>
      </c>
    </row>
    <row r="97" spans="1:14" ht="13.5" customHeight="1">
      <c r="A97" s="489">
        <f t="shared" si="13"/>
        <v>149</v>
      </c>
      <c r="D97" s="490" t="s">
        <v>319</v>
      </c>
      <c r="K97" s="489">
        <f t="shared" si="12"/>
        <v>150</v>
      </c>
      <c r="N97" s="490" t="s">
        <v>324</v>
      </c>
    </row>
    <row r="98" spans="1:14" ht="13.5" customHeight="1">
      <c r="A98" s="489">
        <f t="shared" si="13"/>
        <v>151</v>
      </c>
      <c r="D98" s="490" t="s">
        <v>320</v>
      </c>
      <c r="K98" s="489">
        <f t="shared" si="12"/>
        <v>152</v>
      </c>
      <c r="N98" s="490" t="s">
        <v>325</v>
      </c>
    </row>
    <row r="99" spans="1:14" ht="13.5" customHeight="1">
      <c r="A99" s="489">
        <f t="shared" si="13"/>
        <v>153</v>
      </c>
      <c r="D99" s="490" t="s">
        <v>321</v>
      </c>
      <c r="K99" s="489">
        <f t="shared" si="12"/>
        <v>154</v>
      </c>
      <c r="N99" s="490" t="s">
        <v>326</v>
      </c>
    </row>
    <row r="100" spans="1:14" ht="13.5" customHeight="1">
      <c r="A100" s="489">
        <f>K99+1</f>
        <v>155</v>
      </c>
      <c r="D100" s="490" t="s">
        <v>81</v>
      </c>
      <c r="K100" s="489">
        <f>A100</f>
        <v>155</v>
      </c>
      <c r="N100" s="490" t="s">
        <v>100</v>
      </c>
    </row>
    <row r="101" spans="1:14" ht="13.5" customHeight="1">
      <c r="A101" s="489">
        <f>A100+1</f>
        <v>156</v>
      </c>
      <c r="D101" s="490" t="s">
        <v>82</v>
      </c>
      <c r="K101" s="489">
        <f>A101</f>
        <v>156</v>
      </c>
      <c r="N101" s="490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89">
        <f>K101+2</f>
        <v>158</v>
      </c>
      <c r="D103" s="490" t="s">
        <v>421</v>
      </c>
      <c r="K103" s="489">
        <f>A103+1</f>
        <v>159</v>
      </c>
      <c r="N103" s="490" t="s">
        <v>422</v>
      </c>
    </row>
    <row r="104" spans="1:14" ht="13.5" customHeight="1">
      <c r="A104" s="489">
        <f>A103+2</f>
        <v>160</v>
      </c>
      <c r="D104" s="490" t="s">
        <v>301</v>
      </c>
      <c r="K104" s="489">
        <f t="shared" si="14" ref="K104:K110">A104+1</f>
        <v>161</v>
      </c>
      <c r="N104" s="490" t="s">
        <v>308</v>
      </c>
    </row>
    <row r="105" spans="1:14" ht="13.5" customHeight="1">
      <c r="A105" s="489">
        <f t="shared" si="15" ref="A105:A110">A104+2</f>
        <v>162</v>
      </c>
      <c r="D105" s="490" t="s">
        <v>302</v>
      </c>
      <c r="K105" s="489">
        <f t="shared" si="14"/>
        <v>163</v>
      </c>
      <c r="N105" s="490" t="s">
        <v>309</v>
      </c>
    </row>
    <row r="106" spans="1:14" ht="13.5" customHeight="1">
      <c r="A106" s="489">
        <f t="shared" si="15"/>
        <v>164</v>
      </c>
      <c r="D106" s="490" t="s">
        <v>303</v>
      </c>
      <c r="K106" s="489">
        <f t="shared" si="14"/>
        <v>165</v>
      </c>
      <c r="N106" s="490" t="s">
        <v>310</v>
      </c>
    </row>
    <row r="107" spans="1:14" ht="13.5" customHeight="1">
      <c r="A107" s="489">
        <f t="shared" si="15"/>
        <v>166</v>
      </c>
      <c r="D107" s="490" t="s">
        <v>304</v>
      </c>
      <c r="K107" s="489">
        <f t="shared" si="14"/>
        <v>167</v>
      </c>
      <c r="N107" s="490" t="s">
        <v>311</v>
      </c>
    </row>
    <row r="108" spans="1:14" ht="13.5" customHeight="1">
      <c r="A108" s="489">
        <f t="shared" si="15"/>
        <v>168</v>
      </c>
      <c r="D108" s="490" t="s">
        <v>305</v>
      </c>
      <c r="K108" s="489">
        <f t="shared" si="14"/>
        <v>169</v>
      </c>
      <c r="N108" s="490" t="s">
        <v>312</v>
      </c>
    </row>
    <row r="109" spans="1:14" ht="13.5" customHeight="1">
      <c r="A109" s="489">
        <f t="shared" si="15"/>
        <v>170</v>
      </c>
      <c r="D109" s="490" t="s">
        <v>306</v>
      </c>
      <c r="K109" s="489">
        <f t="shared" si="14"/>
        <v>171</v>
      </c>
      <c r="N109" s="490" t="s">
        <v>313</v>
      </c>
    </row>
    <row r="110" spans="1:14" ht="13.5" customHeight="1">
      <c r="A110" s="489">
        <f t="shared" si="15"/>
        <v>172</v>
      </c>
      <c r="D110" s="490" t="s">
        <v>307</v>
      </c>
      <c r="K110" s="489">
        <f t="shared" si="14"/>
        <v>173</v>
      </c>
      <c r="N110" s="490" t="s">
        <v>314</v>
      </c>
    </row>
    <row r="111" spans="1:14" ht="13.5" customHeight="1">
      <c r="A111" s="489">
        <f>K110+1</f>
        <v>174</v>
      </c>
      <c r="D111" s="490" t="s">
        <v>85</v>
      </c>
      <c r="K111" s="489">
        <f>A111</f>
        <v>174</v>
      </c>
      <c r="N111" s="490" t="s">
        <v>102</v>
      </c>
    </row>
    <row r="112" spans="1:14" ht="13.5" customHeight="1">
      <c r="A112" s="489">
        <f>A111+1</f>
        <v>175</v>
      </c>
      <c r="D112" s="490" t="s">
        <v>86</v>
      </c>
      <c r="K112" s="489">
        <f>A112</f>
        <v>175</v>
      </c>
      <c r="N112" s="490" t="s">
        <v>103</v>
      </c>
    </row>
    <row r="113" spans="1:14" ht="13.5" customHeight="1">
      <c r="A113" s="489">
        <f>A112+1</f>
        <v>176</v>
      </c>
      <c r="D113" s="490" t="s">
        <v>87</v>
      </c>
      <c r="K113" s="489">
        <f>A113</f>
        <v>176</v>
      </c>
      <c r="N113" s="490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89">
        <f>K113+2</f>
        <v>178</v>
      </c>
      <c r="D115" s="490" t="s">
        <v>292</v>
      </c>
      <c r="K115" s="489">
        <f>A115+1</f>
        <v>179</v>
      </c>
      <c r="N115" s="490" t="s">
        <v>296</v>
      </c>
    </row>
    <row r="116" spans="1:14" ht="13.5" customHeight="1">
      <c r="A116" s="489">
        <f>A115+2</f>
        <v>180</v>
      </c>
      <c r="D116" s="490" t="s">
        <v>293</v>
      </c>
      <c r="K116" s="489">
        <f t="shared" si="16" ref="K116:K122">A116+1</f>
        <v>181</v>
      </c>
      <c r="N116" s="490" t="s">
        <v>297</v>
      </c>
    </row>
    <row r="117" spans="1:14" ht="13.5" customHeight="1">
      <c r="A117" s="489">
        <f t="shared" si="17" ref="A117:A122">A116+2</f>
        <v>182</v>
      </c>
      <c r="D117" s="490" t="s">
        <v>294</v>
      </c>
      <c r="K117" s="489">
        <f t="shared" si="16"/>
        <v>183</v>
      </c>
      <c r="N117" s="490" t="s">
        <v>298</v>
      </c>
    </row>
    <row r="118" spans="1:14" ht="13.5" customHeight="1">
      <c r="A118" s="489">
        <f t="shared" si="17"/>
        <v>184</v>
      </c>
      <c r="D118" s="490" t="s">
        <v>376</v>
      </c>
      <c r="K118" s="489">
        <f t="shared" si="16"/>
        <v>185</v>
      </c>
      <c r="N118" s="490" t="s">
        <v>380</v>
      </c>
    </row>
    <row r="119" spans="1:14" ht="13.5" customHeight="1">
      <c r="A119" s="489">
        <f t="shared" si="17"/>
        <v>186</v>
      </c>
      <c r="D119" s="490" t="s">
        <v>377</v>
      </c>
      <c r="K119" s="489">
        <f t="shared" si="16"/>
        <v>187</v>
      </c>
      <c r="N119" s="490" t="s">
        <v>381</v>
      </c>
    </row>
    <row r="120" spans="1:14" ht="13.5" customHeight="1">
      <c r="A120" s="489">
        <f t="shared" si="17"/>
        <v>188</v>
      </c>
      <c r="D120" s="490" t="s">
        <v>378</v>
      </c>
      <c r="K120" s="489">
        <f t="shared" si="16"/>
        <v>189</v>
      </c>
      <c r="N120" s="490" t="s">
        <v>382</v>
      </c>
    </row>
    <row r="121" spans="1:14" ht="13.5" customHeight="1">
      <c r="A121" s="489">
        <f t="shared" si="17"/>
        <v>190</v>
      </c>
      <c r="D121" s="490" t="s">
        <v>379</v>
      </c>
      <c r="K121" s="489">
        <f t="shared" si="16"/>
        <v>191</v>
      </c>
      <c r="N121" s="490" t="s">
        <v>383</v>
      </c>
    </row>
    <row r="122" spans="1:14" ht="13.5" customHeight="1">
      <c r="A122" s="489">
        <f t="shared" si="17"/>
        <v>192</v>
      </c>
      <c r="D122" s="490" t="s">
        <v>295</v>
      </c>
      <c r="K122" s="489">
        <f t="shared" si="16"/>
        <v>193</v>
      </c>
      <c r="N122" s="490" t="s">
        <v>375</v>
      </c>
    </row>
    <row r="123" spans="1:14" ht="13.5" customHeight="1">
      <c r="A123" s="489">
        <f>A122+2</f>
        <v>194</v>
      </c>
      <c r="D123" s="490" t="s">
        <v>284</v>
      </c>
      <c r="K123" s="489">
        <f>A123</f>
        <v>194</v>
      </c>
      <c r="N123" s="490" t="s">
        <v>285</v>
      </c>
    </row>
    <row r="124" spans="1:14" ht="13.5" customHeight="1">
      <c r="A124" s="489">
        <f>A123+1</f>
        <v>195</v>
      </c>
      <c r="D124" s="490" t="s">
        <v>286</v>
      </c>
      <c r="K124" s="489">
        <f>A124</f>
        <v>195</v>
      </c>
      <c r="N124" s="490" t="s">
        <v>287</v>
      </c>
    </row>
    <row r="125" spans="1:14" ht="13.5" customHeight="1">
      <c r="A125" s="489">
        <f>A124+1</f>
        <v>196</v>
      </c>
      <c r="D125" s="490" t="s">
        <v>288</v>
      </c>
      <c r="K125" s="489">
        <f>A125</f>
        <v>196</v>
      </c>
      <c r="N125" s="490" t="s">
        <v>289</v>
      </c>
    </row>
    <row r="126" spans="1:14" ht="13.5" customHeight="1">
      <c r="A126" s="489">
        <f>A125+1</f>
        <v>197</v>
      </c>
      <c r="D126" s="490" t="s">
        <v>290</v>
      </c>
      <c r="K126" s="489">
        <f>A126</f>
        <v>197</v>
      </c>
      <c r="N126" s="490" t="s">
        <v>291</v>
      </c>
    </row>
    <row r="127" spans="2:14" ht="13.5" customHeight="1">
      <c r="B127" s="487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89">
        <f>K126+2</f>
        <v>199</v>
      </c>
      <c r="D128" s="490" t="s">
        <v>485</v>
      </c>
      <c r="K128" s="489">
        <f>A128+1</f>
        <v>200</v>
      </c>
      <c r="N128" s="490" t="s">
        <v>486</v>
      </c>
    </row>
    <row r="129" spans="1:14" ht="13.5" customHeight="1">
      <c r="A129" s="489">
        <f>A128+2</f>
        <v>201</v>
      </c>
      <c r="D129" s="490" t="s">
        <v>487</v>
      </c>
      <c r="K129" s="489">
        <f>A129+1</f>
        <v>202</v>
      </c>
      <c r="N129" s="490" t="s">
        <v>488</v>
      </c>
    </row>
    <row r="130" spans="1:14" ht="13.5" customHeight="1">
      <c r="A130" s="489">
        <f>K129+1</f>
        <v>203</v>
      </c>
      <c r="D130" s="490" t="s">
        <v>88</v>
      </c>
      <c r="K130" s="489">
        <f>A130</f>
        <v>203</v>
      </c>
      <c r="N130" s="490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firem dále porostou i přes vyšší mzdové náklady"/>
    <hyperlink ref="D9" location="'G 3 CZ'!A1" display="Inflace by měla zůstat stabilizovaná poblíž 2% cíle"/>
    <hyperlink ref="D10" location="'G 4 CZ'!A1" display="Nezaměstnanost by měla začít klesat"/>
    <hyperlink ref="D11" location="'G 5 CZ'!A1" display="Reálné mzdy by měly pokračovat v silném růstu"/>
    <hyperlink ref="D12" location="'G 6 CZ'!A1" display="Saldo běžného účtu by se mělo postupně zhoršovat"/>
    <hyperlink ref="D13" location="'G 7 CZ'!A1" display="Deficit veřejných financí byl v blízkosti 2 % HDP"/>
    <hyperlink ref="D14" location="'G 8 CZ'!A1" display="Rizika predikce růstu HDP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6"/>
    <hyperlink ref="D129" location="'G 4.2 CZ'!A1" display="Graf 4.2 Prognózy inflace na rok 2026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profits will continue to grow despite higher wage costs"/>
    <hyperlink ref="N9" location="'G 3 EN'!b1" display="Inflation should remain stable near the 2% target"/>
    <hyperlink ref="N10" location="'G 4 EN'!b1" display="Unemployment should start to fall"/>
    <hyperlink ref="N11" location="'G 5 EN'!b1" display="Real wages should continue to grow strongly"/>
    <hyperlink ref="N12" location="'G 6 EN'!b1" display="The current account balance is expected to gradually deteriorate"/>
    <hyperlink ref="N13" location="'G 7 EN'!b1" display="The public finance deficit was close to 2% of GDP"/>
    <hyperlink ref="N14" location="'G 8 EN'!b1" display="GDP forecast risk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6"/>
    <hyperlink ref="N129" location="'G 4.2 EN'!b1" display="Graph 4.2 Forecasts for Average Inflation Rate in 2026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482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</row>
    <row r="19" spans="1:25" ht="13.5" customHeight="1">
      <c r="A19" s="176"/>
      <c r="B19" s="9">
        <v>0</v>
      </c>
      <c r="C19" s="9">
        <v>1.45</v>
      </c>
      <c r="D19" s="9">
        <v>1.72</v>
      </c>
      <c r="E19" s="9">
        <v>0.70</v>
      </c>
      <c r="F19" s="9">
        <v>0.89</v>
      </c>
      <c r="G19" s="9">
        <v>0.30</v>
      </c>
      <c r="H19" s="9">
        <v>0.12</v>
      </c>
      <c r="I19" s="9">
        <v>-0.36</v>
      </c>
      <c r="J19" s="9">
        <v>0.20</v>
      </c>
      <c r="K19" s="9">
        <v>0.26</v>
      </c>
      <c r="L19" s="9">
        <v>-0.37</v>
      </c>
      <c r="M19" s="9">
        <v>0.40</v>
      </c>
      <c r="N19" s="9">
        <v>0.22</v>
      </c>
      <c r="O19" s="9">
        <v>0.28999999999999998</v>
      </c>
      <c r="P19" s="9">
        <v>0.59</v>
      </c>
      <c r="Q19" s="9">
        <v>0.84</v>
      </c>
      <c r="R19" s="9">
        <v>0.65</v>
      </c>
      <c r="S19" s="9">
        <v>0.45</v>
      </c>
      <c r="T19" s="9">
        <v>0.79</v>
      </c>
      <c r="U19" s="9">
        <v>0.64</v>
      </c>
      <c r="V19" s="9">
        <v>0.56999999999999995</v>
      </c>
      <c r="W19" s="9">
        <v>0.57999999999999996</v>
      </c>
      <c r="X19" s="9">
        <v>0.68</v>
      </c>
      <c r="Y19" s="9">
        <v>0.59</v>
      </c>
    </row>
    <row r="20" spans="1:25" ht="13.5" customHeight="1">
      <c r="A20" s="484"/>
      <c r="B20" s="485">
        <v>0</v>
      </c>
      <c r="C20" s="485">
        <v>1.45</v>
      </c>
      <c r="D20" s="485">
        <v>1.72</v>
      </c>
      <c r="E20" s="485">
        <v>0.70</v>
      </c>
      <c r="F20" s="485">
        <v>0.89</v>
      </c>
      <c r="G20" s="485">
        <v>0.30</v>
      </c>
      <c r="H20" s="485">
        <v>0.12</v>
      </c>
      <c r="I20" s="485">
        <v>-0.36</v>
      </c>
      <c r="J20" s="485">
        <v>0.20</v>
      </c>
      <c r="K20" s="485">
        <v>0.26</v>
      </c>
      <c r="L20" s="485">
        <v>-0.37</v>
      </c>
      <c r="M20" s="485">
        <v>0.40</v>
      </c>
      <c r="N20" s="485">
        <v>0.22</v>
      </c>
      <c r="O20" s="485">
        <v>0.28999999999999998</v>
      </c>
      <c r="P20" s="485">
        <v>0.59</v>
      </c>
      <c r="Q20" s="485">
        <v>0.84</v>
      </c>
      <c r="R20" s="485">
        <v>0.65</v>
      </c>
      <c r="S20" s="485">
        <v>0.45</v>
      </c>
      <c r="T20" s="485">
        <v>0.79</v>
      </c>
      <c r="U20" s="485">
        <v>-0.70</v>
      </c>
      <c r="V20" s="485">
        <v>-0.89</v>
      </c>
      <c r="W20" s="485">
        <v>-1.02</v>
      </c>
      <c r="X20" s="485">
        <v>-1.04</v>
      </c>
      <c r="Y20" s="485">
        <v>-1.26</v>
      </c>
    </row>
    <row r="21" spans="1:25" ht="13.5" customHeight="1">
      <c r="A21" s="484"/>
      <c r="B21" s="485">
        <v>0</v>
      </c>
      <c r="C21" s="485">
        <v>0</v>
      </c>
      <c r="D21" s="485">
        <v>0</v>
      </c>
      <c r="E21" s="485">
        <v>0</v>
      </c>
      <c r="F21" s="485">
        <v>0</v>
      </c>
      <c r="G21" s="485">
        <v>0</v>
      </c>
      <c r="H21" s="485">
        <v>0</v>
      </c>
      <c r="I21" s="485">
        <v>0</v>
      </c>
      <c r="J21" s="485">
        <v>0</v>
      </c>
      <c r="K21" s="485">
        <v>0</v>
      </c>
      <c r="L21" s="485">
        <v>0</v>
      </c>
      <c r="M21" s="485">
        <v>0</v>
      </c>
      <c r="N21" s="485">
        <v>0</v>
      </c>
      <c r="O21" s="485">
        <v>0</v>
      </c>
      <c r="P21" s="485">
        <v>0</v>
      </c>
      <c r="Q21" s="485">
        <v>0</v>
      </c>
      <c r="R21" s="485">
        <v>0</v>
      </c>
      <c r="S21" s="485">
        <v>0</v>
      </c>
      <c r="T21" s="485">
        <v>0</v>
      </c>
      <c r="U21" s="485">
        <v>0.70</v>
      </c>
      <c r="V21" s="485">
        <v>0.76</v>
      </c>
      <c r="W21" s="485">
        <v>0.83</v>
      </c>
      <c r="X21" s="485">
        <v>0.90</v>
      </c>
      <c r="Y21" s="485">
        <v>0.96</v>
      </c>
    </row>
    <row r="22" spans="1:25" ht="13.5" customHeight="1">
      <c r="A22" s="484"/>
      <c r="B22" s="485">
        <v>0</v>
      </c>
      <c r="C22" s="485">
        <v>0</v>
      </c>
      <c r="D22" s="485">
        <v>0</v>
      </c>
      <c r="E22" s="485">
        <v>0</v>
      </c>
      <c r="F22" s="485">
        <v>0</v>
      </c>
      <c r="G22" s="485">
        <v>0</v>
      </c>
      <c r="H22" s="485">
        <v>0</v>
      </c>
      <c r="I22" s="485">
        <v>0</v>
      </c>
      <c r="J22" s="485">
        <v>0</v>
      </c>
      <c r="K22" s="485">
        <v>0</v>
      </c>
      <c r="L22" s="485">
        <v>0</v>
      </c>
      <c r="M22" s="485">
        <v>0</v>
      </c>
      <c r="N22" s="485">
        <v>0</v>
      </c>
      <c r="O22" s="485">
        <v>0</v>
      </c>
      <c r="P22" s="485">
        <v>0</v>
      </c>
      <c r="Q22" s="485">
        <v>0</v>
      </c>
      <c r="R22" s="485">
        <v>0</v>
      </c>
      <c r="S22" s="485">
        <v>0</v>
      </c>
      <c r="T22" s="485">
        <v>0</v>
      </c>
      <c r="U22" s="485">
        <v>0.31</v>
      </c>
      <c r="V22" s="485">
        <v>0.34</v>
      </c>
      <c r="W22" s="485">
        <v>0.37</v>
      </c>
      <c r="X22" s="485">
        <v>0.40</v>
      </c>
      <c r="Y22" s="485">
        <v>0.43</v>
      </c>
    </row>
    <row r="23" spans="1:25" ht="13.5" customHeight="1">
      <c r="A23" s="188"/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</v>
      </c>
      <c r="U23" s="189">
        <v>0.50</v>
      </c>
      <c r="V23" s="189">
        <v>0.55000000000000004</v>
      </c>
      <c r="W23" s="189">
        <v>0.60</v>
      </c>
      <c r="X23" s="189">
        <v>0.65</v>
      </c>
      <c r="Y23" s="189">
        <v>0.69</v>
      </c>
    </row>
    <row r="24" spans="1:25" ht="13.5" customHeight="1">
      <c r="A24" s="188" t="s">
        <v>954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</v>
      </c>
      <c r="U24" s="189">
        <v>0.20</v>
      </c>
      <c r="V24" s="189">
        <v>0.22</v>
      </c>
      <c r="W24" s="189">
        <v>0.24</v>
      </c>
      <c r="X24" s="189">
        <v>0.26</v>
      </c>
      <c r="Y24" s="189">
        <v>0.28000000000000003</v>
      </c>
    </row>
    <row r="25" spans="1:25" ht="13.5" customHeight="1">
      <c r="A25" s="188" t="s">
        <v>955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</v>
      </c>
      <c r="U25" s="189">
        <v>0.70</v>
      </c>
      <c r="V25" s="189">
        <v>0.77</v>
      </c>
      <c r="W25" s="189">
        <v>0.84</v>
      </c>
      <c r="X25" s="189">
        <v>0.91</v>
      </c>
      <c r="Y25" s="189">
        <v>0.97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311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1:43" ht="13.5" customHeight="1">
      <c r="A18" s="176"/>
      <c r="B18" s="9" t="s">
        <v>942</v>
      </c>
      <c r="C18" s="9"/>
      <c r="D18" s="9"/>
      <c r="E18" s="9"/>
      <c r="F18" s="9" t="s">
        <v>946</v>
      </c>
      <c r="G18" s="9"/>
      <c r="H18" s="9"/>
      <c r="I18" s="9"/>
      <c r="J18" s="9" t="s">
        <v>947</v>
      </c>
      <c r="K18" s="9"/>
      <c r="L18" s="9"/>
      <c r="M18" s="9"/>
      <c r="N18" s="9" t="s">
        <v>948</v>
      </c>
      <c r="O18" s="9"/>
      <c r="P18" s="9"/>
      <c r="Q18" s="9"/>
      <c r="R18" s="9" t="s">
        <v>949</v>
      </c>
      <c r="S18" s="9"/>
      <c r="T18" s="9"/>
      <c r="U18" s="9"/>
      <c r="V18" s="9" t="s">
        <v>950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1115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-6.71</v>
      </c>
      <c r="K19" s="9">
        <v>-3.38</v>
      </c>
      <c r="L19" s="9">
        <v>-1.43</v>
      </c>
      <c r="M19" s="9">
        <v>-1.69</v>
      </c>
      <c r="N19" s="9">
        <v>4.37</v>
      </c>
      <c r="O19" s="9">
        <v>3.18</v>
      </c>
      <c r="P19" s="9">
        <v>3.90</v>
      </c>
      <c r="Q19" s="9">
        <v>3.08</v>
      </c>
      <c r="R19" s="9">
        <v>2.68</v>
      </c>
      <c r="S19" s="9">
        <v>4.05</v>
      </c>
      <c r="T19" s="9">
        <v>3.70</v>
      </c>
      <c r="U19" s="9">
        <v>3.64</v>
      </c>
      <c r="V19" s="9">
        <v>3.93</v>
      </c>
      <c r="W19" s="9">
        <v>3.96</v>
      </c>
      <c r="X19" s="9">
        <v>4.42</v>
      </c>
      <c r="Y19" s="9">
        <v>4.04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815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-1.32</v>
      </c>
      <c r="K20" s="9">
        <v>-1.86</v>
      </c>
      <c r="L20" s="9">
        <v>-1.95</v>
      </c>
      <c r="M20" s="9">
        <v>-0.95</v>
      </c>
      <c r="N20" s="9">
        <v>-0.49</v>
      </c>
      <c r="O20" s="9">
        <v>0.12</v>
      </c>
      <c r="P20" s="9">
        <v>1.53</v>
      </c>
      <c r="Q20" s="9">
        <v>1.35</v>
      </c>
      <c r="R20" s="9">
        <v>1.30</v>
      </c>
      <c r="S20" s="9">
        <v>1.34</v>
      </c>
      <c r="T20" s="9">
        <v>1.97</v>
      </c>
      <c r="U20" s="9">
        <v>1.38</v>
      </c>
      <c r="V20" s="9">
        <v>2.13</v>
      </c>
      <c r="W20" s="9">
        <v>2.52</v>
      </c>
      <c r="X20" s="9">
        <v>1.90</v>
      </c>
      <c r="Y20" s="9">
        <v>2.63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312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174</v>
      </c>
    </row>
    <row r="18" spans="2:5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1116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8.3800000000000008</v>
      </c>
      <c r="K19" s="9">
        <v>6.59</v>
      </c>
      <c r="L19" s="9">
        <v>8.19</v>
      </c>
      <c r="M19" s="9">
        <v>7.20</v>
      </c>
      <c r="N19" s="9">
        <v>6.09</v>
      </c>
      <c r="O19" s="9">
        <v>6.26</v>
      </c>
      <c r="P19" s="9">
        <v>7.85</v>
      </c>
      <c r="Q19" s="9">
        <v>4.0999999999999996</v>
      </c>
      <c r="R19" s="9">
        <v>5.26</v>
      </c>
      <c r="S19" s="9">
        <v>7.04</v>
      </c>
      <c r="T19" s="9">
        <v>6.25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1117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8.25</v>
      </c>
      <c r="K20" s="9">
        <v>7.67</v>
      </c>
      <c r="L20" s="9">
        <v>6.82</v>
      </c>
      <c r="M20" s="9">
        <v>6.19</v>
      </c>
      <c r="N20" s="9">
        <v>7.79</v>
      </c>
      <c r="O20" s="9">
        <v>7.12</v>
      </c>
      <c r="P20" s="9">
        <v>7.20</v>
      </c>
      <c r="Q20" s="9">
        <v>6.89</v>
      </c>
      <c r="R20" s="9">
        <v>6.66</v>
      </c>
      <c r="S20" s="9">
        <v>7.61</v>
      </c>
      <c r="T20" s="9">
        <v>7.08</v>
      </c>
      <c r="U20" s="9">
        <v>6.49</v>
      </c>
      <c r="V20" s="9">
        <v>6.17</v>
      </c>
      <c r="W20" s="9">
        <v>5.88</v>
      </c>
      <c r="X20" s="9">
        <v>6.41</v>
      </c>
      <c r="Y20" s="9">
        <v>6.49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313</v>
      </c>
      <c r="H1" s="3" t="s">
        <v>30</v>
      </c>
    </row>
    <row r="2" ht="13.5" customHeight="1">
      <c r="A2" s="177" t="s">
        <v>248</v>
      </c>
    </row>
    <row r="3" ht="13.5" customHeight="1">
      <c r="A3" s="177" t="s">
        <v>174</v>
      </c>
    </row>
    <row r="18" spans="2:5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813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11.05</v>
      </c>
      <c r="K19" s="9">
        <v>9.31</v>
      </c>
      <c r="L19" s="9">
        <v>8.06</v>
      </c>
      <c r="M19" s="9">
        <v>7.21</v>
      </c>
      <c r="N19" s="9">
        <v>6.95</v>
      </c>
      <c r="O19" s="9">
        <v>6.69</v>
      </c>
      <c r="P19" s="9">
        <v>6.92</v>
      </c>
      <c r="Q19" s="9">
        <v>6.72</v>
      </c>
      <c r="R19" s="9">
        <v>6.88</v>
      </c>
      <c r="S19" s="9">
        <v>8.01</v>
      </c>
      <c r="T19" s="9">
        <v>7.66</v>
      </c>
      <c r="U19" s="9">
        <v>6.79</v>
      </c>
      <c r="V19" s="9">
        <v>6.48</v>
      </c>
      <c r="W19" s="9">
        <v>6.11</v>
      </c>
      <c r="X19" s="9">
        <v>6.28</v>
      </c>
      <c r="Y19" s="9">
        <v>6.50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1118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1.80</v>
      </c>
      <c r="K20" s="9">
        <v>1.44</v>
      </c>
      <c r="L20" s="9">
        <v>1.19</v>
      </c>
      <c r="M20" s="9">
        <v>1</v>
      </c>
      <c r="N20" s="9">
        <v>0.44</v>
      </c>
      <c r="O20" s="9">
        <v>0.74</v>
      </c>
      <c r="P20" s="9">
        <v>0.71</v>
      </c>
      <c r="Q20" s="9">
        <v>0.61</v>
      </c>
      <c r="R20" s="9">
        <v>1.04</v>
      </c>
      <c r="S20" s="9">
        <v>1.22</v>
      </c>
      <c r="T20" s="9">
        <v>0.89</v>
      </c>
      <c r="U20" s="9">
        <v>1</v>
      </c>
      <c r="V20" s="9">
        <v>0.42</v>
      </c>
      <c r="W20" s="9">
        <v>0.03</v>
      </c>
      <c r="X20" s="9">
        <v>-0.10</v>
      </c>
      <c r="Y20" s="9">
        <v>-0.03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1117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9.09</v>
      </c>
      <c r="K21" s="9">
        <v>7.76</v>
      </c>
      <c r="L21" s="9">
        <v>6.79</v>
      </c>
      <c r="M21" s="9">
        <v>6.15</v>
      </c>
      <c r="N21" s="9">
        <v>6.48</v>
      </c>
      <c r="O21" s="9">
        <v>5.91</v>
      </c>
      <c r="P21" s="9">
        <v>6.17</v>
      </c>
      <c r="Q21" s="9">
        <v>6.07</v>
      </c>
      <c r="R21" s="9">
        <v>5.78</v>
      </c>
      <c r="S21" s="9">
        <v>6.70</v>
      </c>
      <c r="T21" s="9">
        <v>6.71</v>
      </c>
      <c r="U21" s="9">
        <v>5.74</v>
      </c>
      <c r="V21" s="9">
        <v>6.04</v>
      </c>
      <c r="W21" s="9">
        <v>6.07</v>
      </c>
      <c r="X21" s="9">
        <v>6.39</v>
      </c>
      <c r="Y21" s="9">
        <v>6.53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1145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22.08</v>
      </c>
      <c r="K19" s="9">
        <v>19.15</v>
      </c>
      <c r="L19" s="9">
        <v>19.20</v>
      </c>
      <c r="M19" s="9">
        <v>22.82</v>
      </c>
      <c r="N19" s="9">
        <v>21.30</v>
      </c>
      <c r="O19" s="9">
        <v>19.31</v>
      </c>
      <c r="P19" s="9">
        <v>19.03</v>
      </c>
      <c r="Q19" s="9">
        <v>21.54</v>
      </c>
      <c r="R19" s="9">
        <v>19.98</v>
      </c>
      <c r="S19" s="9">
        <v>17.18</v>
      </c>
      <c r="T19" s="9">
        <v>17.15</v>
      </c>
      <c r="U19" s="9">
        <v>21</v>
      </c>
      <c r="V19" s="9">
        <v>19.510000000000002</v>
      </c>
      <c r="W19" s="9">
        <v>16.19</v>
      </c>
      <c r="X19" s="9">
        <v>16.72</v>
      </c>
      <c r="Y19" s="9">
        <v>19.65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1119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18.989999999999998</v>
      </c>
      <c r="I20" s="9">
        <v>19.88</v>
      </c>
      <c r="J20" s="9">
        <v>20.39</v>
      </c>
      <c r="K20" s="9">
        <v>20.64</v>
      </c>
      <c r="L20" s="9">
        <v>20.75</v>
      </c>
      <c r="M20" s="9">
        <v>20.67</v>
      </c>
      <c r="N20" s="9">
        <v>20.66</v>
      </c>
      <c r="O20" s="9">
        <v>20.48</v>
      </c>
      <c r="P20" s="9">
        <v>20.19</v>
      </c>
      <c r="Q20" s="9">
        <v>19.79</v>
      </c>
      <c r="R20" s="9">
        <v>19.32</v>
      </c>
      <c r="S20" s="9">
        <v>19.05</v>
      </c>
      <c r="T20" s="9">
        <v>18.95</v>
      </c>
      <c r="U20" s="9">
        <v>18.73</v>
      </c>
      <c r="V20" s="9">
        <v>18.510000000000002</v>
      </c>
      <c r="W20" s="9">
        <v>18.27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09"/>
      <c r="B8" s="709"/>
      <c r="C8" s="341"/>
      <c r="D8" s="341"/>
      <c r="E8" s="710"/>
      <c r="F8" s="710"/>
      <c r="G8" s="710"/>
      <c r="H8" s="710"/>
      <c r="I8" s="710"/>
      <c r="J8" s="710"/>
      <c r="K8" s="712" t="s">
        <v>503</v>
      </c>
      <c r="L8" s="712" t="s">
        <v>504</v>
      </c>
      <c r="M8" s="712" t="s">
        <v>623</v>
      </c>
      <c r="N8" s="712" t="s">
        <v>623</v>
      </c>
    </row>
    <row r="9" spans="1:14" ht="12.75" customHeight="1" hidden="1">
      <c r="A9" s="709"/>
      <c r="B9" s="709"/>
      <c r="C9" s="341"/>
      <c r="D9" s="341"/>
      <c r="E9" s="710"/>
      <c r="F9" s="710"/>
      <c r="G9" s="710"/>
      <c r="H9" s="710"/>
      <c r="I9" s="710"/>
      <c r="J9" s="710"/>
      <c r="K9" s="712" t="s">
        <v>501</v>
      </c>
      <c r="L9" s="712" t="s">
        <v>502</v>
      </c>
      <c r="M9" s="712" t="s">
        <v>622</v>
      </c>
      <c r="N9" s="712" t="s">
        <v>622</v>
      </c>
    </row>
    <row r="10" spans="1:14" ht="12.75" customHeight="1">
      <c r="A10" s="634" t="s">
        <v>802</v>
      </c>
      <c r="B10" s="376" t="s">
        <v>803</v>
      </c>
      <c r="C10" s="626"/>
      <c r="D10" s="626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3" t="s">
        <v>804</v>
      </c>
      <c r="B11" s="713" t="s">
        <v>805</v>
      </c>
      <c r="C11" s="410" t="s">
        <v>806</v>
      </c>
      <c r="D11" s="410" t="s">
        <v>807</v>
      </c>
      <c r="E11" s="736">
        <v>5351</v>
      </c>
      <c r="F11" s="736">
        <v>5227</v>
      </c>
      <c r="G11" s="736">
        <v>5279</v>
      </c>
      <c r="H11" s="736">
        <v>5333</v>
      </c>
      <c r="I11" s="736">
        <v>5418</v>
      </c>
      <c r="J11" s="736">
        <v>5451</v>
      </c>
      <c r="K11" s="796">
        <v>5504</v>
      </c>
      <c r="L11" s="796">
        <v>5512</v>
      </c>
      <c r="M11" s="796">
        <v>5502</v>
      </c>
      <c r="N11" s="796">
        <v>5496</v>
      </c>
    </row>
    <row r="12" spans="1:14" ht="12.75" customHeight="1">
      <c r="A12" s="797" t="s">
        <v>446</v>
      </c>
      <c r="B12" s="797" t="s">
        <v>446</v>
      </c>
      <c r="C12" s="397" t="s">
        <v>351</v>
      </c>
      <c r="D12" s="397" t="s">
        <v>352</v>
      </c>
      <c r="E12" s="676">
        <v>-0.10</v>
      </c>
      <c r="F12" s="676">
        <v>-2.2999999999999998</v>
      </c>
      <c r="G12" s="676">
        <v>1</v>
      </c>
      <c r="H12" s="676">
        <v>1</v>
      </c>
      <c r="I12" s="676">
        <v>1.60</v>
      </c>
      <c r="J12" s="676">
        <v>0.60</v>
      </c>
      <c r="K12" s="677">
        <v>1</v>
      </c>
      <c r="L12" s="677">
        <v>0.10</v>
      </c>
      <c r="M12" s="677">
        <v>-0.20</v>
      </c>
      <c r="N12" s="677">
        <v>-0.10</v>
      </c>
    </row>
    <row r="13" spans="1:14" ht="12.75" customHeight="1">
      <c r="A13" s="735" t="s">
        <v>808</v>
      </c>
      <c r="B13" s="735" t="s">
        <v>809</v>
      </c>
      <c r="C13" s="410" t="s">
        <v>806</v>
      </c>
      <c r="D13" s="410" t="s">
        <v>807</v>
      </c>
      <c r="E13" s="732">
        <v>4598</v>
      </c>
      <c r="F13" s="732">
        <v>4496</v>
      </c>
      <c r="G13" s="732">
        <v>4541</v>
      </c>
      <c r="H13" s="732">
        <v>4578</v>
      </c>
      <c r="I13" s="732">
        <v>4640</v>
      </c>
      <c r="J13" s="732">
        <v>4669</v>
      </c>
      <c r="K13" s="733">
        <v>4717</v>
      </c>
      <c r="L13" s="733">
        <v>4721</v>
      </c>
      <c r="M13" s="733">
        <v>4713</v>
      </c>
      <c r="N13" s="733">
        <v>4707</v>
      </c>
    </row>
    <row r="14" spans="1:14" ht="12.75" customHeight="1">
      <c r="A14" s="786" t="s">
        <v>446</v>
      </c>
      <c r="B14" s="786" t="s">
        <v>446</v>
      </c>
      <c r="C14" s="397" t="s">
        <v>351</v>
      </c>
      <c r="D14" s="397" t="s">
        <v>352</v>
      </c>
      <c r="E14" s="676">
        <v>0.10</v>
      </c>
      <c r="F14" s="676">
        <v>-2.2000000000000002</v>
      </c>
      <c r="G14" s="676">
        <v>1</v>
      </c>
      <c r="H14" s="676">
        <v>0.80</v>
      </c>
      <c r="I14" s="676">
        <v>1.40</v>
      </c>
      <c r="J14" s="676">
        <v>0.60</v>
      </c>
      <c r="K14" s="677">
        <v>1</v>
      </c>
      <c r="L14" s="677">
        <v>0.10</v>
      </c>
      <c r="M14" s="677">
        <v>-0.20</v>
      </c>
      <c r="N14" s="677">
        <v>-0.10</v>
      </c>
    </row>
    <row r="15" spans="1:14" ht="12.75" customHeight="1">
      <c r="A15" s="735" t="s">
        <v>810</v>
      </c>
      <c r="B15" s="735" t="s">
        <v>811</v>
      </c>
      <c r="C15" s="410" t="s">
        <v>806</v>
      </c>
      <c r="D15" s="410" t="s">
        <v>807</v>
      </c>
      <c r="E15" s="732">
        <v>753</v>
      </c>
      <c r="F15" s="732">
        <v>731</v>
      </c>
      <c r="G15" s="732">
        <v>738</v>
      </c>
      <c r="H15" s="732">
        <v>755</v>
      </c>
      <c r="I15" s="732">
        <v>779</v>
      </c>
      <c r="J15" s="732">
        <v>782</v>
      </c>
      <c r="K15" s="733">
        <v>787</v>
      </c>
      <c r="L15" s="733">
        <v>791</v>
      </c>
      <c r="M15" s="733">
        <v>789</v>
      </c>
      <c r="N15" s="733">
        <v>788</v>
      </c>
    </row>
    <row r="16" spans="1:14" ht="12.75" customHeight="1">
      <c r="A16" s="798" t="s">
        <v>446</v>
      </c>
      <c r="B16" s="630" t="s">
        <v>446</v>
      </c>
      <c r="C16" s="397" t="s">
        <v>351</v>
      </c>
      <c r="D16" s="397" t="s">
        <v>352</v>
      </c>
      <c r="E16" s="676">
        <v>-1.50</v>
      </c>
      <c r="F16" s="676">
        <v>-3</v>
      </c>
      <c r="G16" s="676">
        <v>1</v>
      </c>
      <c r="H16" s="676">
        <v>2.2999999999999998</v>
      </c>
      <c r="I16" s="676">
        <v>3.10</v>
      </c>
      <c r="J16" s="676">
        <v>0.40</v>
      </c>
      <c r="K16" s="677">
        <v>0.70</v>
      </c>
      <c r="L16" s="677">
        <v>0.50</v>
      </c>
      <c r="M16" s="677">
        <v>-0.30</v>
      </c>
      <c r="N16" s="677">
        <v>-0.10</v>
      </c>
    </row>
    <row r="17" spans="1:14" ht="12.75" customHeight="1">
      <c r="A17" s="378" t="s">
        <v>812</v>
      </c>
      <c r="B17" s="713" t="s">
        <v>813</v>
      </c>
      <c r="C17" s="396" t="s">
        <v>351</v>
      </c>
      <c r="D17" s="396" t="s">
        <v>352</v>
      </c>
      <c r="E17" s="682">
        <v>7.90</v>
      </c>
      <c r="F17" s="682">
        <v>0.40</v>
      </c>
      <c r="G17" s="682">
        <v>7.20</v>
      </c>
      <c r="H17" s="682">
        <v>9.10</v>
      </c>
      <c r="I17" s="682">
        <v>8.8000000000000007</v>
      </c>
      <c r="J17" s="682">
        <v>6.80</v>
      </c>
      <c r="K17" s="729">
        <v>7.30</v>
      </c>
      <c r="L17" s="729">
        <v>6.30</v>
      </c>
      <c r="M17" s="729">
        <v>5</v>
      </c>
      <c r="N17" s="729">
        <v>4.80</v>
      </c>
    </row>
    <row r="18" spans="1:14" ht="12.75" customHeight="1">
      <c r="A18" s="713" t="s">
        <v>814</v>
      </c>
      <c r="B18" s="713" t="s">
        <v>815</v>
      </c>
      <c r="C18" s="396" t="s">
        <v>351</v>
      </c>
      <c r="D18" s="396" t="s">
        <v>352</v>
      </c>
      <c r="E18" s="682">
        <v>3.70</v>
      </c>
      <c r="F18" s="682">
        <v>-3.10</v>
      </c>
      <c r="G18" s="682">
        <v>3</v>
      </c>
      <c r="H18" s="682">
        <v>1.80</v>
      </c>
      <c r="I18" s="682">
        <v>-1.50</v>
      </c>
      <c r="J18" s="682">
        <v>0.70</v>
      </c>
      <c r="K18" s="729">
        <v>1.50</v>
      </c>
      <c r="L18" s="729">
        <v>2.2999999999999998</v>
      </c>
      <c r="M18" s="729">
        <v>2.70</v>
      </c>
      <c r="N18" s="729">
        <v>2.60</v>
      </c>
    </row>
    <row r="19" spans="1:14" ht="12.75" customHeight="1">
      <c r="A19" s="713" t="s">
        <v>816</v>
      </c>
      <c r="B19" s="713" t="s">
        <v>848</v>
      </c>
      <c r="C19" s="396" t="s">
        <v>351</v>
      </c>
      <c r="D19" s="396" t="s">
        <v>352</v>
      </c>
      <c r="E19" s="682">
        <v>3.90</v>
      </c>
      <c r="F19" s="682">
        <v>7.30</v>
      </c>
      <c r="G19" s="682">
        <v>3.10</v>
      </c>
      <c r="H19" s="682">
        <v>5</v>
      </c>
      <c r="I19" s="682">
        <v>8.60</v>
      </c>
      <c r="J19" s="682">
        <v>5.50</v>
      </c>
      <c r="K19" s="729">
        <v>4.50</v>
      </c>
      <c r="L19" s="729">
        <v>3.90</v>
      </c>
      <c r="M19" s="729">
        <v>2.40</v>
      </c>
      <c r="N19" s="729">
        <v>2.2000000000000002</v>
      </c>
    </row>
    <row r="20" spans="1:14" ht="12.75" customHeight="1">
      <c r="A20" s="795" t="s">
        <v>760</v>
      </c>
      <c r="B20" s="795" t="s">
        <v>761</v>
      </c>
      <c r="C20" s="627" t="s">
        <v>360</v>
      </c>
      <c r="D20" s="627" t="s">
        <v>361</v>
      </c>
      <c r="E20" s="628">
        <v>43.80</v>
      </c>
      <c r="F20" s="628">
        <v>45</v>
      </c>
      <c r="G20" s="628">
        <v>44.60</v>
      </c>
      <c r="H20" s="628">
        <v>43</v>
      </c>
      <c r="I20" s="628">
        <v>42.90</v>
      </c>
      <c r="J20" s="628">
        <v>43.60</v>
      </c>
      <c r="K20" s="317">
        <v>44.10</v>
      </c>
      <c r="L20" s="317">
        <v>44.70</v>
      </c>
      <c r="M20" s="317">
        <v>44.60</v>
      </c>
      <c r="N20" s="317">
        <v>44.60</v>
      </c>
    </row>
    <row r="21" spans="1:14" ht="12.75" customHeight="1">
      <c r="A21" s="376" t="s">
        <v>817</v>
      </c>
      <c r="B21" s="376" t="s">
        <v>818</v>
      </c>
      <c r="C21" s="626"/>
      <c r="D21" s="626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3" t="s">
        <v>819</v>
      </c>
      <c r="B22" s="713" t="s">
        <v>820</v>
      </c>
      <c r="C22" s="410" t="s">
        <v>355</v>
      </c>
      <c r="D22" s="410" t="s">
        <v>357</v>
      </c>
      <c r="E22" s="682">
        <v>2</v>
      </c>
      <c r="F22" s="682">
        <v>2.60</v>
      </c>
      <c r="G22" s="629">
        <v>2.80</v>
      </c>
      <c r="H22" s="849">
        <v>2.2000000000000002</v>
      </c>
      <c r="I22" s="682">
        <v>2.60</v>
      </c>
      <c r="J22" s="682">
        <v>2.60</v>
      </c>
      <c r="K22" s="729">
        <v>2.80</v>
      </c>
      <c r="L22" s="729">
        <v>2.80</v>
      </c>
      <c r="M22" s="729">
        <v>2.60</v>
      </c>
      <c r="N22" s="729">
        <v>2.40</v>
      </c>
    </row>
    <row r="23" spans="1:14" ht="12.75" customHeight="1">
      <c r="A23" s="378" t="s">
        <v>821</v>
      </c>
      <c r="B23" s="713" t="s">
        <v>822</v>
      </c>
      <c r="C23" s="410" t="s">
        <v>355</v>
      </c>
      <c r="D23" s="410" t="s">
        <v>357</v>
      </c>
      <c r="E23" s="682">
        <v>80.30</v>
      </c>
      <c r="F23" s="682">
        <v>79.70</v>
      </c>
      <c r="G23" s="629">
        <v>80</v>
      </c>
      <c r="H23" s="849">
        <v>81</v>
      </c>
      <c r="I23" s="682">
        <v>81.70</v>
      </c>
      <c r="J23" s="682">
        <v>82.30</v>
      </c>
      <c r="K23" s="729">
        <v>82.90</v>
      </c>
      <c r="L23" s="729">
        <v>83.20</v>
      </c>
      <c r="M23" s="729">
        <v>83.40</v>
      </c>
      <c r="N23" s="729">
        <v>83.60</v>
      </c>
    </row>
    <row r="24" spans="1:14" s="252" customFormat="1" ht="12.75" customHeight="1">
      <c r="A24" s="378" t="s">
        <v>823</v>
      </c>
      <c r="B24" s="713" t="s">
        <v>824</v>
      </c>
      <c r="C24" s="410" t="s">
        <v>355</v>
      </c>
      <c r="D24" s="410" t="s">
        <v>357</v>
      </c>
      <c r="E24" s="682">
        <v>81.900000000000006</v>
      </c>
      <c r="F24" s="682">
        <v>81.80</v>
      </c>
      <c r="G24" s="629">
        <v>82.20</v>
      </c>
      <c r="H24" s="849">
        <v>82.70</v>
      </c>
      <c r="I24" s="682">
        <v>83.80</v>
      </c>
      <c r="J24" s="682">
        <v>84.30</v>
      </c>
      <c r="K24" s="729">
        <v>85.20</v>
      </c>
      <c r="L24" s="729">
        <v>85.50</v>
      </c>
      <c r="M24" s="729">
        <v>85.50</v>
      </c>
      <c r="N24" s="729">
        <v>85.50</v>
      </c>
    </row>
    <row r="25" spans="1:14" ht="12.75" customHeight="1">
      <c r="A25" s="376" t="s">
        <v>825</v>
      </c>
      <c r="B25" s="376" t="s">
        <v>826</v>
      </c>
      <c r="C25" s="408"/>
      <c r="D25" s="408"/>
      <c r="E25" s="421"/>
      <c r="F25" s="421"/>
      <c r="G25" s="421"/>
      <c r="H25" s="421"/>
      <c r="I25" s="421"/>
      <c r="J25" s="421"/>
      <c r="K25" s="949"/>
      <c r="L25" s="316"/>
      <c r="M25" s="319"/>
      <c r="N25" s="316"/>
    </row>
    <row r="26" spans="1:14" ht="12.75" customHeight="1">
      <c r="A26" s="713" t="s">
        <v>827</v>
      </c>
      <c r="B26" s="799" t="s">
        <v>828</v>
      </c>
      <c r="C26" s="410" t="s">
        <v>806</v>
      </c>
      <c r="D26" s="410" t="s">
        <v>807</v>
      </c>
      <c r="E26" s="800">
        <v>212</v>
      </c>
      <c r="F26" s="800">
        <v>259</v>
      </c>
      <c r="G26" s="800">
        <v>280</v>
      </c>
      <c r="H26" s="800">
        <v>252</v>
      </c>
      <c r="I26" s="800">
        <v>266</v>
      </c>
      <c r="J26" s="800">
        <v>287</v>
      </c>
      <c r="K26" s="800">
        <v>328</v>
      </c>
      <c r="L26" s="683">
        <v>328</v>
      </c>
      <c r="M26" s="683">
        <v>307</v>
      </c>
      <c r="N26" s="683">
        <v>290</v>
      </c>
    </row>
    <row r="27" spans="1:14" ht="12.75" customHeight="1">
      <c r="A27" s="713" t="s">
        <v>829</v>
      </c>
      <c r="B27" s="713" t="s">
        <v>849</v>
      </c>
      <c r="C27" s="410" t="s">
        <v>355</v>
      </c>
      <c r="D27" s="410" t="s">
        <v>357</v>
      </c>
      <c r="E27" s="682">
        <v>2.80</v>
      </c>
      <c r="F27" s="682">
        <v>3.50</v>
      </c>
      <c r="G27" s="629">
        <v>3.80</v>
      </c>
      <c r="H27" s="849">
        <v>3.40</v>
      </c>
      <c r="I27" s="682">
        <v>3.60</v>
      </c>
      <c r="J27" s="682">
        <v>3.80</v>
      </c>
      <c r="K27" s="682">
        <v>4.4000000000000004</v>
      </c>
      <c r="L27" s="729">
        <v>4.5999999999999996</v>
      </c>
      <c r="M27" s="729">
        <v>4.30</v>
      </c>
      <c r="N27" s="729">
        <v>4.0999999999999996</v>
      </c>
    </row>
    <row r="28" spans="1:14" ht="12.75" customHeight="1">
      <c r="A28" s="713" t="s">
        <v>830</v>
      </c>
      <c r="B28" s="713" t="s">
        <v>831</v>
      </c>
      <c r="C28" s="410" t="s">
        <v>832</v>
      </c>
      <c r="D28" s="410" t="s">
        <v>833</v>
      </c>
      <c r="E28" s="800">
        <v>340</v>
      </c>
      <c r="F28" s="800">
        <v>332</v>
      </c>
      <c r="G28" s="800">
        <v>346</v>
      </c>
      <c r="H28" s="800">
        <v>326</v>
      </c>
      <c r="I28" s="800">
        <v>283</v>
      </c>
      <c r="J28" s="800">
        <v>264</v>
      </c>
      <c r="K28" s="800">
        <v>135</v>
      </c>
      <c r="L28" s="729" t="s">
        <v>447</v>
      </c>
      <c r="M28" s="729" t="s">
        <v>447</v>
      </c>
      <c r="N28" s="729" t="s">
        <v>447</v>
      </c>
    </row>
    <row r="29" spans="1:14" ht="12.75" customHeight="1">
      <c r="A29" s="376" t="s">
        <v>834</v>
      </c>
      <c r="B29" s="376" t="s">
        <v>835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836</v>
      </c>
      <c r="B30" s="713" t="s">
        <v>837</v>
      </c>
      <c r="C30" s="396"/>
      <c r="D30" s="396"/>
      <c r="E30" s="737"/>
      <c r="F30" s="737"/>
      <c r="G30" s="737"/>
      <c r="H30" s="737"/>
      <c r="I30" s="737"/>
      <c r="J30" s="737"/>
      <c r="K30" s="738"/>
      <c r="L30" s="738"/>
      <c r="M30" s="738"/>
      <c r="N30" s="738"/>
    </row>
    <row r="31" spans="1:14" ht="12.75" customHeight="1">
      <c r="A31" s="630" t="s">
        <v>838</v>
      </c>
      <c r="B31" s="630" t="s">
        <v>839</v>
      </c>
      <c r="C31" s="396" t="s">
        <v>840</v>
      </c>
      <c r="D31" s="396" t="s">
        <v>841</v>
      </c>
      <c r="E31" s="732">
        <v>34578</v>
      </c>
      <c r="F31" s="732">
        <v>36176</v>
      </c>
      <c r="G31" s="732">
        <v>38277</v>
      </c>
      <c r="H31" s="732">
        <v>39932</v>
      </c>
      <c r="I31" s="732">
        <v>42801</v>
      </c>
      <c r="J31" s="732">
        <v>45899</v>
      </c>
      <c r="K31" s="733">
        <v>49083</v>
      </c>
      <c r="L31" s="733">
        <v>52146</v>
      </c>
      <c r="M31" s="733">
        <v>54778</v>
      </c>
      <c r="N31" s="733">
        <v>57419</v>
      </c>
    </row>
    <row r="32" spans="1:14" ht="12.75" customHeight="1">
      <c r="A32" s="630" t="s">
        <v>446</v>
      </c>
      <c r="B32" s="630" t="s">
        <v>446</v>
      </c>
      <c r="C32" s="397" t="s">
        <v>351</v>
      </c>
      <c r="D32" s="397" t="s">
        <v>352</v>
      </c>
      <c r="E32" s="676">
        <v>7.90</v>
      </c>
      <c r="F32" s="676">
        <v>4.5999999999999996</v>
      </c>
      <c r="G32" s="676">
        <v>5.80</v>
      </c>
      <c r="H32" s="676">
        <v>4.30</v>
      </c>
      <c r="I32" s="676">
        <v>7.20</v>
      </c>
      <c r="J32" s="676">
        <v>7.20</v>
      </c>
      <c r="K32" s="677">
        <v>6.90</v>
      </c>
      <c r="L32" s="677">
        <v>6.20</v>
      </c>
      <c r="M32" s="677">
        <v>5</v>
      </c>
      <c r="N32" s="677">
        <v>4.80</v>
      </c>
    </row>
    <row r="33" spans="1:14" ht="12.75" customHeight="1">
      <c r="A33" s="630" t="s">
        <v>842</v>
      </c>
      <c r="B33" s="630" t="s">
        <v>843</v>
      </c>
      <c r="C33" s="396" t="s">
        <v>844</v>
      </c>
      <c r="D33" s="396" t="s">
        <v>845</v>
      </c>
      <c r="E33" s="732">
        <v>31928</v>
      </c>
      <c r="F33" s="732">
        <v>32358</v>
      </c>
      <c r="G33" s="732">
        <v>32969</v>
      </c>
      <c r="H33" s="732">
        <v>29889</v>
      </c>
      <c r="I33" s="732">
        <v>28959</v>
      </c>
      <c r="J33" s="732">
        <v>30316</v>
      </c>
      <c r="K33" s="733">
        <v>31626</v>
      </c>
      <c r="L33" s="733">
        <v>32903</v>
      </c>
      <c r="M33" s="733">
        <v>33705</v>
      </c>
      <c r="N33" s="733">
        <v>34535</v>
      </c>
    </row>
    <row r="34" spans="1:14" ht="12.75" customHeight="1">
      <c r="A34" s="378" t="s">
        <v>446</v>
      </c>
      <c r="B34" s="378" t="s">
        <v>446</v>
      </c>
      <c r="C34" s="397" t="s">
        <v>351</v>
      </c>
      <c r="D34" s="397" t="s">
        <v>352</v>
      </c>
      <c r="E34" s="676">
        <v>4.9000000000000004</v>
      </c>
      <c r="F34" s="676">
        <v>1.30</v>
      </c>
      <c r="G34" s="676">
        <v>1.90</v>
      </c>
      <c r="H34" s="676">
        <v>-9.3000000000000007</v>
      </c>
      <c r="I34" s="676">
        <v>-3.10</v>
      </c>
      <c r="J34" s="676">
        <v>4.70</v>
      </c>
      <c r="K34" s="677">
        <v>4.30</v>
      </c>
      <c r="L34" s="677">
        <v>4</v>
      </c>
      <c r="M34" s="677">
        <v>2.40</v>
      </c>
      <c r="N34" s="677">
        <v>2.50</v>
      </c>
    </row>
    <row r="35" spans="1:14" ht="12.75" customHeight="1">
      <c r="A35" s="378" t="s">
        <v>846</v>
      </c>
      <c r="B35" s="713" t="s">
        <v>847</v>
      </c>
      <c r="C35" s="396" t="s">
        <v>840</v>
      </c>
      <c r="D35" s="396" t="s">
        <v>841</v>
      </c>
      <c r="E35" s="736">
        <v>29439</v>
      </c>
      <c r="F35" s="736">
        <v>31048</v>
      </c>
      <c r="G35" s="736">
        <v>32794</v>
      </c>
      <c r="H35" s="736">
        <v>34283</v>
      </c>
      <c r="I35" s="736">
        <v>36880</v>
      </c>
      <c r="J35" s="736">
        <v>39108</v>
      </c>
      <c r="K35" s="796" t="s">
        <v>447</v>
      </c>
      <c r="L35" s="796" t="s">
        <v>447</v>
      </c>
      <c r="M35" s="796" t="s">
        <v>447</v>
      </c>
      <c r="N35" s="796" t="s">
        <v>447</v>
      </c>
    </row>
    <row r="36" spans="1:14" ht="12.75" customHeight="1" thickBot="1">
      <c r="A36" s="631" t="s">
        <v>446</v>
      </c>
      <c r="B36" s="631" t="s">
        <v>446</v>
      </c>
      <c r="C36" s="632" t="s">
        <v>351</v>
      </c>
      <c r="D36" s="632" t="s">
        <v>352</v>
      </c>
      <c r="E36" s="633">
        <v>6.80</v>
      </c>
      <c r="F36" s="633">
        <v>5.50</v>
      </c>
      <c r="G36" s="633">
        <v>5.60</v>
      </c>
      <c r="H36" s="633">
        <v>4.50</v>
      </c>
      <c r="I36" s="633">
        <v>7.60</v>
      </c>
      <c r="J36" s="633">
        <v>6</v>
      </c>
      <c r="K36" s="619" t="s">
        <v>447</v>
      </c>
      <c r="L36" s="619" t="s">
        <v>447</v>
      </c>
      <c r="M36" s="619" t="s">
        <v>447</v>
      </c>
      <c r="N36" s="619" t="s">
        <v>447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01"/>
      <c r="D7" s="801"/>
      <c r="E7" s="358">
        <v>2025</v>
      </c>
      <c r="F7" s="538"/>
      <c r="G7" s="539"/>
      <c r="H7" s="934"/>
      <c r="I7" s="344">
        <v>2026</v>
      </c>
      <c r="J7" s="344"/>
      <c r="K7" s="344"/>
      <c r="L7" s="344"/>
    </row>
    <row r="8" spans="1:12" ht="12.75" customHeight="1">
      <c r="A8" s="709"/>
      <c r="B8" s="709"/>
      <c r="C8" s="802"/>
      <c r="D8" s="802"/>
      <c r="E8" s="283" t="s">
        <v>535</v>
      </c>
      <c r="F8" s="721" t="s">
        <v>536</v>
      </c>
      <c r="G8" s="721" t="s">
        <v>537</v>
      </c>
      <c r="H8" s="935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>
      <c r="A9" s="709"/>
      <c r="B9" s="709"/>
      <c r="C9" s="341"/>
      <c r="D9" s="341"/>
      <c r="E9" s="710"/>
      <c r="F9" s="710"/>
      <c r="G9" s="710"/>
      <c r="H9" s="936" t="s">
        <v>503</v>
      </c>
      <c r="I9" s="712" t="s">
        <v>504</v>
      </c>
      <c r="J9" s="712" t="s">
        <v>504</v>
      </c>
      <c r="K9" s="712" t="s">
        <v>504</v>
      </c>
      <c r="L9" s="712" t="s">
        <v>504</v>
      </c>
    </row>
    <row r="10" spans="1:12" ht="12.75" customHeight="1" hidden="1">
      <c r="A10" s="709"/>
      <c r="B10" s="709"/>
      <c r="C10" s="341"/>
      <c r="D10" s="341"/>
      <c r="E10" s="382"/>
      <c r="F10" s="710"/>
      <c r="G10" s="710"/>
      <c r="H10" s="950" t="s">
        <v>501</v>
      </c>
      <c r="I10" s="315" t="s">
        <v>502</v>
      </c>
      <c r="J10" s="315" t="s">
        <v>502</v>
      </c>
      <c r="K10" s="315" t="s">
        <v>502</v>
      </c>
      <c r="L10" s="315" t="s">
        <v>502</v>
      </c>
    </row>
    <row r="11" spans="1:12" ht="12.75" customHeight="1">
      <c r="A11" s="644" t="s">
        <v>802</v>
      </c>
      <c r="B11" s="376" t="s">
        <v>803</v>
      </c>
      <c r="C11" s="408"/>
      <c r="D11" s="408"/>
      <c r="E11" s="407"/>
      <c r="F11" s="407"/>
      <c r="G11" s="407"/>
      <c r="H11" s="953"/>
      <c r="I11" s="352"/>
      <c r="J11" s="352"/>
      <c r="K11" s="352"/>
      <c r="L11" s="352"/>
    </row>
    <row r="12" spans="1:12" ht="12.75" customHeight="1">
      <c r="A12" s="713" t="s">
        <v>856</v>
      </c>
      <c r="B12" s="713" t="s">
        <v>805</v>
      </c>
      <c r="C12" s="410" t="s">
        <v>850</v>
      </c>
      <c r="D12" s="410" t="s">
        <v>807</v>
      </c>
      <c r="E12" s="736">
        <v>5468</v>
      </c>
      <c r="F12" s="736">
        <v>5496</v>
      </c>
      <c r="G12" s="736">
        <v>5536</v>
      </c>
      <c r="H12" s="954">
        <v>5518</v>
      </c>
      <c r="I12" s="796">
        <v>5487</v>
      </c>
      <c r="J12" s="796">
        <v>5500</v>
      </c>
      <c r="K12" s="796">
        <v>5540</v>
      </c>
      <c r="L12" s="796">
        <v>5523</v>
      </c>
    </row>
    <row r="13" spans="1:12" ht="12.75" customHeight="1">
      <c r="A13" s="713" t="s">
        <v>446</v>
      </c>
      <c r="B13" s="713" t="s">
        <v>446</v>
      </c>
      <c r="C13" s="411" t="s">
        <v>39</v>
      </c>
      <c r="D13" s="397" t="s">
        <v>851</v>
      </c>
      <c r="E13" s="676">
        <v>1.1000000000000001</v>
      </c>
      <c r="F13" s="676">
        <v>0.90</v>
      </c>
      <c r="G13" s="676">
        <v>1</v>
      </c>
      <c r="H13" s="909">
        <v>0.90</v>
      </c>
      <c r="I13" s="677">
        <v>0.30</v>
      </c>
      <c r="J13" s="677">
        <v>0.10</v>
      </c>
      <c r="K13" s="677">
        <v>0.10</v>
      </c>
      <c r="L13" s="677">
        <v>0.10</v>
      </c>
    </row>
    <row r="14" spans="1:12" ht="12.75" customHeight="1">
      <c r="A14" s="713" t="s">
        <v>446</v>
      </c>
      <c r="B14" s="713" t="s">
        <v>446</v>
      </c>
      <c r="C14" s="411" t="s">
        <v>852</v>
      </c>
      <c r="D14" s="397" t="s">
        <v>853</v>
      </c>
      <c r="E14" s="676">
        <v>0.40</v>
      </c>
      <c r="F14" s="676">
        <v>0.50</v>
      </c>
      <c r="G14" s="676">
        <v>0.10</v>
      </c>
      <c r="H14" s="909">
        <v>0</v>
      </c>
      <c r="I14" s="677">
        <v>-0.20</v>
      </c>
      <c r="J14" s="677">
        <v>0.20</v>
      </c>
      <c r="K14" s="677">
        <v>0.10</v>
      </c>
      <c r="L14" s="677">
        <v>0</v>
      </c>
    </row>
    <row r="15" spans="1:12" ht="12.75" customHeight="1">
      <c r="A15" s="636" t="s">
        <v>812</v>
      </c>
      <c r="B15" s="795" t="s">
        <v>765</v>
      </c>
      <c r="C15" s="627" t="s">
        <v>351</v>
      </c>
      <c r="D15" s="627" t="s">
        <v>352</v>
      </c>
      <c r="E15" s="628">
        <v>6.90</v>
      </c>
      <c r="F15" s="628">
        <v>8</v>
      </c>
      <c r="G15" s="628">
        <v>7.70</v>
      </c>
      <c r="H15" s="955">
        <v>6.80</v>
      </c>
      <c r="I15" s="317">
        <v>6.50</v>
      </c>
      <c r="J15" s="317">
        <v>6.10</v>
      </c>
      <c r="K15" s="317">
        <v>6.30</v>
      </c>
      <c r="L15" s="317">
        <v>6.50</v>
      </c>
    </row>
    <row r="16" spans="1:12" ht="12.75" customHeight="1">
      <c r="A16" s="805" t="s">
        <v>817</v>
      </c>
      <c r="B16" s="805" t="s">
        <v>818</v>
      </c>
      <c r="C16" s="637"/>
      <c r="D16" s="637"/>
      <c r="E16" s="676"/>
      <c r="F16" s="676"/>
      <c r="G16" s="676"/>
      <c r="H16" s="956"/>
      <c r="I16" s="850"/>
      <c r="J16" s="850"/>
      <c r="K16" s="850"/>
      <c r="L16" s="850"/>
    </row>
    <row r="17" spans="1:12" ht="12.75" customHeight="1">
      <c r="A17" s="713" t="s">
        <v>819</v>
      </c>
      <c r="B17" s="713" t="s">
        <v>820</v>
      </c>
      <c r="C17" s="410" t="s">
        <v>355</v>
      </c>
      <c r="D17" s="410" t="s">
        <v>357</v>
      </c>
      <c r="E17" s="806">
        <v>2.60</v>
      </c>
      <c r="F17" s="682">
        <v>2.70</v>
      </c>
      <c r="G17" s="806">
        <v>2.90</v>
      </c>
      <c r="H17" s="957">
        <v>2.80</v>
      </c>
      <c r="I17" s="807">
        <v>3</v>
      </c>
      <c r="J17" s="807">
        <v>2.80</v>
      </c>
      <c r="K17" s="807">
        <v>2.80</v>
      </c>
      <c r="L17" s="807">
        <v>2.60</v>
      </c>
    </row>
    <row r="18" spans="1:12" ht="12.75" customHeight="1">
      <c r="A18" s="713" t="s">
        <v>821</v>
      </c>
      <c r="B18" s="713" t="s">
        <v>822</v>
      </c>
      <c r="C18" s="410" t="s">
        <v>355</v>
      </c>
      <c r="D18" s="410" t="s">
        <v>357</v>
      </c>
      <c r="E18" s="682">
        <v>82.70</v>
      </c>
      <c r="F18" s="682">
        <v>82.90</v>
      </c>
      <c r="G18" s="682">
        <v>83</v>
      </c>
      <c r="H18" s="911">
        <v>83.20</v>
      </c>
      <c r="I18" s="729">
        <v>82.70</v>
      </c>
      <c r="J18" s="729">
        <v>83.20</v>
      </c>
      <c r="K18" s="729">
        <v>83.40</v>
      </c>
      <c r="L18" s="729">
        <v>83.60</v>
      </c>
    </row>
    <row r="19" spans="1:12" ht="12.75" customHeight="1">
      <c r="A19" s="713" t="s">
        <v>446</v>
      </c>
      <c r="B19" s="713" t="s">
        <v>446</v>
      </c>
      <c r="C19" s="411" t="s">
        <v>854</v>
      </c>
      <c r="D19" s="411" t="s">
        <v>855</v>
      </c>
      <c r="E19" s="676">
        <v>0.90</v>
      </c>
      <c r="F19" s="676">
        <v>0.70</v>
      </c>
      <c r="G19" s="676">
        <v>0.60</v>
      </c>
      <c r="H19" s="909">
        <v>0.50</v>
      </c>
      <c r="I19" s="677">
        <v>0.10</v>
      </c>
      <c r="J19" s="677">
        <v>0.40</v>
      </c>
      <c r="K19" s="677">
        <v>0.40</v>
      </c>
      <c r="L19" s="677">
        <v>0.40</v>
      </c>
    </row>
    <row r="20" spans="1:12" ht="12.75" customHeight="1">
      <c r="A20" s="713" t="s">
        <v>823</v>
      </c>
      <c r="B20" s="713" t="s">
        <v>824</v>
      </c>
      <c r="C20" s="410" t="s">
        <v>355</v>
      </c>
      <c r="D20" s="410" t="s">
        <v>357</v>
      </c>
      <c r="E20" s="682">
        <v>84.80</v>
      </c>
      <c r="F20" s="682">
        <v>85.10</v>
      </c>
      <c r="G20" s="682">
        <v>85.30</v>
      </c>
      <c r="H20" s="911">
        <v>85.50</v>
      </c>
      <c r="I20" s="729">
        <v>85.20</v>
      </c>
      <c r="J20" s="729">
        <v>85.50</v>
      </c>
      <c r="K20" s="729">
        <v>85.60</v>
      </c>
      <c r="L20" s="729">
        <v>85.70</v>
      </c>
    </row>
    <row r="21" spans="1:12" ht="12.75" customHeight="1">
      <c r="A21" s="713" t="s">
        <v>446</v>
      </c>
      <c r="B21" s="713" t="s">
        <v>446</v>
      </c>
      <c r="C21" s="411" t="s">
        <v>854</v>
      </c>
      <c r="D21" s="411" t="s">
        <v>855</v>
      </c>
      <c r="E21" s="676">
        <v>0.70</v>
      </c>
      <c r="F21" s="676">
        <v>0.90</v>
      </c>
      <c r="G21" s="676">
        <v>0.90</v>
      </c>
      <c r="H21" s="909">
        <v>0.70</v>
      </c>
      <c r="I21" s="677">
        <v>0.40</v>
      </c>
      <c r="J21" s="677">
        <v>0.40</v>
      </c>
      <c r="K21" s="677">
        <v>0.30</v>
      </c>
      <c r="L21" s="677">
        <v>0.20</v>
      </c>
    </row>
    <row r="22" spans="1:12" ht="12.75" customHeight="1">
      <c r="A22" s="376" t="s">
        <v>825</v>
      </c>
      <c r="B22" s="376" t="s">
        <v>826</v>
      </c>
      <c r="C22" s="408"/>
      <c r="D22" s="408"/>
      <c r="E22" s="413"/>
      <c r="F22" s="413"/>
      <c r="G22" s="413"/>
      <c r="H22" s="601"/>
      <c r="I22" s="316"/>
      <c r="J22" s="316"/>
      <c r="K22" s="316"/>
      <c r="L22" s="316"/>
    </row>
    <row r="23" spans="1:12" ht="12.75" customHeight="1">
      <c r="A23" s="713" t="s">
        <v>827</v>
      </c>
      <c r="B23" s="713" t="s">
        <v>828</v>
      </c>
      <c r="C23" s="410" t="s">
        <v>850</v>
      </c>
      <c r="D23" s="410" t="s">
        <v>807</v>
      </c>
      <c r="E23" s="800">
        <v>320</v>
      </c>
      <c r="F23" s="800">
        <v>318</v>
      </c>
      <c r="G23" s="800">
        <v>330</v>
      </c>
      <c r="H23" s="958">
        <v>343</v>
      </c>
      <c r="I23" s="683">
        <v>355</v>
      </c>
      <c r="J23" s="683">
        <v>327</v>
      </c>
      <c r="K23" s="683">
        <v>317</v>
      </c>
      <c r="L23" s="683">
        <v>313</v>
      </c>
    </row>
    <row r="24" spans="1:12" ht="12.75" customHeight="1">
      <c r="A24" s="713" t="s">
        <v>829</v>
      </c>
      <c r="B24" s="713" t="s">
        <v>849</v>
      </c>
      <c r="C24" s="410" t="s">
        <v>355</v>
      </c>
      <c r="D24" s="410" t="s">
        <v>357</v>
      </c>
      <c r="E24" s="682">
        <v>4.30</v>
      </c>
      <c r="F24" s="682">
        <v>4.30</v>
      </c>
      <c r="G24" s="682">
        <v>4.4000000000000004</v>
      </c>
      <c r="H24" s="591">
        <v>4.5999999999999996</v>
      </c>
      <c r="I24" s="729">
        <v>5</v>
      </c>
      <c r="J24" s="729">
        <v>4.5999999999999996</v>
      </c>
      <c r="K24" s="729">
        <v>4.50</v>
      </c>
      <c r="L24" s="729">
        <v>4.4000000000000004</v>
      </c>
    </row>
    <row r="25" spans="1:12" ht="12.75" customHeight="1">
      <c r="A25" s="713" t="s">
        <v>830</v>
      </c>
      <c r="B25" s="713" t="s">
        <v>831</v>
      </c>
      <c r="C25" s="851" t="s">
        <v>832</v>
      </c>
      <c r="D25" s="851" t="s">
        <v>833</v>
      </c>
      <c r="E25" s="609">
        <v>114</v>
      </c>
      <c r="F25" s="609">
        <v>96</v>
      </c>
      <c r="G25" s="609">
        <v>96</v>
      </c>
      <c r="H25" s="606">
        <v>92</v>
      </c>
      <c r="I25" s="645" t="s">
        <v>447</v>
      </c>
      <c r="J25" s="645" t="s">
        <v>447</v>
      </c>
      <c r="K25" s="645" t="s">
        <v>447</v>
      </c>
      <c r="L25" s="645" t="s">
        <v>447</v>
      </c>
    </row>
    <row r="26" spans="1:12" ht="12.75" customHeight="1">
      <c r="A26" s="376" t="s">
        <v>834</v>
      </c>
      <c r="B26" s="376" t="s">
        <v>835</v>
      </c>
      <c r="C26" s="408"/>
      <c r="D26" s="635"/>
      <c r="E26" s="831"/>
      <c r="F26" s="808"/>
      <c r="G26" s="808"/>
      <c r="H26" s="959"/>
      <c r="I26" s="809"/>
      <c r="J26" s="809"/>
      <c r="K26" s="809"/>
      <c r="L26" s="809"/>
    </row>
    <row r="27" spans="1:12" ht="12.75" customHeight="1">
      <c r="A27" s="378" t="s">
        <v>836</v>
      </c>
      <c r="B27" s="713" t="s">
        <v>837</v>
      </c>
      <c r="C27" s="396"/>
      <c r="D27" s="723"/>
      <c r="E27" s="417"/>
      <c r="F27" s="682"/>
      <c r="G27" s="682"/>
      <c r="H27" s="911"/>
      <c r="I27" s="729"/>
      <c r="J27" s="729"/>
      <c r="K27" s="729"/>
      <c r="L27" s="729"/>
    </row>
    <row r="28" spans="1:12" ht="12.75" customHeight="1">
      <c r="A28" s="630" t="s">
        <v>838</v>
      </c>
      <c r="B28" s="630" t="s">
        <v>839</v>
      </c>
      <c r="C28" s="396" t="s">
        <v>840</v>
      </c>
      <c r="D28" s="723" t="s">
        <v>841</v>
      </c>
      <c r="E28" s="832">
        <v>46907</v>
      </c>
      <c r="F28" s="732">
        <v>49308</v>
      </c>
      <c r="G28" s="732">
        <v>48295</v>
      </c>
      <c r="H28" s="960">
        <v>51824</v>
      </c>
      <c r="I28" s="733">
        <v>49800</v>
      </c>
      <c r="J28" s="733">
        <v>52208</v>
      </c>
      <c r="K28" s="733">
        <v>51389</v>
      </c>
      <c r="L28" s="733">
        <v>55188</v>
      </c>
    </row>
    <row r="29" spans="1:12" ht="12.75" customHeight="1">
      <c r="A29" s="630" t="s">
        <v>446</v>
      </c>
      <c r="B29" s="630" t="s">
        <v>446</v>
      </c>
      <c r="C29" s="397" t="s">
        <v>351</v>
      </c>
      <c r="D29" s="734" t="s">
        <v>352</v>
      </c>
      <c r="E29" s="416">
        <v>6.70</v>
      </c>
      <c r="F29" s="676">
        <v>7.60</v>
      </c>
      <c r="G29" s="676">
        <v>7.10</v>
      </c>
      <c r="H29" s="909">
        <v>6.50</v>
      </c>
      <c r="I29" s="677">
        <v>6.20</v>
      </c>
      <c r="J29" s="677">
        <v>5.90</v>
      </c>
      <c r="K29" s="677">
        <v>6.40</v>
      </c>
      <c r="L29" s="677">
        <v>6.50</v>
      </c>
    </row>
    <row r="30" spans="1:12" ht="12.75" customHeight="1">
      <c r="A30" s="630" t="s">
        <v>842</v>
      </c>
      <c r="B30" s="630" t="s">
        <v>843</v>
      </c>
      <c r="C30" s="396" t="s">
        <v>844</v>
      </c>
      <c r="D30" s="723" t="s">
        <v>845</v>
      </c>
      <c r="E30" s="832">
        <v>30420</v>
      </c>
      <c r="F30" s="732">
        <v>31832</v>
      </c>
      <c r="G30" s="732">
        <v>30978</v>
      </c>
      <c r="H30" s="960">
        <v>33306</v>
      </c>
      <c r="I30" s="733">
        <v>31678</v>
      </c>
      <c r="J30" s="733">
        <v>33018</v>
      </c>
      <c r="K30" s="733">
        <v>32262</v>
      </c>
      <c r="L30" s="733">
        <v>34639</v>
      </c>
    </row>
    <row r="31" spans="1:12" ht="12.75" customHeight="1">
      <c r="A31" s="378" t="s">
        <v>446</v>
      </c>
      <c r="B31" s="378" t="s">
        <v>446</v>
      </c>
      <c r="C31" s="397" t="s">
        <v>351</v>
      </c>
      <c r="D31" s="734" t="s">
        <v>352</v>
      </c>
      <c r="E31" s="416">
        <v>3.80</v>
      </c>
      <c r="F31" s="676">
        <v>5.0999999999999996</v>
      </c>
      <c r="G31" s="676">
        <v>4.50</v>
      </c>
      <c r="H31" s="909">
        <v>4.20</v>
      </c>
      <c r="I31" s="677">
        <v>4.0999999999999996</v>
      </c>
      <c r="J31" s="677">
        <v>3.70</v>
      </c>
      <c r="K31" s="677">
        <v>4.0999999999999996</v>
      </c>
      <c r="L31" s="677">
        <v>4</v>
      </c>
    </row>
    <row r="32" spans="1:12" ht="12.75" customHeight="1">
      <c r="A32" s="378" t="s">
        <v>846</v>
      </c>
      <c r="B32" s="713" t="s">
        <v>847</v>
      </c>
      <c r="C32" s="396" t="s">
        <v>840</v>
      </c>
      <c r="D32" s="723" t="s">
        <v>841</v>
      </c>
      <c r="E32" s="459">
        <v>38371</v>
      </c>
      <c r="F32" s="736">
        <v>41037</v>
      </c>
      <c r="G32" s="736">
        <v>42901</v>
      </c>
      <c r="H32" s="954" t="s">
        <v>447</v>
      </c>
      <c r="I32" s="796" t="s">
        <v>447</v>
      </c>
      <c r="J32" s="796" t="s">
        <v>447</v>
      </c>
      <c r="K32" s="796" t="s">
        <v>447</v>
      </c>
      <c r="L32" s="796" t="s">
        <v>447</v>
      </c>
    </row>
    <row r="33" spans="1:12" ht="12.75" customHeight="1" thickBot="1">
      <c r="A33" s="631" t="s">
        <v>446</v>
      </c>
      <c r="B33" s="803" t="s">
        <v>446</v>
      </c>
      <c r="C33" s="632" t="s">
        <v>351</v>
      </c>
      <c r="D33" s="638" t="s">
        <v>352</v>
      </c>
      <c r="E33" s="833">
        <v>5.30</v>
      </c>
      <c r="F33" s="633">
        <v>7</v>
      </c>
      <c r="G33" s="633">
        <v>6.20</v>
      </c>
      <c r="H33" s="961" t="s">
        <v>447</v>
      </c>
      <c r="I33" s="618" t="s">
        <v>447</v>
      </c>
      <c r="J33" s="618" t="s">
        <v>447</v>
      </c>
      <c r="K33" s="618" t="s">
        <v>447</v>
      </c>
      <c r="L33" s="618" t="s">
        <v>447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 customWidth="1"/>
    <col min="33" max="57" width="0" style="165" hidden="1" customWidth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491</v>
      </c>
      <c r="F7" s="339" t="s">
        <v>492</v>
      </c>
      <c r="G7" s="339" t="s">
        <v>493</v>
      </c>
      <c r="H7" s="339" t="s">
        <v>494</v>
      </c>
      <c r="I7" s="339" t="s">
        <v>495</v>
      </c>
      <c r="J7" s="339" t="s">
        <v>496</v>
      </c>
      <c r="K7" s="339" t="s">
        <v>497</v>
      </c>
      <c r="L7" s="339" t="s">
        <v>498</v>
      </c>
      <c r="M7" s="340" t="s">
        <v>499</v>
      </c>
      <c r="N7" s="340" t="s">
        <v>500</v>
      </c>
    </row>
    <row r="8" spans="1:14" ht="12.75" customHeight="1" hidden="1">
      <c r="A8" s="709"/>
      <c r="B8" s="709"/>
      <c r="C8" s="341"/>
      <c r="D8" s="341"/>
      <c r="E8" s="778"/>
      <c r="F8" s="778"/>
      <c r="G8" s="778"/>
      <c r="H8" s="778"/>
      <c r="I8" s="710"/>
      <c r="J8" s="710"/>
      <c r="K8" s="710"/>
      <c r="L8" s="710"/>
      <c r="M8" s="712" t="s">
        <v>501</v>
      </c>
      <c r="N8" s="712" t="s">
        <v>502</v>
      </c>
    </row>
    <row r="9" spans="1:14" ht="12.75" customHeight="1">
      <c r="A9" s="709"/>
      <c r="B9" s="709"/>
      <c r="C9" s="341"/>
      <c r="D9" s="341"/>
      <c r="E9" s="778"/>
      <c r="F9" s="778"/>
      <c r="G9" s="778"/>
      <c r="H9" s="778"/>
      <c r="I9" s="710"/>
      <c r="J9" s="710"/>
      <c r="K9" s="710"/>
      <c r="L9" s="710"/>
      <c r="M9" s="712" t="s">
        <v>503</v>
      </c>
      <c r="N9" s="712" t="s">
        <v>504</v>
      </c>
    </row>
    <row r="10" spans="1:14" ht="12.75" customHeight="1">
      <c r="A10" s="646" t="s">
        <v>857</v>
      </c>
      <c r="B10" s="469" t="s">
        <v>858</v>
      </c>
      <c r="C10" s="450"/>
      <c r="D10" s="450"/>
      <c r="E10" s="470"/>
      <c r="F10" s="470"/>
      <c r="G10" s="470"/>
      <c r="H10" s="470"/>
      <c r="I10" s="470"/>
      <c r="J10" s="470"/>
      <c r="K10" s="470"/>
      <c r="L10" s="470"/>
      <c r="M10" s="355"/>
      <c r="N10" s="355"/>
    </row>
    <row r="11" spans="1:14" ht="12.75" customHeight="1">
      <c r="A11" s="713" t="s">
        <v>760</v>
      </c>
      <c r="B11" s="713" t="s">
        <v>761</v>
      </c>
      <c r="C11" s="396" t="s">
        <v>552</v>
      </c>
      <c r="D11" s="396" t="s">
        <v>859</v>
      </c>
      <c r="E11" s="736">
        <v>2196</v>
      </c>
      <c r="F11" s="736">
        <v>2399</v>
      </c>
      <c r="G11" s="736">
        <v>2571</v>
      </c>
      <c r="H11" s="736">
        <v>2636</v>
      </c>
      <c r="I11" s="736">
        <v>2827</v>
      </c>
      <c r="J11" s="736">
        <v>3022</v>
      </c>
      <c r="K11" s="736">
        <v>3299</v>
      </c>
      <c r="L11" s="736">
        <v>3523</v>
      </c>
      <c r="M11" s="796">
        <v>3769</v>
      </c>
      <c r="N11" s="796">
        <v>4008</v>
      </c>
    </row>
    <row r="12" spans="1:14" ht="12.75" customHeight="1">
      <c r="A12" s="812" t="s">
        <v>446</v>
      </c>
      <c r="B12" s="812" t="s">
        <v>446</v>
      </c>
      <c r="C12" s="397" t="s">
        <v>351</v>
      </c>
      <c r="D12" s="397" t="s">
        <v>352</v>
      </c>
      <c r="E12" s="676">
        <v>8.8000000000000007</v>
      </c>
      <c r="F12" s="676">
        <v>9.1999999999999993</v>
      </c>
      <c r="G12" s="676">
        <v>7.20</v>
      </c>
      <c r="H12" s="676">
        <v>2.50</v>
      </c>
      <c r="I12" s="676">
        <v>7.20</v>
      </c>
      <c r="J12" s="676">
        <v>6.90</v>
      </c>
      <c r="K12" s="676">
        <v>9.1999999999999993</v>
      </c>
      <c r="L12" s="676">
        <v>6.80</v>
      </c>
      <c r="M12" s="677">
        <v>7</v>
      </c>
      <c r="N12" s="677">
        <v>6.30</v>
      </c>
    </row>
    <row r="13" spans="1:14" ht="12.75" customHeight="1">
      <c r="A13" s="713" t="s">
        <v>769</v>
      </c>
      <c r="B13" s="713" t="s">
        <v>770</v>
      </c>
      <c r="C13" s="396" t="s">
        <v>552</v>
      </c>
      <c r="D13" s="396" t="s">
        <v>859</v>
      </c>
      <c r="E13" s="736">
        <v>828</v>
      </c>
      <c r="F13" s="736">
        <v>904</v>
      </c>
      <c r="G13" s="736">
        <v>965</v>
      </c>
      <c r="H13" s="736">
        <v>996</v>
      </c>
      <c r="I13" s="736">
        <v>1088</v>
      </c>
      <c r="J13" s="736">
        <v>1261</v>
      </c>
      <c r="K13" s="736">
        <v>1353</v>
      </c>
      <c r="L13" s="736">
        <v>1397</v>
      </c>
      <c r="M13" s="796">
        <v>1501</v>
      </c>
      <c r="N13" s="796">
        <v>1548</v>
      </c>
    </row>
    <row r="14" spans="1:14" ht="12.75" customHeight="1">
      <c r="A14" s="713" t="s">
        <v>894</v>
      </c>
      <c r="B14" s="713" t="s">
        <v>860</v>
      </c>
      <c r="C14" s="397" t="s">
        <v>351</v>
      </c>
      <c r="D14" s="397" t="s">
        <v>352</v>
      </c>
      <c r="E14" s="676">
        <v>7.90</v>
      </c>
      <c r="F14" s="676">
        <v>9.1999999999999993</v>
      </c>
      <c r="G14" s="676">
        <v>6.80</v>
      </c>
      <c r="H14" s="676">
        <v>3.10</v>
      </c>
      <c r="I14" s="676">
        <v>9.3000000000000007</v>
      </c>
      <c r="J14" s="676">
        <v>15.80</v>
      </c>
      <c r="K14" s="676">
        <v>7.30</v>
      </c>
      <c r="L14" s="676">
        <v>3.30</v>
      </c>
      <c r="M14" s="677">
        <v>7.40</v>
      </c>
      <c r="N14" s="677">
        <v>3.20</v>
      </c>
    </row>
    <row r="15" spans="1:14" ht="12.75" customHeight="1">
      <c r="A15" s="713" t="s">
        <v>861</v>
      </c>
      <c r="B15" s="713" t="s">
        <v>862</v>
      </c>
      <c r="C15" s="396" t="s">
        <v>552</v>
      </c>
      <c r="D15" s="396" t="s">
        <v>859</v>
      </c>
      <c r="E15" s="800">
        <v>165</v>
      </c>
      <c r="F15" s="800">
        <v>166</v>
      </c>
      <c r="G15" s="800">
        <v>167</v>
      </c>
      <c r="H15" s="800">
        <v>137</v>
      </c>
      <c r="I15" s="800">
        <v>183</v>
      </c>
      <c r="J15" s="800">
        <v>304</v>
      </c>
      <c r="K15" s="800">
        <v>374</v>
      </c>
      <c r="L15" s="800">
        <v>410</v>
      </c>
      <c r="M15" s="683">
        <v>349</v>
      </c>
      <c r="N15" s="683">
        <v>362</v>
      </c>
    </row>
    <row r="16" spans="1:14" ht="12.75" customHeight="1">
      <c r="A16" s="812" t="s">
        <v>446</v>
      </c>
      <c r="B16" s="812" t="s">
        <v>446</v>
      </c>
      <c r="C16" s="397" t="s">
        <v>351</v>
      </c>
      <c r="D16" s="397" t="s">
        <v>352</v>
      </c>
      <c r="E16" s="676">
        <v>21.90</v>
      </c>
      <c r="F16" s="676">
        <v>0.60</v>
      </c>
      <c r="G16" s="676">
        <v>0.30</v>
      </c>
      <c r="H16" s="676">
        <v>-17.80</v>
      </c>
      <c r="I16" s="676">
        <v>33.299999999999997</v>
      </c>
      <c r="J16" s="676">
        <v>66.099999999999994</v>
      </c>
      <c r="K16" s="676">
        <v>23.40</v>
      </c>
      <c r="L16" s="676">
        <v>9.50</v>
      </c>
      <c r="M16" s="677">
        <v>-14.80</v>
      </c>
      <c r="N16" s="677">
        <v>3.70</v>
      </c>
    </row>
    <row r="17" spans="1:14" ht="12.75" customHeight="1">
      <c r="A17" s="713" t="s">
        <v>863</v>
      </c>
      <c r="B17" s="713" t="s">
        <v>864</v>
      </c>
      <c r="C17" s="396" t="s">
        <v>552</v>
      </c>
      <c r="D17" s="396" t="s">
        <v>859</v>
      </c>
      <c r="E17" s="736">
        <v>654</v>
      </c>
      <c r="F17" s="736">
        <v>690</v>
      </c>
      <c r="G17" s="736">
        <v>743</v>
      </c>
      <c r="H17" s="736">
        <v>891</v>
      </c>
      <c r="I17" s="736">
        <v>934</v>
      </c>
      <c r="J17" s="736">
        <v>1008</v>
      </c>
      <c r="K17" s="736">
        <v>1145</v>
      </c>
      <c r="L17" s="736">
        <v>1215</v>
      </c>
      <c r="M17" s="796">
        <v>1211</v>
      </c>
      <c r="N17" s="796">
        <v>1254</v>
      </c>
    </row>
    <row r="18" spans="1:14" ht="12.75" customHeight="1">
      <c r="A18" s="812" t="s">
        <v>446</v>
      </c>
      <c r="B18" s="812" t="s">
        <v>446</v>
      </c>
      <c r="C18" s="397" t="s">
        <v>351</v>
      </c>
      <c r="D18" s="397" t="s">
        <v>352</v>
      </c>
      <c r="E18" s="676">
        <v>3.50</v>
      </c>
      <c r="F18" s="676">
        <v>5.40</v>
      </c>
      <c r="G18" s="676">
        <v>7.70</v>
      </c>
      <c r="H18" s="676">
        <v>20</v>
      </c>
      <c r="I18" s="676">
        <v>4.80</v>
      </c>
      <c r="J18" s="676">
        <v>7.90</v>
      </c>
      <c r="K18" s="676">
        <v>13.60</v>
      </c>
      <c r="L18" s="676">
        <v>6.10</v>
      </c>
      <c r="M18" s="677">
        <v>-0.30</v>
      </c>
      <c r="N18" s="677">
        <v>3.60</v>
      </c>
    </row>
    <row r="19" spans="1:14" ht="12.75" customHeight="1">
      <c r="A19" s="713" t="s">
        <v>865</v>
      </c>
      <c r="B19" s="713" t="s">
        <v>866</v>
      </c>
      <c r="C19" s="396" t="s">
        <v>552</v>
      </c>
      <c r="D19" s="396" t="s">
        <v>859</v>
      </c>
      <c r="E19" s="800">
        <v>244</v>
      </c>
      <c r="F19" s="800">
        <v>281</v>
      </c>
      <c r="G19" s="800">
        <v>339</v>
      </c>
      <c r="H19" s="800">
        <v>363</v>
      </c>
      <c r="I19" s="800">
        <v>487</v>
      </c>
      <c r="J19" s="800">
        <v>675</v>
      </c>
      <c r="K19" s="800">
        <v>752</v>
      </c>
      <c r="L19" s="800">
        <v>855</v>
      </c>
      <c r="M19" s="683">
        <v>911</v>
      </c>
      <c r="N19" s="683">
        <v>958</v>
      </c>
    </row>
    <row r="20" spans="1:14" ht="12.75" customHeight="1">
      <c r="A20" s="812" t="s">
        <v>446</v>
      </c>
      <c r="B20" s="812" t="s">
        <v>446</v>
      </c>
      <c r="C20" s="397" t="s">
        <v>351</v>
      </c>
      <c r="D20" s="397" t="s">
        <v>352</v>
      </c>
      <c r="E20" s="676">
        <v>12.70</v>
      </c>
      <c r="F20" s="676">
        <v>15.10</v>
      </c>
      <c r="G20" s="676">
        <v>20.40</v>
      </c>
      <c r="H20" s="676">
        <v>7.30</v>
      </c>
      <c r="I20" s="676">
        <v>34</v>
      </c>
      <c r="J20" s="676">
        <v>38.700000000000003</v>
      </c>
      <c r="K20" s="676">
        <v>11.40</v>
      </c>
      <c r="L20" s="676">
        <v>13.70</v>
      </c>
      <c r="M20" s="677">
        <v>6.60</v>
      </c>
      <c r="N20" s="677">
        <v>5.20</v>
      </c>
    </row>
    <row r="21" spans="1:14" ht="12.75" customHeight="1">
      <c r="A21" s="376" t="s">
        <v>867</v>
      </c>
      <c r="B21" s="376" t="s">
        <v>868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869</v>
      </c>
      <c r="B22" s="378" t="s">
        <v>870</v>
      </c>
      <c r="C22" s="396" t="s">
        <v>552</v>
      </c>
      <c r="D22" s="396" t="s">
        <v>859</v>
      </c>
      <c r="E22" s="800">
        <v>25</v>
      </c>
      <c r="F22" s="800">
        <v>26</v>
      </c>
      <c r="G22" s="800">
        <v>34</v>
      </c>
      <c r="H22" s="800">
        <v>32</v>
      </c>
      <c r="I22" s="800">
        <v>30</v>
      </c>
      <c r="J22" s="800">
        <v>60</v>
      </c>
      <c r="K22" s="800">
        <v>84</v>
      </c>
      <c r="L22" s="800">
        <v>88</v>
      </c>
      <c r="M22" s="683">
        <v>99</v>
      </c>
      <c r="N22" s="683">
        <v>103</v>
      </c>
    </row>
    <row r="23" spans="1:14" ht="12.75" customHeight="1">
      <c r="A23" s="813" t="s">
        <v>446</v>
      </c>
      <c r="B23" s="813" t="s">
        <v>446</v>
      </c>
      <c r="C23" s="397" t="s">
        <v>351</v>
      </c>
      <c r="D23" s="397" t="s">
        <v>352</v>
      </c>
      <c r="E23" s="676">
        <v>10.10</v>
      </c>
      <c r="F23" s="676">
        <v>5.60</v>
      </c>
      <c r="G23" s="676">
        <v>28</v>
      </c>
      <c r="H23" s="676">
        <v>-4.50</v>
      </c>
      <c r="I23" s="676">
        <v>-5.50</v>
      </c>
      <c r="J23" s="676">
        <v>98</v>
      </c>
      <c r="K23" s="676">
        <v>39.299999999999997</v>
      </c>
      <c r="L23" s="676">
        <v>5.50</v>
      </c>
      <c r="M23" s="677">
        <v>12.10</v>
      </c>
      <c r="N23" s="677">
        <v>4.20</v>
      </c>
    </row>
    <row r="24" spans="1:14" ht="12.75" customHeight="1">
      <c r="A24" s="713" t="s">
        <v>871</v>
      </c>
      <c r="B24" s="713" t="s">
        <v>872</v>
      </c>
      <c r="C24" s="396" t="s">
        <v>552</v>
      </c>
      <c r="D24" s="396" t="s">
        <v>859</v>
      </c>
      <c r="E24" s="800">
        <v>247</v>
      </c>
      <c r="F24" s="800">
        <v>277</v>
      </c>
      <c r="G24" s="800">
        <v>302</v>
      </c>
      <c r="H24" s="800">
        <v>315</v>
      </c>
      <c r="I24" s="800">
        <v>247</v>
      </c>
      <c r="J24" s="800">
        <v>258</v>
      </c>
      <c r="K24" s="800">
        <v>298</v>
      </c>
      <c r="L24" s="800">
        <v>329</v>
      </c>
      <c r="M24" s="683">
        <v>358</v>
      </c>
      <c r="N24" s="683">
        <v>378</v>
      </c>
    </row>
    <row r="25" spans="1:14" ht="12.75" customHeight="1">
      <c r="A25" s="779" t="s">
        <v>446</v>
      </c>
      <c r="B25" s="779" t="s">
        <v>446</v>
      </c>
      <c r="C25" s="397" t="s">
        <v>351</v>
      </c>
      <c r="D25" s="397" t="s">
        <v>352</v>
      </c>
      <c r="E25" s="676">
        <v>10</v>
      </c>
      <c r="F25" s="676">
        <v>12.30</v>
      </c>
      <c r="G25" s="676">
        <v>9.10</v>
      </c>
      <c r="H25" s="676">
        <v>4.20</v>
      </c>
      <c r="I25" s="676">
        <v>-21.60</v>
      </c>
      <c r="J25" s="676">
        <v>4.5999999999999996</v>
      </c>
      <c r="K25" s="676">
        <v>15.40</v>
      </c>
      <c r="L25" s="676">
        <v>10.40</v>
      </c>
      <c r="M25" s="677">
        <v>8.90</v>
      </c>
      <c r="N25" s="677">
        <v>5.70</v>
      </c>
    </row>
    <row r="26" spans="1:14" ht="12.75" customHeight="1">
      <c r="A26" s="713" t="s">
        <v>873</v>
      </c>
      <c r="B26" s="713" t="s">
        <v>874</v>
      </c>
      <c r="C26" s="396" t="s">
        <v>552</v>
      </c>
      <c r="D26" s="396" t="s">
        <v>859</v>
      </c>
      <c r="E26" s="800">
        <v>832</v>
      </c>
      <c r="F26" s="800">
        <v>908</v>
      </c>
      <c r="G26" s="800">
        <v>971</v>
      </c>
      <c r="H26" s="800">
        <v>1029</v>
      </c>
      <c r="I26" s="800">
        <v>1143</v>
      </c>
      <c r="J26" s="800">
        <v>1186</v>
      </c>
      <c r="K26" s="800">
        <v>1291</v>
      </c>
      <c r="L26" s="800">
        <v>1417</v>
      </c>
      <c r="M26" s="796">
        <v>1501</v>
      </c>
      <c r="N26" s="796">
        <v>1594</v>
      </c>
    </row>
    <row r="27" spans="1:14" ht="12.75" customHeight="1">
      <c r="A27" s="779" t="s">
        <v>446</v>
      </c>
      <c r="B27" s="779" t="s">
        <v>446</v>
      </c>
      <c r="C27" s="397" t="s">
        <v>351</v>
      </c>
      <c r="D27" s="397" t="s">
        <v>352</v>
      </c>
      <c r="E27" s="676">
        <v>7.80</v>
      </c>
      <c r="F27" s="676">
        <v>9.1999999999999993</v>
      </c>
      <c r="G27" s="676">
        <v>6.90</v>
      </c>
      <c r="H27" s="676">
        <v>6</v>
      </c>
      <c r="I27" s="676">
        <v>11</v>
      </c>
      <c r="J27" s="676">
        <v>3.80</v>
      </c>
      <c r="K27" s="676">
        <v>8.8000000000000007</v>
      </c>
      <c r="L27" s="676">
        <v>9.8000000000000007</v>
      </c>
      <c r="M27" s="677">
        <v>6</v>
      </c>
      <c r="N27" s="677">
        <v>6.20</v>
      </c>
    </row>
    <row r="28" spans="1:14" ht="12.75" customHeight="1">
      <c r="A28" s="797" t="s">
        <v>875</v>
      </c>
      <c r="B28" s="713" t="s">
        <v>876</v>
      </c>
      <c r="C28" s="396" t="s">
        <v>552</v>
      </c>
      <c r="D28" s="396" t="s">
        <v>859</v>
      </c>
      <c r="E28" s="800">
        <v>240</v>
      </c>
      <c r="F28" s="800">
        <v>283</v>
      </c>
      <c r="G28" s="800">
        <v>341</v>
      </c>
      <c r="H28" s="800">
        <v>371</v>
      </c>
      <c r="I28" s="800">
        <v>499</v>
      </c>
      <c r="J28" s="800">
        <v>673</v>
      </c>
      <c r="K28" s="800">
        <v>769</v>
      </c>
      <c r="L28" s="800">
        <v>878</v>
      </c>
      <c r="M28" s="683">
        <v>943</v>
      </c>
      <c r="N28" s="683">
        <v>994</v>
      </c>
    </row>
    <row r="29" spans="1:14" ht="12.75" customHeight="1">
      <c r="A29" s="814" t="s">
        <v>446</v>
      </c>
      <c r="B29" s="814" t="s">
        <v>446</v>
      </c>
      <c r="C29" s="397" t="s">
        <v>351</v>
      </c>
      <c r="D29" s="397" t="s">
        <v>352</v>
      </c>
      <c r="E29" s="676">
        <v>16</v>
      </c>
      <c r="F29" s="676">
        <v>17.80</v>
      </c>
      <c r="G29" s="676">
        <v>20.70</v>
      </c>
      <c r="H29" s="676">
        <v>8.60</v>
      </c>
      <c r="I29" s="676">
        <v>34.50</v>
      </c>
      <c r="J29" s="676">
        <v>35</v>
      </c>
      <c r="K29" s="676">
        <v>14.30</v>
      </c>
      <c r="L29" s="676">
        <v>14.20</v>
      </c>
      <c r="M29" s="677">
        <v>7.30</v>
      </c>
      <c r="N29" s="677">
        <v>5.40</v>
      </c>
    </row>
    <row r="30" spans="1:14" ht="12.75" customHeight="1">
      <c r="A30" s="383" t="s">
        <v>877</v>
      </c>
      <c r="B30" s="383" t="s">
        <v>878</v>
      </c>
      <c r="C30" s="452" t="s">
        <v>552</v>
      </c>
      <c r="D30" s="452" t="s">
        <v>859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4686</v>
      </c>
      <c r="M30" s="322">
        <v>4839</v>
      </c>
      <c r="N30" s="322">
        <v>5061</v>
      </c>
    </row>
    <row r="31" spans="1:14" ht="12.75" customHeight="1">
      <c r="A31" s="713" t="s">
        <v>446</v>
      </c>
      <c r="B31" s="713" t="s">
        <v>446</v>
      </c>
      <c r="C31" s="397" t="s">
        <v>351</v>
      </c>
      <c r="D31" s="397" t="s">
        <v>352</v>
      </c>
      <c r="E31" s="676">
        <v>7.90</v>
      </c>
      <c r="F31" s="676">
        <v>7.40</v>
      </c>
      <c r="G31" s="676">
        <v>6.50</v>
      </c>
      <c r="H31" s="676">
        <v>4.50</v>
      </c>
      <c r="I31" s="676">
        <v>9.90</v>
      </c>
      <c r="J31" s="676">
        <v>13.70</v>
      </c>
      <c r="K31" s="676">
        <v>9.50</v>
      </c>
      <c r="L31" s="676">
        <v>4.5999999999999996</v>
      </c>
      <c r="M31" s="677">
        <v>3.30</v>
      </c>
      <c r="N31" s="677">
        <v>4.5999999999999996</v>
      </c>
    </row>
    <row r="32" spans="1:14" ht="12.75" customHeight="1">
      <c r="A32" s="383" t="s">
        <v>879</v>
      </c>
      <c r="B32" s="383" t="s">
        <v>880</v>
      </c>
      <c r="C32" s="452" t="s">
        <v>552</v>
      </c>
      <c r="D32" s="452" t="s">
        <v>859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3958</v>
      </c>
      <c r="N32" s="322">
        <v>4163</v>
      </c>
    </row>
    <row r="33" spans="1:14" ht="12.75" customHeight="1">
      <c r="A33" s="713" t="s">
        <v>446</v>
      </c>
      <c r="B33" s="713" t="s">
        <v>446</v>
      </c>
      <c r="C33" s="397" t="s">
        <v>351</v>
      </c>
      <c r="D33" s="397" t="s">
        <v>352</v>
      </c>
      <c r="E33" s="676">
        <v>7.50</v>
      </c>
      <c r="F33" s="676">
        <v>6.30</v>
      </c>
      <c r="G33" s="676">
        <v>6</v>
      </c>
      <c r="H33" s="676">
        <v>-3.80</v>
      </c>
      <c r="I33" s="676">
        <v>8.50</v>
      </c>
      <c r="J33" s="676">
        <v>15</v>
      </c>
      <c r="K33" s="676">
        <v>5.70</v>
      </c>
      <c r="L33" s="676">
        <v>5.40</v>
      </c>
      <c r="M33" s="677">
        <v>5.80</v>
      </c>
      <c r="N33" s="677">
        <v>5.20</v>
      </c>
    </row>
    <row r="34" spans="1:14" ht="12.75" customHeight="1">
      <c r="A34" s="717" t="s">
        <v>881</v>
      </c>
      <c r="B34" s="717" t="s">
        <v>882</v>
      </c>
      <c r="C34" s="396" t="s">
        <v>552</v>
      </c>
      <c r="D34" s="396" t="s">
        <v>859</v>
      </c>
      <c r="E34" s="800">
        <v>33</v>
      </c>
      <c r="F34" s="800">
        <v>36</v>
      </c>
      <c r="G34" s="800">
        <v>38</v>
      </c>
      <c r="H34" s="800">
        <v>40</v>
      </c>
      <c r="I34" s="800">
        <v>41</v>
      </c>
      <c r="J34" s="800">
        <v>27</v>
      </c>
      <c r="K34" s="800">
        <v>1</v>
      </c>
      <c r="L34" s="800">
        <v>6</v>
      </c>
      <c r="M34" s="683">
        <v>38</v>
      </c>
      <c r="N34" s="683">
        <v>17</v>
      </c>
    </row>
    <row r="35" spans="1:14" ht="12.75" customHeight="1">
      <c r="A35" s="713" t="s">
        <v>883</v>
      </c>
      <c r="B35" s="713" t="s">
        <v>884</v>
      </c>
      <c r="C35" s="396" t="s">
        <v>552</v>
      </c>
      <c r="D35" s="396" t="s">
        <v>859</v>
      </c>
      <c r="E35" s="800">
        <v>294</v>
      </c>
      <c r="F35" s="800">
        <v>342</v>
      </c>
      <c r="G35" s="800">
        <v>376</v>
      </c>
      <c r="H35" s="800">
        <v>625</v>
      </c>
      <c r="I35" s="800">
        <v>720</v>
      </c>
      <c r="J35" s="800">
        <v>761</v>
      </c>
      <c r="K35" s="800">
        <v>934</v>
      </c>
      <c r="L35" s="800">
        <v>953</v>
      </c>
      <c r="M35" s="683">
        <v>920</v>
      </c>
      <c r="N35" s="683">
        <v>916</v>
      </c>
    </row>
    <row r="36" spans="1:14" ht="12.75" customHeight="1">
      <c r="A36" s="471" t="s">
        <v>885</v>
      </c>
      <c r="B36" s="471" t="s">
        <v>886</v>
      </c>
      <c r="C36" s="810"/>
      <c r="D36" s="810"/>
      <c r="E36" s="472"/>
      <c r="F36" s="472"/>
      <c r="G36" s="472"/>
      <c r="H36" s="472"/>
      <c r="I36" s="472"/>
      <c r="J36" s="473"/>
      <c r="K36" s="473"/>
      <c r="L36" s="473"/>
      <c r="M36" s="356"/>
      <c r="N36" s="356"/>
    </row>
    <row r="37" spans="1:14" ht="12.75" customHeight="1">
      <c r="A37" s="784" t="s">
        <v>887</v>
      </c>
      <c r="B37" s="784" t="s">
        <v>888</v>
      </c>
      <c r="C37" s="396" t="s">
        <v>552</v>
      </c>
      <c r="D37" s="396" t="s">
        <v>859</v>
      </c>
      <c r="E37" s="800">
        <v>-12</v>
      </c>
      <c r="F37" s="800">
        <v>-17</v>
      </c>
      <c r="G37" s="800">
        <v>-20</v>
      </c>
      <c r="H37" s="800">
        <v>-44</v>
      </c>
      <c r="I37" s="800">
        <v>-43</v>
      </c>
      <c r="J37" s="800">
        <v>-31</v>
      </c>
      <c r="K37" s="800">
        <v>-47</v>
      </c>
      <c r="L37" s="800">
        <v>-56</v>
      </c>
      <c r="M37" s="683">
        <v>-44</v>
      </c>
      <c r="N37" s="683">
        <v>-35</v>
      </c>
    </row>
    <row r="38" spans="1:14" ht="12.75" customHeight="1">
      <c r="A38" s="713" t="s">
        <v>706</v>
      </c>
      <c r="B38" s="713" t="s">
        <v>707</v>
      </c>
      <c r="C38" s="396" t="s">
        <v>552</v>
      </c>
      <c r="D38" s="396" t="s">
        <v>859</v>
      </c>
      <c r="E38" s="800">
        <v>254</v>
      </c>
      <c r="F38" s="800">
        <v>317</v>
      </c>
      <c r="G38" s="800">
        <v>358</v>
      </c>
      <c r="H38" s="800">
        <v>364</v>
      </c>
      <c r="I38" s="800">
        <v>404</v>
      </c>
      <c r="J38" s="800">
        <v>484</v>
      </c>
      <c r="K38" s="800">
        <v>505</v>
      </c>
      <c r="L38" s="800">
        <v>502</v>
      </c>
      <c r="M38" s="683">
        <v>516</v>
      </c>
      <c r="N38" s="683">
        <v>530</v>
      </c>
    </row>
    <row r="39" spans="1:14" ht="12.75" customHeight="1">
      <c r="A39" s="713" t="s">
        <v>446</v>
      </c>
      <c r="B39" s="713" t="s">
        <v>446</v>
      </c>
      <c r="C39" s="397" t="s">
        <v>351</v>
      </c>
      <c r="D39" s="397" t="s">
        <v>352</v>
      </c>
      <c r="E39" s="676">
        <v>-4.9000000000000004</v>
      </c>
      <c r="F39" s="676">
        <v>24.50</v>
      </c>
      <c r="G39" s="676">
        <v>12.90</v>
      </c>
      <c r="H39" s="676">
        <v>1.70</v>
      </c>
      <c r="I39" s="676">
        <v>11.10</v>
      </c>
      <c r="J39" s="676">
        <v>19.70</v>
      </c>
      <c r="K39" s="676">
        <v>4.4000000000000004</v>
      </c>
      <c r="L39" s="676">
        <v>-0.50</v>
      </c>
      <c r="M39" s="677">
        <v>2.80</v>
      </c>
      <c r="N39" s="677">
        <v>2.70</v>
      </c>
    </row>
    <row r="40" spans="1:14" ht="12.75" customHeight="1">
      <c r="A40" s="713" t="s">
        <v>889</v>
      </c>
      <c r="B40" s="713" t="s">
        <v>890</v>
      </c>
      <c r="C40" s="396" t="s">
        <v>552</v>
      </c>
      <c r="D40" s="396" t="s">
        <v>859</v>
      </c>
      <c r="E40" s="800">
        <v>52</v>
      </c>
      <c r="F40" s="800">
        <v>42</v>
      </c>
      <c r="G40" s="800">
        <v>35</v>
      </c>
      <c r="H40" s="800">
        <v>304</v>
      </c>
      <c r="I40" s="800">
        <v>356</v>
      </c>
      <c r="J40" s="800">
        <v>310</v>
      </c>
      <c r="K40" s="800">
        <v>475</v>
      </c>
      <c r="L40" s="800">
        <v>505</v>
      </c>
      <c r="M40" s="683">
        <v>446</v>
      </c>
      <c r="N40" s="683">
        <v>420</v>
      </c>
    </row>
    <row r="41" spans="1:14" ht="12.75" customHeight="1">
      <c r="A41" s="474" t="s">
        <v>895</v>
      </c>
      <c r="B41" s="811" t="s">
        <v>891</v>
      </c>
      <c r="C41" s="452" t="s">
        <v>351</v>
      </c>
      <c r="D41" s="452" t="s">
        <v>352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1.50</v>
      </c>
      <c r="M41" s="316">
        <v>0.40</v>
      </c>
      <c r="N41" s="316">
        <v>2.50</v>
      </c>
    </row>
    <row r="42" spans="1:14" ht="12.75" customHeight="1" thickBot="1">
      <c r="A42" s="475" t="s">
        <v>892</v>
      </c>
      <c r="B42" s="475" t="s">
        <v>893</v>
      </c>
      <c r="C42" s="400" t="s">
        <v>356</v>
      </c>
      <c r="D42" s="400" t="s">
        <v>356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18.90</v>
      </c>
      <c r="N42" s="314">
        <v>18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296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1009</v>
      </c>
      <c r="C18" s="12" t="s">
        <v>943</v>
      </c>
      <c r="D18" s="12" t="s">
        <v>944</v>
      </c>
      <c r="E18" s="12" t="s">
        <v>945</v>
      </c>
      <c r="F18" s="12" t="s">
        <v>1010</v>
      </c>
      <c r="G18" s="12" t="s">
        <v>943</v>
      </c>
      <c r="H18" s="12" t="s">
        <v>944</v>
      </c>
      <c r="I18" s="12" t="s">
        <v>945</v>
      </c>
      <c r="J18" s="12" t="s">
        <v>1011</v>
      </c>
      <c r="K18" s="12" t="s">
        <v>943</v>
      </c>
      <c r="L18" s="12" t="s">
        <v>944</v>
      </c>
      <c r="M18" s="12" t="s">
        <v>945</v>
      </c>
      <c r="N18" s="12" t="s">
        <v>1012</v>
      </c>
      <c r="O18" s="12" t="s">
        <v>943</v>
      </c>
      <c r="P18" s="12" t="s">
        <v>944</v>
      </c>
      <c r="Q18" s="12" t="s">
        <v>945</v>
      </c>
      <c r="R18" s="12" t="s">
        <v>1013</v>
      </c>
      <c r="S18" s="12" t="s">
        <v>943</v>
      </c>
      <c r="T18" s="12" t="s">
        <v>944</v>
      </c>
      <c r="U18" s="12" t="s">
        <v>945</v>
      </c>
      <c r="V18" s="12" t="s">
        <v>1014</v>
      </c>
      <c r="W18" s="12" t="s">
        <v>943</v>
      </c>
      <c r="X18" s="12" t="s">
        <v>944</v>
      </c>
      <c r="Y18" s="12" t="s">
        <v>945</v>
      </c>
      <c r="Z18" s="12" t="s">
        <v>1015</v>
      </c>
      <c r="AA18" s="12" t="s">
        <v>943</v>
      </c>
      <c r="AB18" s="12" t="s">
        <v>944</v>
      </c>
      <c r="AC18" s="12" t="s">
        <v>945</v>
      </c>
      <c r="AD18" s="12" t="s">
        <v>1016</v>
      </c>
      <c r="AE18" s="12" t="s">
        <v>943</v>
      </c>
      <c r="AF18" s="12" t="s">
        <v>944</v>
      </c>
      <c r="AG18" s="12" t="s">
        <v>945</v>
      </c>
      <c r="AH18" s="12" t="s">
        <v>1017</v>
      </c>
      <c r="AI18" s="12" t="s">
        <v>943</v>
      </c>
      <c r="AJ18" s="12" t="s">
        <v>944</v>
      </c>
      <c r="AK18" s="12" t="s">
        <v>945</v>
      </c>
      <c r="AL18" s="12" t="s">
        <v>1018</v>
      </c>
      <c r="AM18" s="12" t="s">
        <v>943</v>
      </c>
      <c r="AN18" s="12" t="s">
        <v>944</v>
      </c>
      <c r="AO18" s="12" t="s">
        <v>945</v>
      </c>
      <c r="AP18" s="12" t="s">
        <v>992</v>
      </c>
      <c r="AQ18" s="12" t="s">
        <v>943</v>
      </c>
      <c r="AR18" s="12" t="s">
        <v>944</v>
      </c>
      <c r="AS18" s="12" t="s">
        <v>945</v>
      </c>
      <c r="AT18" s="12" t="s">
        <v>942</v>
      </c>
      <c r="AU18" s="12" t="s">
        <v>943</v>
      </c>
      <c r="AV18" s="12" t="s">
        <v>944</v>
      </c>
      <c r="AW18" s="12" t="s">
        <v>945</v>
      </c>
      <c r="AX18" s="12" t="s">
        <v>946</v>
      </c>
      <c r="AY18" s="12" t="s">
        <v>943</v>
      </c>
      <c r="AZ18" s="12" t="s">
        <v>944</v>
      </c>
      <c r="BA18" s="12" t="s">
        <v>945</v>
      </c>
      <c r="BB18" s="12" t="s">
        <v>947</v>
      </c>
      <c r="BC18" s="12" t="s">
        <v>943</v>
      </c>
      <c r="BD18" s="12" t="s">
        <v>944</v>
      </c>
      <c r="BE18" s="12" t="s">
        <v>945</v>
      </c>
      <c r="BF18" s="12" t="s">
        <v>948</v>
      </c>
      <c r="BG18" s="12" t="s">
        <v>943</v>
      </c>
      <c r="BH18" s="12" t="s">
        <v>944</v>
      </c>
      <c r="BI18" s="12" t="s">
        <v>945</v>
      </c>
      <c r="BJ18" s="12" t="s">
        <v>949</v>
      </c>
      <c r="BK18" s="12" t="s">
        <v>943</v>
      </c>
      <c r="BL18" s="12" t="s">
        <v>944</v>
      </c>
      <c r="BM18" s="12" t="s">
        <v>945</v>
      </c>
      <c r="BN18" s="12" t="s">
        <v>950</v>
      </c>
      <c r="BO18" s="12" t="s">
        <v>943</v>
      </c>
      <c r="BP18" s="12" t="s">
        <v>944</v>
      </c>
      <c r="BQ18" s="12" t="s">
        <v>945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1120</v>
      </c>
      <c r="B19" s="9">
        <v>5.50</v>
      </c>
      <c r="C19" s="9">
        <v>13.83</v>
      </c>
      <c r="D19" s="9">
        <v>15.32</v>
      </c>
      <c r="E19" s="9">
        <v>13.98</v>
      </c>
      <c r="F19" s="9">
        <v>11.41</v>
      </c>
      <c r="G19" s="9">
        <v>7.91</v>
      </c>
      <c r="H19" s="9">
        <v>4.82</v>
      </c>
      <c r="I19" s="9">
        <v>2.08</v>
      </c>
      <c r="J19" s="9">
        <v>-0.13</v>
      </c>
      <c r="K19" s="9">
        <v>-1.20</v>
      </c>
      <c r="L19" s="9">
        <v>-1.35</v>
      </c>
      <c r="M19" s="9">
        <v>-1.28</v>
      </c>
      <c r="N19" s="9">
        <v>-0.94</v>
      </c>
      <c r="O19" s="9">
        <v>0.40</v>
      </c>
      <c r="P19" s="9">
        <v>2.5299999999999998</v>
      </c>
      <c r="Q19" s="9">
        <v>4.50</v>
      </c>
      <c r="R19" s="9">
        <v>5.40</v>
      </c>
      <c r="S19" s="9">
        <v>4.91</v>
      </c>
      <c r="T19" s="9">
        <v>4.01</v>
      </c>
      <c r="U19" s="9">
        <v>4.1900000000000004</v>
      </c>
      <c r="V19" s="9">
        <v>5.01</v>
      </c>
      <c r="W19" s="9">
        <v>5.28</v>
      </c>
      <c r="X19" s="9">
        <v>5.24</v>
      </c>
      <c r="Y19" s="9">
        <v>4.87</v>
      </c>
      <c r="Z19" s="9">
        <v>4.25</v>
      </c>
      <c r="AA19" s="9">
        <v>3.83</v>
      </c>
      <c r="AB19" s="9">
        <v>3.72</v>
      </c>
      <c r="AC19" s="9">
        <v>3.81</v>
      </c>
      <c r="AD19" s="9">
        <v>4.16</v>
      </c>
      <c r="AE19" s="9">
        <v>4.95</v>
      </c>
      <c r="AF19" s="9">
        <v>5.54</v>
      </c>
      <c r="AG19" s="9">
        <v>5.56</v>
      </c>
      <c r="AH19" s="9">
        <v>5.50</v>
      </c>
      <c r="AI19" s="9">
        <v>5.35</v>
      </c>
      <c r="AJ19" s="9">
        <v>4.95</v>
      </c>
      <c r="AK19" s="9">
        <v>4.95</v>
      </c>
      <c r="AL19" s="9">
        <v>4.54</v>
      </c>
      <c r="AM19" s="9">
        <v>3.14</v>
      </c>
      <c r="AN19" s="9">
        <v>1.94</v>
      </c>
      <c r="AO19" s="9">
        <v>0.11</v>
      </c>
      <c r="AP19" s="9">
        <v>-5.84</v>
      </c>
      <c r="AQ19" s="9">
        <v>-10.92</v>
      </c>
      <c r="AR19" s="9">
        <v>-6.67</v>
      </c>
      <c r="AS19" s="9">
        <v>0.45</v>
      </c>
      <c r="AT19" s="9">
        <v>8.61</v>
      </c>
      <c r="AU19" s="9">
        <v>15.43</v>
      </c>
      <c r="AV19" s="9">
        <v>10.62</v>
      </c>
      <c r="AW19" s="9">
        <v>5.56</v>
      </c>
      <c r="AX19" s="9">
        <v>4.97</v>
      </c>
      <c r="AY19" s="9">
        <v>5.0599999999999996</v>
      </c>
      <c r="AZ19" s="9">
        <v>5.33</v>
      </c>
      <c r="BA19" s="9">
        <v>2.56</v>
      </c>
      <c r="BB19" s="9">
        <v>-1.53</v>
      </c>
      <c r="BC19" s="9">
        <v>-3.20</v>
      </c>
      <c r="BD19" s="9">
        <v>-3.91</v>
      </c>
      <c r="BE19" s="9">
        <v>-4.21</v>
      </c>
      <c r="BF19" s="9">
        <v>-2.77</v>
      </c>
      <c r="BG19" s="9">
        <v>-1.1599999999999999</v>
      </c>
      <c r="BH19" s="9">
        <v>-0.44</v>
      </c>
      <c r="BI19" s="9">
        <v>1.1200000000000001</v>
      </c>
      <c r="BJ19" s="9">
        <v>3.30</v>
      </c>
      <c r="BK19" s="9">
        <v>4.25</v>
      </c>
      <c r="BL19" s="9">
        <v>4.3899999999999997</v>
      </c>
      <c r="BM19" s="9">
        <v>4.17</v>
      </c>
      <c r="BN19" s="9">
        <v>2.97</v>
      </c>
      <c r="BO19" s="9">
        <v>2.0299999999999998</v>
      </c>
      <c r="BP19" s="9">
        <v>2.23</v>
      </c>
      <c r="BQ19" s="9">
        <v>2.88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1121</v>
      </c>
      <c r="B20" s="9">
        <v>2.56</v>
      </c>
      <c r="C20" s="9">
        <v>3.88</v>
      </c>
      <c r="D20" s="9">
        <v>4.1399999999999997</v>
      </c>
      <c r="E20" s="9">
        <v>3.88</v>
      </c>
      <c r="F20" s="9">
        <v>4.53</v>
      </c>
      <c r="G20" s="9">
        <v>3.23</v>
      </c>
      <c r="H20" s="9">
        <v>2.77</v>
      </c>
      <c r="I20" s="9">
        <v>2.36</v>
      </c>
      <c r="J20" s="9">
        <v>1.22</v>
      </c>
      <c r="K20" s="9">
        <v>0.82</v>
      </c>
      <c r="L20" s="9">
        <v>0.54</v>
      </c>
      <c r="M20" s="9">
        <v>0.01</v>
      </c>
      <c r="N20" s="9">
        <v>-0.44</v>
      </c>
      <c r="O20" s="9">
        <v>0.47</v>
      </c>
      <c r="P20" s="9">
        <v>0.77</v>
      </c>
      <c r="Q20" s="9">
        <v>1.37</v>
      </c>
      <c r="R20" s="9">
        <v>2.4900000000000002</v>
      </c>
      <c r="S20" s="9">
        <v>2.02</v>
      </c>
      <c r="T20" s="9">
        <v>2.13</v>
      </c>
      <c r="U20" s="9">
        <v>2.46</v>
      </c>
      <c r="V20" s="9">
        <v>2.1800000000000002</v>
      </c>
      <c r="W20" s="9">
        <v>2.38</v>
      </c>
      <c r="X20" s="9">
        <v>2.40</v>
      </c>
      <c r="Y20" s="9">
        <v>2.31</v>
      </c>
      <c r="Z20" s="9">
        <v>2.3199999999999998</v>
      </c>
      <c r="AA20" s="9">
        <v>2.13</v>
      </c>
      <c r="AB20" s="9">
        <v>1.89</v>
      </c>
      <c r="AC20" s="9">
        <v>1.98</v>
      </c>
      <c r="AD20" s="9">
        <v>2.54</v>
      </c>
      <c r="AE20" s="9">
        <v>2.93</v>
      </c>
      <c r="AF20" s="9">
        <v>3.35</v>
      </c>
      <c r="AG20" s="9">
        <v>3.68</v>
      </c>
      <c r="AH20" s="9">
        <v>2.77</v>
      </c>
      <c r="AI20" s="9">
        <v>2.82</v>
      </c>
      <c r="AJ20" s="9">
        <v>2.09</v>
      </c>
      <c r="AK20" s="9">
        <v>1.65</v>
      </c>
      <c r="AL20" s="9">
        <v>2.31</v>
      </c>
      <c r="AM20" s="9">
        <v>1.69</v>
      </c>
      <c r="AN20" s="9">
        <v>1.97</v>
      </c>
      <c r="AO20" s="9">
        <v>1.35</v>
      </c>
      <c r="AP20" s="9">
        <v>-1.62</v>
      </c>
      <c r="AQ20" s="9">
        <v>-11.97</v>
      </c>
      <c r="AR20" s="9">
        <v>-3.39</v>
      </c>
      <c r="AS20" s="9">
        <v>-2.70</v>
      </c>
      <c r="AT20" s="9">
        <v>-0.40</v>
      </c>
      <c r="AU20" s="9">
        <v>13.99</v>
      </c>
      <c r="AV20" s="9">
        <v>4.47</v>
      </c>
      <c r="AW20" s="9">
        <v>4.70</v>
      </c>
      <c r="AX20" s="9">
        <v>5.30</v>
      </c>
      <c r="AY20" s="9">
        <v>3.03</v>
      </c>
      <c r="AZ20" s="9">
        <v>2.15</v>
      </c>
      <c r="BA20" s="9">
        <v>1.02</v>
      </c>
      <c r="BB20" s="9">
        <v>0.23</v>
      </c>
      <c r="BC20" s="9">
        <v>-0.04</v>
      </c>
      <c r="BD20" s="9">
        <v>0.09</v>
      </c>
      <c r="BE20" s="9">
        <v>0.28000000000000003</v>
      </c>
      <c r="BF20" s="9">
        <v>0.50</v>
      </c>
      <c r="BG20" s="9">
        <v>0.63</v>
      </c>
      <c r="BH20" s="9">
        <v>0.32</v>
      </c>
      <c r="BI20" s="9">
        <v>0.78</v>
      </c>
      <c r="BJ20" s="9">
        <v>0.85</v>
      </c>
      <c r="BK20" s="9">
        <v>0.78</v>
      </c>
      <c r="BL20" s="9">
        <v>0.94</v>
      </c>
      <c r="BM20" s="9">
        <v>0.86</v>
      </c>
      <c r="BN20" s="9">
        <v>0.96</v>
      </c>
      <c r="BO20" s="9">
        <v>1.45</v>
      </c>
      <c r="BP20" s="9">
        <v>1.88</v>
      </c>
      <c r="BQ20" s="9">
        <v>2.27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297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182</v>
      </c>
    </row>
    <row r="18" spans="2:5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1122</v>
      </c>
      <c r="B19" s="9">
        <v>8.61</v>
      </c>
      <c r="C19" s="9">
        <v>15.43</v>
      </c>
      <c r="D19" s="9">
        <v>10.62</v>
      </c>
      <c r="E19" s="9">
        <v>5.56</v>
      </c>
      <c r="F19" s="9">
        <v>4.97</v>
      </c>
      <c r="G19" s="9">
        <v>5.0599999999999996</v>
      </c>
      <c r="H19" s="9">
        <v>5.33</v>
      </c>
      <c r="I19" s="9">
        <v>2.56</v>
      </c>
      <c r="J19" s="9">
        <v>-1.53</v>
      </c>
      <c r="K19" s="9">
        <v>-3.20</v>
      </c>
      <c r="L19" s="9">
        <v>-3.91</v>
      </c>
      <c r="M19" s="9">
        <v>-4.21</v>
      </c>
      <c r="N19" s="9">
        <v>-2.77</v>
      </c>
      <c r="O19" s="9">
        <v>-1.1599999999999999</v>
      </c>
      <c r="P19" s="9">
        <v>-0.44</v>
      </c>
      <c r="Q19" s="9">
        <v>1.1200000000000001</v>
      </c>
      <c r="R19" s="9">
        <v>3.30</v>
      </c>
      <c r="S19" s="9">
        <v>4.25</v>
      </c>
      <c r="T19" s="9">
        <v>4.3899999999999997</v>
      </c>
      <c r="U19" s="9">
        <v>4.17</v>
      </c>
      <c r="V19" s="9">
        <v>2.97</v>
      </c>
      <c r="W19" s="9">
        <v>2.0299999999999998</v>
      </c>
      <c r="X19" s="9">
        <v>2.23</v>
      </c>
      <c r="Y19" s="9">
        <v>2.88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905</v>
      </c>
      <c r="B20" s="9">
        <v>-0.71</v>
      </c>
      <c r="C20" s="9">
        <v>18.34</v>
      </c>
      <c r="D20" s="9">
        <v>-10.62</v>
      </c>
      <c r="E20" s="9">
        <v>-9.2200000000000006</v>
      </c>
      <c r="F20" s="9">
        <v>-4.87</v>
      </c>
      <c r="G20" s="9">
        <v>-4.09</v>
      </c>
      <c r="H20" s="9">
        <v>4.3099999999999996</v>
      </c>
      <c r="I20" s="9">
        <v>3.80</v>
      </c>
      <c r="J20" s="9">
        <v>6.57</v>
      </c>
      <c r="K20" s="9">
        <v>8.8800000000000008</v>
      </c>
      <c r="L20" s="9">
        <v>2.50</v>
      </c>
      <c r="M20" s="9">
        <v>4.5599999999999996</v>
      </c>
      <c r="N20" s="9">
        <v>2.54</v>
      </c>
      <c r="O20" s="9">
        <v>-0.43</v>
      </c>
      <c r="P20" s="9">
        <v>2.87</v>
      </c>
      <c r="Q20" s="9">
        <v>-0.25</v>
      </c>
      <c r="R20" s="9">
        <v>0.50</v>
      </c>
      <c r="S20" s="9">
        <v>0.20</v>
      </c>
      <c r="T20" s="9">
        <v>-1.18</v>
      </c>
      <c r="U20" s="9">
        <v>-2.2200000000000002</v>
      </c>
      <c r="V20" s="9">
        <v>-2.54</v>
      </c>
      <c r="W20" s="9">
        <v>-1.1399999999999999</v>
      </c>
      <c r="X20" s="9">
        <v>-0.52</v>
      </c>
      <c r="Y20" s="9">
        <v>1.60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1123</v>
      </c>
      <c r="B21" s="9">
        <v>7.83</v>
      </c>
      <c r="C21" s="9">
        <v>36.60</v>
      </c>
      <c r="D21" s="9">
        <v>-1.1200000000000001</v>
      </c>
      <c r="E21" s="9">
        <v>-4.17</v>
      </c>
      <c r="F21" s="9">
        <v>-0.14000000000000001</v>
      </c>
      <c r="G21" s="9">
        <v>0.76</v>
      </c>
      <c r="H21" s="9">
        <v>9.86</v>
      </c>
      <c r="I21" s="9">
        <v>6.46</v>
      </c>
      <c r="J21" s="9">
        <v>4.9400000000000004</v>
      </c>
      <c r="K21" s="9">
        <v>5.39</v>
      </c>
      <c r="L21" s="9">
        <v>-1.50</v>
      </c>
      <c r="M21" s="9">
        <v>0.16</v>
      </c>
      <c r="N21" s="9">
        <v>-0.30</v>
      </c>
      <c r="O21" s="9">
        <v>-1.58</v>
      </c>
      <c r="P21" s="9">
        <v>2.42</v>
      </c>
      <c r="Q21" s="9">
        <v>0.87</v>
      </c>
      <c r="R21" s="9">
        <v>3.82</v>
      </c>
      <c r="S21" s="9">
        <v>4.46</v>
      </c>
      <c r="T21" s="9">
        <v>3.16</v>
      </c>
      <c r="U21" s="9">
        <v>1.86</v>
      </c>
      <c r="V21" s="9">
        <v>0.35</v>
      </c>
      <c r="W21" s="9">
        <v>0.87</v>
      </c>
      <c r="X21" s="9">
        <v>1.70</v>
      </c>
      <c r="Y21" s="9">
        <v>4.53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GU28"/>
  <sheetViews>
    <sheetView showGridLines="0" zoomScale="160" zoomScaleNormal="160" workbookViewId="0" topLeftCell="A1">
      <selection pane="topLeft" activeCell="L5" sqref="L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470</v>
      </c>
      <c r="H1" s="3" t="s">
        <v>30</v>
      </c>
    </row>
    <row r="2" ht="13.5" customHeight="1">
      <c r="A2" s="177" t="s">
        <v>471</v>
      </c>
    </row>
    <row r="3" ht="13.5" customHeight="1">
      <c r="A3" s="177" t="s">
        <v>469</v>
      </c>
    </row>
    <row r="18" spans="1:194" ht="13.5" customHeight="1">
      <c r="A18" s="252"/>
      <c r="B18" s="183" t="s">
        <v>956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2"/>
      <c r="N18" s="12" t="s">
        <v>957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5" t="s">
        <v>958</v>
      </c>
      <c r="AL18" s="175" t="s">
        <v>959</v>
      </c>
      <c r="AX18" s="175" t="s">
        <v>960</v>
      </c>
      <c r="BJ18" s="175" t="s">
        <v>961</v>
      </c>
      <c r="BV18" s="175" t="s">
        <v>962</v>
      </c>
      <c r="CH18" s="175" t="s">
        <v>963</v>
      </c>
      <c r="CT18" s="175" t="s">
        <v>964</v>
      </c>
      <c r="DF18" s="175" t="s">
        <v>965</v>
      </c>
      <c r="DR18" s="175" t="s">
        <v>966</v>
      </c>
      <c r="ED18" s="175" t="s">
        <v>967</v>
      </c>
      <c r="EP18" s="175" t="s">
        <v>968</v>
      </c>
      <c r="FB18" s="175" t="s">
        <v>969</v>
      </c>
      <c r="FN18" s="175" t="s">
        <v>970</v>
      </c>
      <c r="FZ18" s="175" t="s">
        <v>971</v>
      </c>
      <c r="GL18" s="175" t="s">
        <v>972</v>
      </c>
    </row>
    <row r="19" spans="1:203" ht="13.5" customHeight="1">
      <c r="A19" s="176"/>
      <c r="B19" s="184">
        <v>146.11000000000001</v>
      </c>
      <c r="C19" s="184">
        <v>147.69999999999999</v>
      </c>
      <c r="D19" s="184">
        <v>132.58000000000001</v>
      </c>
      <c r="E19" s="184">
        <v>102.62</v>
      </c>
      <c r="F19" s="184">
        <v>103.73</v>
      </c>
      <c r="G19" s="184">
        <v>117.72</v>
      </c>
      <c r="H19" s="184">
        <v>106.90</v>
      </c>
      <c r="I19" s="184">
        <v>103.46</v>
      </c>
      <c r="J19" s="184">
        <v>106.73</v>
      </c>
      <c r="K19" s="184">
        <v>92.28</v>
      </c>
      <c r="L19" s="184">
        <v>105.85</v>
      </c>
      <c r="M19" s="9">
        <v>102.99</v>
      </c>
      <c r="N19" s="9">
        <v>118.31</v>
      </c>
      <c r="O19" s="9">
        <v>115.06</v>
      </c>
      <c r="P19" s="9">
        <v>115.25</v>
      </c>
      <c r="Q19" s="9">
        <v>109.55</v>
      </c>
      <c r="R19" s="9">
        <v>147.84</v>
      </c>
      <c r="S19" s="9">
        <v>138.94</v>
      </c>
      <c r="T19" s="9">
        <v>149.22</v>
      </c>
      <c r="U19" s="9">
        <v>123.83</v>
      </c>
      <c r="V19" s="9">
        <v>133.31</v>
      </c>
      <c r="W19" s="9">
        <v>127.36</v>
      </c>
      <c r="X19" s="9">
        <v>131.22</v>
      </c>
      <c r="Y19" s="9">
        <v>135.41999999999999</v>
      </c>
      <c r="Z19" s="175">
        <v>115.38</v>
      </c>
      <c r="AA19" s="175">
        <v>96.91</v>
      </c>
      <c r="AB19" s="175">
        <v>131.24</v>
      </c>
      <c r="AC19" s="175">
        <v>119.99</v>
      </c>
      <c r="AD19" s="175">
        <v>94.75</v>
      </c>
      <c r="AE19" s="175">
        <v>125.02</v>
      </c>
      <c r="AF19" s="175">
        <v>154.13999999999999</v>
      </c>
      <c r="AG19" s="175">
        <v>217.55</v>
      </c>
      <c r="AH19" s="175">
        <v>194.96</v>
      </c>
      <c r="AI19" s="175">
        <v>167.53</v>
      </c>
      <c r="AJ19" s="175">
        <v>192.25</v>
      </c>
      <c r="AK19" s="175">
        <v>178.98</v>
      </c>
      <c r="AL19" s="175">
        <v>155.22999999999999</v>
      </c>
      <c r="AM19" s="175">
        <v>142.06</v>
      </c>
      <c r="AN19" s="175">
        <v>133.43</v>
      </c>
      <c r="AO19" s="175">
        <v>130.88999999999999</v>
      </c>
      <c r="AP19" s="175">
        <v>160.47999999999999</v>
      </c>
      <c r="AQ19" s="175">
        <v>184</v>
      </c>
      <c r="AR19" s="175">
        <v>153.31</v>
      </c>
      <c r="AS19" s="175">
        <v>117.36</v>
      </c>
      <c r="AT19" s="175">
        <v>154.41999999999999</v>
      </c>
      <c r="AU19" s="175">
        <v>151.90</v>
      </c>
      <c r="AV19" s="175">
        <v>166.73</v>
      </c>
      <c r="AW19" s="175">
        <v>171.17</v>
      </c>
      <c r="AX19" s="175">
        <v>168.26</v>
      </c>
      <c r="AY19" s="175">
        <v>123.77</v>
      </c>
      <c r="AZ19" s="175">
        <v>146.22999999999999</v>
      </c>
      <c r="BA19" s="175">
        <v>137.10</v>
      </c>
      <c r="BB19" s="175">
        <v>108.74</v>
      </c>
      <c r="BC19" s="175">
        <v>128.72</v>
      </c>
      <c r="BD19" s="175">
        <v>109.01</v>
      </c>
      <c r="BE19" s="175">
        <v>120.38</v>
      </c>
      <c r="BF19" s="175">
        <v>139.63</v>
      </c>
      <c r="BG19" s="175">
        <v>169.92</v>
      </c>
      <c r="BH19" s="175">
        <v>104.90</v>
      </c>
      <c r="BI19" s="175">
        <v>124.19</v>
      </c>
      <c r="BJ19" s="175">
        <v>116.16</v>
      </c>
      <c r="BK19" s="175">
        <v>102.01</v>
      </c>
      <c r="BL19" s="175">
        <v>115.84</v>
      </c>
      <c r="BM19" s="175">
        <v>111.65</v>
      </c>
      <c r="BN19" s="175">
        <v>107.73</v>
      </c>
      <c r="BO19" s="175">
        <v>92.17</v>
      </c>
      <c r="BP19" s="175">
        <v>95.31</v>
      </c>
      <c r="BQ19" s="175">
        <v>97.74</v>
      </c>
      <c r="BR19" s="175">
        <v>122.87</v>
      </c>
      <c r="BS19" s="175">
        <v>113.36</v>
      </c>
      <c r="BT19" s="175">
        <v>120.57</v>
      </c>
      <c r="BU19" s="175">
        <v>111.69</v>
      </c>
      <c r="BV19" s="175">
        <v>130.12</v>
      </c>
      <c r="BW19" s="175">
        <v>116.32</v>
      </c>
      <c r="BX19" s="175">
        <v>113.25</v>
      </c>
      <c r="BY19" s="175">
        <v>102.10</v>
      </c>
      <c r="BZ19" s="175">
        <v>105.05</v>
      </c>
      <c r="CA19" s="175">
        <v>120.18</v>
      </c>
      <c r="CB19" s="175">
        <v>124.36</v>
      </c>
      <c r="CC19" s="175">
        <v>120.42</v>
      </c>
      <c r="CD19" s="175">
        <v>154.36000000000001</v>
      </c>
      <c r="CE19" s="175">
        <v>116.57</v>
      </c>
      <c r="CF19" s="175">
        <v>106.38</v>
      </c>
      <c r="CG19" s="175">
        <v>113.37</v>
      </c>
      <c r="CH19" s="175">
        <v>145.21</v>
      </c>
      <c r="CI19" s="175">
        <v>148.16999999999999</v>
      </c>
      <c r="CJ19" s="175">
        <v>160.57</v>
      </c>
      <c r="CK19" s="175">
        <v>143.47</v>
      </c>
      <c r="CL19" s="175">
        <v>127.20</v>
      </c>
      <c r="CM19" s="175">
        <v>231.40</v>
      </c>
      <c r="CN19" s="175">
        <v>204.78</v>
      </c>
      <c r="CO19" s="175">
        <v>135.69</v>
      </c>
      <c r="CP19" s="175">
        <v>136.85</v>
      </c>
      <c r="CQ19" s="175">
        <v>126.95</v>
      </c>
      <c r="CR19" s="175">
        <v>229.82</v>
      </c>
      <c r="CS19" s="175">
        <v>186.09</v>
      </c>
      <c r="CT19" s="175">
        <v>249.48</v>
      </c>
      <c r="CU19" s="175">
        <v>187.10</v>
      </c>
      <c r="CV19" s="175">
        <v>239.19</v>
      </c>
      <c r="CW19" s="175">
        <v>178.23</v>
      </c>
      <c r="CX19" s="175">
        <v>145.51</v>
      </c>
      <c r="CY19" s="175">
        <v>173.72</v>
      </c>
      <c r="CZ19" s="175">
        <v>167.60</v>
      </c>
      <c r="DA19" s="175">
        <v>141.66999999999999</v>
      </c>
      <c r="DB19" s="175">
        <v>159.69</v>
      </c>
      <c r="DC19" s="175">
        <v>145.65</v>
      </c>
      <c r="DD19" s="175">
        <v>162.05000000000001</v>
      </c>
      <c r="DE19" s="175">
        <v>150.12</v>
      </c>
      <c r="DF19" s="175">
        <v>180.48</v>
      </c>
      <c r="DG19" s="175">
        <v>128.02000000000001</v>
      </c>
      <c r="DH19" s="175">
        <v>184.43</v>
      </c>
      <c r="DI19" s="175">
        <v>167.55</v>
      </c>
      <c r="DJ19" s="175">
        <v>173.48</v>
      </c>
      <c r="DK19" s="175">
        <v>166.42</v>
      </c>
      <c r="DL19" s="175">
        <v>232.15</v>
      </c>
      <c r="DM19" s="175">
        <v>174.74</v>
      </c>
      <c r="DN19" s="175">
        <v>196.18</v>
      </c>
      <c r="DO19" s="175">
        <v>216.81</v>
      </c>
      <c r="DP19" s="175">
        <v>251.55</v>
      </c>
      <c r="DQ19" s="175">
        <v>222.76</v>
      </c>
      <c r="DR19" s="175">
        <v>246.62</v>
      </c>
      <c r="DS19" s="175">
        <v>175.49</v>
      </c>
      <c r="DT19" s="175">
        <v>244.12</v>
      </c>
      <c r="DU19" s="175">
        <v>193.90</v>
      </c>
      <c r="DV19" s="175">
        <v>226.79</v>
      </c>
      <c r="DW19" s="175">
        <v>327.04000000000002</v>
      </c>
      <c r="DX19" s="175">
        <v>252.64</v>
      </c>
      <c r="DY19" s="175">
        <v>294.39999999999998</v>
      </c>
      <c r="DZ19" s="175">
        <v>240.24</v>
      </c>
      <c r="EA19" s="175">
        <v>203.93</v>
      </c>
      <c r="EB19" s="175">
        <v>246.76</v>
      </c>
      <c r="EC19" s="175">
        <v>234.69</v>
      </c>
      <c r="ED19" s="175">
        <v>194.36</v>
      </c>
      <c r="EE19" s="175">
        <v>198.66</v>
      </c>
      <c r="EF19" s="175">
        <v>320.26</v>
      </c>
      <c r="EG19" s="175">
        <v>331.56</v>
      </c>
      <c r="EH19" s="175">
        <v>420.74</v>
      </c>
      <c r="EI19" s="175">
        <v>314.27</v>
      </c>
      <c r="EJ19" s="175">
        <v>316.95</v>
      </c>
      <c r="EK19" s="175">
        <v>294.23</v>
      </c>
      <c r="EL19" s="175">
        <v>314.82</v>
      </c>
      <c r="EM19" s="175">
        <v>310.07</v>
      </c>
      <c r="EN19" s="175">
        <v>404.88</v>
      </c>
      <c r="EO19" s="175">
        <v>307.37</v>
      </c>
      <c r="EP19" s="175">
        <v>276.48</v>
      </c>
      <c r="EQ19" s="175">
        <v>197.43</v>
      </c>
      <c r="ER19" s="175">
        <v>215.87</v>
      </c>
      <c r="ES19" s="175">
        <v>198.23</v>
      </c>
      <c r="ET19" s="175">
        <v>176.19</v>
      </c>
      <c r="EU19" s="175">
        <v>173.67</v>
      </c>
      <c r="EV19" s="175">
        <v>192.12</v>
      </c>
      <c r="EW19" s="175">
        <v>205.44</v>
      </c>
      <c r="EX19" s="175">
        <v>215.67</v>
      </c>
      <c r="EY19" s="175">
        <v>190.88</v>
      </c>
      <c r="EZ19" s="175">
        <v>233.45</v>
      </c>
      <c r="FA19" s="175">
        <v>263.89</v>
      </c>
      <c r="FB19" s="175">
        <v>226.46</v>
      </c>
      <c r="FC19" s="175">
        <v>178.56</v>
      </c>
      <c r="FD19" s="175">
        <v>302.42</v>
      </c>
      <c r="FE19" s="175">
        <v>273.43</v>
      </c>
      <c r="FF19" s="175">
        <v>281.13</v>
      </c>
      <c r="FG19" s="175">
        <v>252.81</v>
      </c>
      <c r="FH19" s="175">
        <v>298.31</v>
      </c>
      <c r="FI19" s="175">
        <v>239.61</v>
      </c>
      <c r="FJ19" s="175">
        <v>252.61</v>
      </c>
      <c r="FK19" s="175">
        <v>269.05</v>
      </c>
      <c r="FL19" s="175">
        <v>316.95999999999998</v>
      </c>
      <c r="FM19" s="175">
        <v>244.36</v>
      </c>
      <c r="FN19" s="175">
        <v>220.85</v>
      </c>
      <c r="FO19" s="175">
        <v>246.07</v>
      </c>
      <c r="FP19" s="175">
        <v>320.17</v>
      </c>
      <c r="FQ19" s="175">
        <v>259.83999999999997</v>
      </c>
      <c r="FR19" s="175">
        <v>214.76</v>
      </c>
      <c r="FS19" s="175">
        <v>225.57</v>
      </c>
      <c r="FT19" s="175">
        <v>195.21</v>
      </c>
      <c r="FU19" s="175">
        <v>178.50</v>
      </c>
      <c r="FV19" s="175">
        <v>204.48</v>
      </c>
      <c r="FW19" s="175">
        <v>193.09</v>
      </c>
      <c r="FX19" s="175">
        <v>211.24</v>
      </c>
      <c r="FY19" s="175">
        <v>227.39</v>
      </c>
      <c r="FZ19" s="175">
        <v>244.54</v>
      </c>
      <c r="GA19" s="175">
        <v>170.41</v>
      </c>
      <c r="GB19" s="175">
        <v>182.39</v>
      </c>
      <c r="GC19" s="175">
        <v>173.92</v>
      </c>
      <c r="GD19" s="175">
        <v>187.37</v>
      </c>
      <c r="GE19" s="175">
        <v>175.54</v>
      </c>
      <c r="GF19" s="175">
        <v>233.29</v>
      </c>
      <c r="GG19" s="175">
        <v>194.59</v>
      </c>
      <c r="GH19" s="175">
        <v>205.76</v>
      </c>
      <c r="GI19" s="175">
        <v>208.61</v>
      </c>
      <c r="GJ19" s="175">
        <v>286.17</v>
      </c>
      <c r="GK19" s="175">
        <v>331.88</v>
      </c>
      <c r="GL19" s="175">
        <v>312.89999999999998</v>
      </c>
      <c r="GM19" s="175">
        <v>330.81</v>
      </c>
      <c r="GN19" s="175">
        <v>473.87</v>
      </c>
      <c r="GO19" s="175">
        <v>628.12</v>
      </c>
      <c r="GP19" s="175">
        <v>517.29</v>
      </c>
      <c r="GQ19" s="175">
        <v>371.66</v>
      </c>
      <c r="GR19" s="175">
        <v>412.36</v>
      </c>
      <c r="GS19" s="175">
        <v>348.56</v>
      </c>
      <c r="GT19" s="175">
        <v>311.52999999999997</v>
      </c>
      <c r="GU19" s="175">
        <v>389.43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298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1124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0.38</v>
      </c>
      <c r="S19" s="9">
        <v>-0.42</v>
      </c>
      <c r="T19" s="9">
        <v>-3.51</v>
      </c>
      <c r="U19" s="9">
        <v>-4.37</v>
      </c>
      <c r="V19" s="9">
        <v>-4.63</v>
      </c>
      <c r="W19" s="9">
        <v>-3.61</v>
      </c>
      <c r="X19" s="9">
        <v>-1.73</v>
      </c>
      <c r="Y19" s="9">
        <v>-1.1100000000000001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1125</v>
      </c>
      <c r="B20" s="9">
        <v>3.55</v>
      </c>
      <c r="C20" s="9">
        <v>8.9600000000000009</v>
      </c>
      <c r="D20" s="9">
        <v>10.37</v>
      </c>
      <c r="E20" s="9">
        <v>10.98</v>
      </c>
      <c r="F20" s="9">
        <v>12.59</v>
      </c>
      <c r="G20" s="9">
        <v>14.29</v>
      </c>
      <c r="H20" s="9">
        <v>14.31</v>
      </c>
      <c r="I20" s="9">
        <v>11.63</v>
      </c>
      <c r="J20" s="9">
        <v>9.14</v>
      </c>
      <c r="K20" s="9">
        <v>3.54</v>
      </c>
      <c r="L20" s="9">
        <v>0.04</v>
      </c>
      <c r="M20" s="9">
        <v>-0.02</v>
      </c>
      <c r="N20" s="9">
        <v>-2.85</v>
      </c>
      <c r="O20" s="9">
        <v>-0.50</v>
      </c>
      <c r="P20" s="9">
        <v>-0.21</v>
      </c>
      <c r="Q20" s="9">
        <v>0.93</v>
      </c>
      <c r="R20" s="9">
        <v>2.4700000000000002</v>
      </c>
      <c r="S20" s="9">
        <v>0.20</v>
      </c>
      <c r="T20" s="9">
        <v>1</v>
      </c>
      <c r="U20" s="9">
        <v>0.10</v>
      </c>
      <c r="V20" s="9">
        <v>1.50</v>
      </c>
      <c r="W20" s="9">
        <v>2.2999999999999998</v>
      </c>
      <c r="X20" s="9">
        <v>2.80</v>
      </c>
      <c r="Y20" s="9">
        <v>2.90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1126</v>
      </c>
      <c r="B21" s="9">
        <v>3.69</v>
      </c>
      <c r="C21" s="9">
        <v>2.52</v>
      </c>
      <c r="D21" s="9">
        <v>6.68</v>
      </c>
      <c r="E21" s="9">
        <v>6.57</v>
      </c>
      <c r="F21" s="9">
        <v>7.22</v>
      </c>
      <c r="G21" s="9">
        <v>10.93</v>
      </c>
      <c r="H21" s="9">
        <v>11.88</v>
      </c>
      <c r="I21" s="9">
        <v>7.71</v>
      </c>
      <c r="J21" s="9">
        <v>5.05</v>
      </c>
      <c r="K21" s="9">
        <v>-1.85</v>
      </c>
      <c r="L21" s="9">
        <v>-4.12</v>
      </c>
      <c r="M21" s="9">
        <v>-0.85</v>
      </c>
      <c r="N21" s="9">
        <v>1.90</v>
      </c>
      <c r="O21" s="9">
        <v>5</v>
      </c>
      <c r="P21" s="9">
        <v>4.6399999999999997</v>
      </c>
      <c r="Q21" s="9">
        <v>3.88</v>
      </c>
      <c r="R21" s="9">
        <v>2.86</v>
      </c>
      <c r="S21" s="9">
        <v>-0.22</v>
      </c>
      <c r="T21" s="9">
        <v>-2.5499999999999998</v>
      </c>
      <c r="U21" s="9">
        <v>-4.28</v>
      </c>
      <c r="V21" s="9">
        <v>-3.20</v>
      </c>
      <c r="W21" s="9">
        <v>-1.40</v>
      </c>
      <c r="X21" s="9">
        <v>1.02</v>
      </c>
      <c r="Y21" s="9">
        <v>1.76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380</v>
      </c>
      <c r="H1" s="3" t="s">
        <v>30</v>
      </c>
    </row>
    <row r="2" ht="13.5" customHeight="1">
      <c r="A2" s="177" t="s">
        <v>279</v>
      </c>
    </row>
    <row r="3" ht="13.5" customHeight="1">
      <c r="A3" s="177" t="s">
        <v>174</v>
      </c>
    </row>
    <row r="18" spans="2:61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1127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-3.44</v>
      </c>
      <c r="L19" s="9">
        <v>-2.97</v>
      </c>
      <c r="M19" s="9">
        <v>-2.67</v>
      </c>
      <c r="N19" s="9">
        <v>-2.70</v>
      </c>
      <c r="O19" s="9">
        <v>-2.63</v>
      </c>
      <c r="P19" s="9">
        <v>-2.56</v>
      </c>
      <c r="Q19" s="9">
        <v>-2.36</v>
      </c>
      <c r="R19" s="9">
        <v>-2.21</v>
      </c>
      <c r="S19" s="9">
        <v>-2.23</v>
      </c>
      <c r="T19" s="9">
        <v>-2.21</v>
      </c>
      <c r="U19" s="9">
        <v>-2.08</v>
      </c>
      <c r="V19" s="9">
        <v>-1.94</v>
      </c>
      <c r="W19" s="9">
        <v>-1.87</v>
      </c>
      <c r="X19" s="9">
        <v>-1.80</v>
      </c>
      <c r="Y19" s="9">
        <v>-1.75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1128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1.60</v>
      </c>
      <c r="N20" s="9">
        <v>2.12</v>
      </c>
      <c r="O20" s="9">
        <v>2.54</v>
      </c>
      <c r="P20" s="9">
        <v>2.86</v>
      </c>
      <c r="Q20" s="9">
        <v>2.74</v>
      </c>
      <c r="R20" s="9">
        <v>2.64</v>
      </c>
      <c r="S20" s="9">
        <v>2.44</v>
      </c>
      <c r="T20" s="9">
        <v>2.46</v>
      </c>
      <c r="U20" s="9">
        <v>2.4300000000000002</v>
      </c>
      <c r="V20" s="9">
        <v>2.3199999999999998</v>
      </c>
      <c r="W20" s="9">
        <v>2.2599999999999998</v>
      </c>
      <c r="X20" s="9">
        <v>2.09</v>
      </c>
      <c r="Y20" s="9">
        <v>1.98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1129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6.88</v>
      </c>
      <c r="L21" s="9">
        <v>6.86</v>
      </c>
      <c r="M21" s="9">
        <v>7.38</v>
      </c>
      <c r="N21" s="9">
        <v>7.73</v>
      </c>
      <c r="O21" s="9">
        <v>8.01</v>
      </c>
      <c r="P21" s="9">
        <v>8.40</v>
      </c>
      <c r="Q21" s="9">
        <v>8.40</v>
      </c>
      <c r="R21" s="9">
        <v>8.4600000000000009</v>
      </c>
      <c r="S21" s="9">
        <v>8.57</v>
      </c>
      <c r="T21" s="9">
        <v>8.58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1130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-4.4800000000000004</v>
      </c>
      <c r="K22" s="9">
        <v>-4</v>
      </c>
      <c r="L22" s="9">
        <v>-3.62</v>
      </c>
      <c r="M22" s="9">
        <v>-3.11</v>
      </c>
      <c r="N22" s="9">
        <v>-2.92</v>
      </c>
      <c r="O22" s="9">
        <v>-2.84</v>
      </c>
      <c r="P22" s="9">
        <v>-2.98</v>
      </c>
      <c r="Q22" s="9">
        <v>-3.30</v>
      </c>
      <c r="R22" s="9">
        <v>-3.60</v>
      </c>
      <c r="S22" s="9">
        <v>-3.90</v>
      </c>
      <c r="T22" s="9">
        <v>-3.91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381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8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1131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0.68</v>
      </c>
      <c r="L19" s="9">
        <v>0.69</v>
      </c>
      <c r="M19" s="9">
        <v>0.68</v>
      </c>
      <c r="N19" s="9">
        <v>0.67</v>
      </c>
      <c r="O19" s="9">
        <v>0.65</v>
      </c>
      <c r="P19" s="9">
        <v>0.62</v>
      </c>
      <c r="Q19" s="9">
        <v>0.56000000000000005</v>
      </c>
      <c r="R19" s="9">
        <v>0.56000000000000005</v>
      </c>
      <c r="S19" s="9">
        <v>0.56000000000000005</v>
      </c>
      <c r="T19" s="9">
        <v>0.56000000000000005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922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1.1399999999999999</v>
      </c>
      <c r="L20" s="9">
        <v>1.02</v>
      </c>
      <c r="M20" s="9">
        <v>1.1399999999999999</v>
      </c>
      <c r="N20" s="9">
        <v>1.22</v>
      </c>
      <c r="O20" s="9">
        <v>1.36</v>
      </c>
      <c r="P20" s="9">
        <v>1.35</v>
      </c>
      <c r="Q20" s="9">
        <v>1.30</v>
      </c>
      <c r="R20" s="9">
        <v>1.32</v>
      </c>
      <c r="S20" s="9">
        <v>1.1000000000000001</v>
      </c>
      <c r="T20" s="9">
        <v>1.04</v>
      </c>
      <c r="U20" s="9">
        <v>1.08</v>
      </c>
      <c r="V20" s="9">
        <v>1.03</v>
      </c>
      <c r="W20" s="9">
        <v>1.1299999999999999</v>
      </c>
      <c r="X20" s="9">
        <v>1.1599999999999999</v>
      </c>
      <c r="Y20" s="9">
        <v>1.24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1132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>
        <v>0.09</v>
      </c>
      <c r="S21" s="9">
        <v>0.09</v>
      </c>
      <c r="T21" s="9">
        <v>0.08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1133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0.09</v>
      </c>
      <c r="N22" s="9">
        <v>0.16</v>
      </c>
      <c r="O22" s="9">
        <v>0.20</v>
      </c>
      <c r="P22" s="9">
        <v>0.25</v>
      </c>
      <c r="Q22" s="9">
        <v>0.24</v>
      </c>
      <c r="R22" s="9">
        <v>0.24</v>
      </c>
      <c r="S22" s="9">
        <v>0.20</v>
      </c>
      <c r="T22" s="9">
        <v>0.17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1134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0.34</v>
      </c>
      <c r="O23" s="9">
        <v>0.43</v>
      </c>
      <c r="P23" s="9">
        <v>0.41</v>
      </c>
      <c r="Q23" s="9">
        <v>0.41</v>
      </c>
      <c r="R23" s="9">
        <v>0.43</v>
      </c>
      <c r="S23" s="9">
        <v>0.25</v>
      </c>
      <c r="T23" s="9">
        <v>0.22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761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0.13</v>
      </c>
      <c r="R19" s="9">
        <v>0.15</v>
      </c>
      <c r="S19" s="9">
        <v>0.14000000000000001</v>
      </c>
      <c r="T19" s="9">
        <v>0.11</v>
      </c>
      <c r="U19" s="9">
        <v>0.08</v>
      </c>
      <c r="V19" s="9">
        <v>0.05</v>
      </c>
      <c r="W19" s="9">
        <v>0.04</v>
      </c>
      <c r="X19" s="9">
        <v>0.05</v>
      </c>
      <c r="Y19" s="9">
        <v>0.06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923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-5.60</v>
      </c>
      <c r="K20" s="9">
        <v>-6.41</v>
      </c>
      <c r="L20" s="9">
        <v>-4.1399999999999997</v>
      </c>
      <c r="M20" s="9">
        <v>-4.3899999999999997</v>
      </c>
      <c r="N20" s="9">
        <v>-4.45</v>
      </c>
      <c r="O20" s="9">
        <v>-4.54</v>
      </c>
      <c r="P20" s="9">
        <v>-4.80</v>
      </c>
      <c r="Q20" s="9">
        <v>-4.25</v>
      </c>
      <c r="R20" s="9">
        <v>-4.1100000000000003</v>
      </c>
      <c r="S20" s="9">
        <v>-4.3499999999999996</v>
      </c>
      <c r="T20" s="9">
        <v>-4.3499999999999996</v>
      </c>
      <c r="U20" s="9">
        <v>-4.4000000000000004</v>
      </c>
      <c r="V20" s="9">
        <v>-4.43</v>
      </c>
      <c r="W20" s="9">
        <v>-4.42</v>
      </c>
      <c r="X20" s="9">
        <v>-4.4000000000000004</v>
      </c>
      <c r="Y20" s="9">
        <v>-4.37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1135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-6.53</v>
      </c>
      <c r="L21" s="9">
        <v>-4.33</v>
      </c>
      <c r="M21" s="9">
        <v>-4.6399999999999997</v>
      </c>
      <c r="N21" s="9">
        <v>-4.53</v>
      </c>
      <c r="O21" s="9">
        <v>-4.54</v>
      </c>
      <c r="P21" s="9">
        <v>-4.8099999999999996</v>
      </c>
      <c r="Q21" s="9">
        <v>-4.29</v>
      </c>
      <c r="R21" s="9">
        <v>-4.16</v>
      </c>
      <c r="S21" s="9">
        <v>-4.4000000000000004</v>
      </c>
      <c r="T21" s="9">
        <v>-4.3600000000000003</v>
      </c>
      <c r="U21" s="9">
        <v>-4.3600000000000003</v>
      </c>
      <c r="V21" s="9">
        <v>-4.34</v>
      </c>
      <c r="W21" s="9">
        <v>-4.32</v>
      </c>
      <c r="X21" s="9">
        <v>-4.29</v>
      </c>
      <c r="Y21" s="9">
        <v>-4.2699999999999996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1136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-0.10</v>
      </c>
      <c r="S22" s="9">
        <v>-0.10</v>
      </c>
      <c r="T22" s="9">
        <v>-0.10</v>
      </c>
      <c r="U22" s="9">
        <v>-0.12</v>
      </c>
      <c r="V22" s="9">
        <v>-0.13</v>
      </c>
      <c r="W22" s="9">
        <v>-0.14000000000000001</v>
      </c>
      <c r="X22" s="9">
        <v>-0.15</v>
      </c>
      <c r="Y22" s="9">
        <v>-0.16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175</v>
      </c>
    </row>
    <row r="18" spans="2:9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921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1.87</v>
      </c>
      <c r="L19" s="9">
        <v>2.63</v>
      </c>
      <c r="M19" s="9">
        <v>3.79</v>
      </c>
      <c r="N19" s="9">
        <v>4.38</v>
      </c>
      <c r="O19" s="9">
        <v>4.79</v>
      </c>
      <c r="P19" s="9">
        <v>5.18</v>
      </c>
      <c r="Q19" s="9">
        <v>5.19</v>
      </c>
      <c r="R19" s="9">
        <v>4.91</v>
      </c>
      <c r="S19" s="9">
        <v>4.70</v>
      </c>
      <c r="T19" s="9">
        <v>4.67</v>
      </c>
      <c r="U19" s="9">
        <v>4.58</v>
      </c>
      <c r="V19" s="9">
        <v>4.4400000000000004</v>
      </c>
      <c r="W19" s="9">
        <v>4.3499999999999996</v>
      </c>
      <c r="X19" s="9">
        <v>4.17</v>
      </c>
      <c r="Y19" s="9">
        <v>4.08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925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-4.3099999999999996</v>
      </c>
      <c r="K20" s="9">
        <v>-3.91</v>
      </c>
      <c r="L20" s="9">
        <v>-1.07</v>
      </c>
      <c r="M20" s="9">
        <v>-0.11</v>
      </c>
      <c r="N20" s="9">
        <v>0.89</v>
      </c>
      <c r="O20" s="9">
        <v>1.30</v>
      </c>
      <c r="P20" s="9">
        <v>1.40</v>
      </c>
      <c r="Q20" s="9">
        <v>1.74</v>
      </c>
      <c r="R20" s="9">
        <v>1.51</v>
      </c>
      <c r="S20" s="9">
        <v>0.87</v>
      </c>
      <c r="T20" s="9">
        <v>0.71</v>
      </c>
      <c r="U20" s="9">
        <v>0.64</v>
      </c>
      <c r="V20" s="9">
        <v>0.41</v>
      </c>
      <c r="W20" s="9">
        <v>0.40</v>
      </c>
      <c r="X20" s="9">
        <v>0.27</v>
      </c>
      <c r="Y20" s="9">
        <v>0.27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923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-5.60</v>
      </c>
      <c r="K21" s="9">
        <v>-6.41</v>
      </c>
      <c r="L21" s="9">
        <v>-4.1399999999999997</v>
      </c>
      <c r="M21" s="9">
        <v>-4.3899999999999997</v>
      </c>
      <c r="N21" s="9">
        <v>-4.45</v>
      </c>
      <c r="O21" s="9">
        <v>-4.54</v>
      </c>
      <c r="P21" s="9">
        <v>-4.80</v>
      </c>
      <c r="Q21" s="9">
        <v>-4.25</v>
      </c>
      <c r="R21" s="9">
        <v>-4.1100000000000003</v>
      </c>
      <c r="S21" s="9">
        <v>-4.3499999999999996</v>
      </c>
      <c r="T21" s="9">
        <v>-4.3499999999999996</v>
      </c>
      <c r="U21" s="9">
        <v>-4.4000000000000004</v>
      </c>
      <c r="V21" s="9">
        <v>-4.43</v>
      </c>
      <c r="W21" s="9">
        <v>-4.42</v>
      </c>
      <c r="X21" s="9">
        <v>-4.4000000000000004</v>
      </c>
      <c r="Y21" s="9">
        <v>-4.37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922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1.1399999999999999</v>
      </c>
      <c r="L22" s="9">
        <v>1.02</v>
      </c>
      <c r="M22" s="9">
        <v>1.1399999999999999</v>
      </c>
      <c r="N22" s="9">
        <v>1.22</v>
      </c>
      <c r="O22" s="9">
        <v>1.36</v>
      </c>
      <c r="P22" s="9">
        <v>1.35</v>
      </c>
      <c r="Q22" s="9">
        <v>1.30</v>
      </c>
      <c r="R22" s="9">
        <v>1.32</v>
      </c>
      <c r="S22" s="9">
        <v>1.1000000000000001</v>
      </c>
      <c r="T22" s="9">
        <v>1.04</v>
      </c>
      <c r="U22" s="9">
        <v>1.08</v>
      </c>
      <c r="V22" s="9">
        <v>1.03</v>
      </c>
      <c r="W22" s="9">
        <v>1.1299999999999999</v>
      </c>
      <c r="X22" s="9">
        <v>1.1599999999999999</v>
      </c>
      <c r="Y22" s="9">
        <v>1.24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924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-0.49</v>
      </c>
      <c r="K23" s="9">
        <v>-0.52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-0.61</v>
      </c>
      <c r="S23" s="9">
        <v>-0.59</v>
      </c>
      <c r="T23" s="9">
        <v>-0.65</v>
      </c>
      <c r="U23" s="9">
        <v>-0.62</v>
      </c>
      <c r="V23" s="9">
        <v>-0.64</v>
      </c>
      <c r="W23" s="9">
        <v>-0.65</v>
      </c>
      <c r="X23" s="9">
        <v>-0.67</v>
      </c>
      <c r="Y23" s="9">
        <v>-0.68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375</v>
      </c>
      <c r="H1" s="3" t="s">
        <v>30</v>
      </c>
    </row>
    <row r="2" ht="13.5" customHeight="1">
      <c r="A2" s="177" t="s">
        <v>384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1019</v>
      </c>
      <c r="B19" s="9">
        <v>-1.04</v>
      </c>
      <c r="C19" s="9">
        <v>-1.54</v>
      </c>
      <c r="D19" s="9">
        <v>-0.21</v>
      </c>
      <c r="E19" s="9">
        <v>0.37</v>
      </c>
      <c r="F19" s="9">
        <v>0.31</v>
      </c>
      <c r="G19" s="9">
        <v>0.52</v>
      </c>
      <c r="H19" s="9">
        <v>-1.59</v>
      </c>
      <c r="I19" s="9">
        <v>-1.66</v>
      </c>
      <c r="J19" s="9">
        <v>-2.06</v>
      </c>
      <c r="K19" s="9">
        <v>-3.28</v>
      </c>
      <c r="L19" s="9">
        <v>-4.3499999999999996</v>
      </c>
      <c r="M19" s="9">
        <v>-4.6399999999999997</v>
      </c>
      <c r="N19" s="9">
        <v>-3.76</v>
      </c>
      <c r="O19" s="9">
        <v>-3.19</v>
      </c>
      <c r="P19" s="9">
        <v>-1.83</v>
      </c>
      <c r="Q19" s="9">
        <v>-1.43</v>
      </c>
      <c r="R19" s="9">
        <v>-0.91</v>
      </c>
      <c r="S19" s="9">
        <v>-0.47</v>
      </c>
      <c r="T19" s="9">
        <v>-0.21</v>
      </c>
      <c r="U19" s="9">
        <v>-0.38</v>
      </c>
      <c r="V19" s="9">
        <v>-1.56</v>
      </c>
      <c r="W19" s="9">
        <v>-2.1800000000000002</v>
      </c>
      <c r="X19" s="9">
        <v>-2.39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1137</v>
      </c>
      <c r="B20" s="9">
        <v>-1.66</v>
      </c>
      <c r="C20" s="9">
        <v>-0.45</v>
      </c>
      <c r="D20" s="9">
        <v>-0.91</v>
      </c>
      <c r="E20" s="9">
        <v>1.04</v>
      </c>
      <c r="F20" s="9">
        <v>1.82</v>
      </c>
      <c r="G20" s="9">
        <v>2.2599999999999998</v>
      </c>
      <c r="H20" s="9">
        <v>2.65</v>
      </c>
      <c r="I20" s="9">
        <v>1.17</v>
      </c>
      <c r="J20" s="9">
        <v>1.37</v>
      </c>
      <c r="K20" s="9">
        <v>1.22</v>
      </c>
      <c r="L20" s="9">
        <v>-0.56999999999999995</v>
      </c>
      <c r="M20" s="9">
        <v>-0.25</v>
      </c>
      <c r="N20" s="9">
        <v>-0.32</v>
      </c>
      <c r="O20" s="9">
        <v>-2.34</v>
      </c>
      <c r="P20" s="9">
        <v>-0.14000000000000001</v>
      </c>
      <c r="Q20" s="9">
        <v>0.10</v>
      </c>
      <c r="R20" s="9">
        <v>-0.24</v>
      </c>
      <c r="S20" s="9">
        <v>0.23</v>
      </c>
      <c r="T20" s="9">
        <v>-0.21</v>
      </c>
      <c r="U20" s="9">
        <v>-0.42</v>
      </c>
      <c r="V20" s="9">
        <v>-0.22</v>
      </c>
      <c r="W20" s="9">
        <v>1.68</v>
      </c>
      <c r="X20" s="9">
        <v>1.70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1138</v>
      </c>
      <c r="B21" s="9">
        <v>-0.78</v>
      </c>
      <c r="C21" s="9">
        <v>-2.70</v>
      </c>
      <c r="D21" s="9">
        <v>-3.63</v>
      </c>
      <c r="E21" s="9">
        <v>-5.46</v>
      </c>
      <c r="F21" s="9">
        <v>-6.54</v>
      </c>
      <c r="G21" s="9">
        <v>-5.67</v>
      </c>
      <c r="H21" s="9">
        <v>-5.66</v>
      </c>
      <c r="I21" s="9">
        <v>-5.04</v>
      </c>
      <c r="J21" s="9">
        <v>-3.94</v>
      </c>
      <c r="K21" s="9">
        <v>-3.21</v>
      </c>
      <c r="L21" s="9">
        <v>-3.30</v>
      </c>
      <c r="M21" s="9">
        <v>-3.26</v>
      </c>
      <c r="N21" s="9">
        <v>-3.92</v>
      </c>
      <c r="O21" s="9">
        <v>-4.1100000000000003</v>
      </c>
      <c r="P21" s="9">
        <v>-3.80</v>
      </c>
      <c r="Q21" s="9">
        <v>-4.09</v>
      </c>
      <c r="R21" s="9">
        <v>-3.40</v>
      </c>
      <c r="S21" s="9">
        <v>-3.16</v>
      </c>
      <c r="T21" s="9">
        <v>-3.03</v>
      </c>
      <c r="U21" s="9">
        <v>-2.4500000000000002</v>
      </c>
      <c r="V21" s="9">
        <v>-2.57</v>
      </c>
      <c r="W21" s="9">
        <v>-2.4700000000000002</v>
      </c>
      <c r="X21" s="9">
        <v>-2.44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597</v>
      </c>
      <c r="B22" s="9">
        <v>1.0900000000000001</v>
      </c>
      <c r="C22" s="9">
        <v>2.21</v>
      </c>
      <c r="D22" s="9">
        <v>3.10</v>
      </c>
      <c r="E22" s="9">
        <v>4.5199999999999996</v>
      </c>
      <c r="F22" s="9">
        <v>5.69</v>
      </c>
      <c r="G22" s="9">
        <v>5.35</v>
      </c>
      <c r="H22" s="9">
        <v>5.36</v>
      </c>
      <c r="I22" s="9">
        <v>5.03</v>
      </c>
      <c r="J22" s="9">
        <v>4.04</v>
      </c>
      <c r="K22" s="9">
        <v>3.48</v>
      </c>
      <c r="L22" s="9">
        <v>3.88</v>
      </c>
      <c r="M22" s="9">
        <v>3.86</v>
      </c>
      <c r="N22" s="9">
        <v>4.43</v>
      </c>
      <c r="O22" s="9">
        <v>5.09</v>
      </c>
      <c r="P22" s="9">
        <v>5.09</v>
      </c>
      <c r="Q22" s="9">
        <v>5.55</v>
      </c>
      <c r="R22" s="9">
        <v>5.46</v>
      </c>
      <c r="S22" s="9">
        <v>5.50</v>
      </c>
      <c r="T22" s="9">
        <v>5.50</v>
      </c>
      <c r="U22" s="9">
        <v>5.44</v>
      </c>
      <c r="V22" s="9">
        <v>5.37</v>
      </c>
      <c r="W22" s="9">
        <v>5</v>
      </c>
      <c r="X22" s="9">
        <v>4.66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1139</v>
      </c>
      <c r="B23" s="9">
        <v>-2.39</v>
      </c>
      <c r="C23" s="9">
        <v>-2.4700000000000002</v>
      </c>
      <c r="D23" s="9">
        <v>-1.66</v>
      </c>
      <c r="E23" s="9">
        <v>0.46</v>
      </c>
      <c r="F23" s="9">
        <v>1.27</v>
      </c>
      <c r="G23" s="9">
        <v>2.4500000000000002</v>
      </c>
      <c r="H23" s="9">
        <v>0.76</v>
      </c>
      <c r="I23" s="9">
        <v>-0.50</v>
      </c>
      <c r="J23" s="9">
        <v>-0.59</v>
      </c>
      <c r="K23" s="9">
        <v>-1.80</v>
      </c>
      <c r="L23" s="9">
        <v>-4.34</v>
      </c>
      <c r="M23" s="9">
        <v>-4.28</v>
      </c>
      <c r="N23" s="9">
        <v>-3.56</v>
      </c>
      <c r="O23" s="9">
        <v>-4.5599999999999996</v>
      </c>
      <c r="P23" s="9">
        <v>-0.68</v>
      </c>
      <c r="Q23" s="9">
        <v>0.13</v>
      </c>
      <c r="R23" s="9">
        <v>0.92</v>
      </c>
      <c r="S23" s="9">
        <v>2.10</v>
      </c>
      <c r="T23" s="9">
        <v>2.06</v>
      </c>
      <c r="U23" s="9">
        <v>2.19</v>
      </c>
      <c r="V23" s="9">
        <v>1.02</v>
      </c>
      <c r="W23" s="9">
        <v>2.0299999999999998</v>
      </c>
      <c r="X23" s="9">
        <v>1.54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284</v>
      </c>
      <c r="B3" s="22" t="s">
        <v>285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0"/>
      <c r="L9" s="710"/>
      <c r="M9" s="712" t="s">
        <v>501</v>
      </c>
      <c r="N9" s="712" t="s">
        <v>502</v>
      </c>
    </row>
    <row r="10" spans="1:14" ht="12.75" customHeight="1">
      <c r="A10" s="728"/>
      <c r="B10" s="728"/>
      <c r="C10" s="341"/>
      <c r="D10" s="341"/>
      <c r="E10" s="710"/>
      <c r="F10" s="710"/>
      <c r="G10" s="710"/>
      <c r="H10" s="710"/>
      <c r="I10" s="710"/>
      <c r="J10" s="710"/>
      <c r="K10" s="710"/>
      <c r="L10" s="710"/>
      <c r="M10" s="712" t="s">
        <v>503</v>
      </c>
      <c r="N10" s="712" t="s">
        <v>504</v>
      </c>
    </row>
    <row r="11" spans="1:14" ht="12.75" customHeight="1">
      <c r="A11" s="383" t="s">
        <v>896</v>
      </c>
      <c r="B11" s="383" t="s">
        <v>897</v>
      </c>
      <c r="C11" s="412" t="s">
        <v>898</v>
      </c>
      <c r="D11" s="412" t="s">
        <v>899</v>
      </c>
      <c r="E11" s="413">
        <v>115</v>
      </c>
      <c r="F11" s="413">
        <v>117.70</v>
      </c>
      <c r="G11" s="413">
        <v>119.80</v>
      </c>
      <c r="H11" s="413">
        <v>114</v>
      </c>
      <c r="I11" s="413">
        <v>120.20</v>
      </c>
      <c r="J11" s="413">
        <v>123.70</v>
      </c>
      <c r="K11" s="413">
        <v>123.90</v>
      </c>
      <c r="L11" s="413">
        <v>124.50</v>
      </c>
      <c r="M11" s="319">
        <v>126</v>
      </c>
      <c r="N11" s="319">
        <v>128</v>
      </c>
    </row>
    <row r="12" spans="1:14" ht="12.75" customHeight="1">
      <c r="A12" s="713"/>
      <c r="B12" s="713"/>
      <c r="C12" s="411" t="s">
        <v>351</v>
      </c>
      <c r="D12" s="411" t="s">
        <v>352</v>
      </c>
      <c r="E12" s="676">
        <v>3.10</v>
      </c>
      <c r="F12" s="676">
        <v>2.2999999999999998</v>
      </c>
      <c r="G12" s="676">
        <v>1.80</v>
      </c>
      <c r="H12" s="676">
        <v>-4.9000000000000004</v>
      </c>
      <c r="I12" s="676">
        <v>5.50</v>
      </c>
      <c r="J12" s="676">
        <v>2.90</v>
      </c>
      <c r="K12" s="676">
        <v>0.20</v>
      </c>
      <c r="L12" s="676">
        <v>0.60</v>
      </c>
      <c r="M12" s="677">
        <v>0.90</v>
      </c>
      <c r="N12" s="677">
        <v>1.60</v>
      </c>
    </row>
    <row r="13" spans="1:14" ht="12.75" customHeight="1">
      <c r="A13" s="713" t="s">
        <v>900</v>
      </c>
      <c r="B13" s="713" t="s">
        <v>901</v>
      </c>
      <c r="C13" s="410" t="s">
        <v>898</v>
      </c>
      <c r="D13" s="410" t="s">
        <v>899</v>
      </c>
      <c r="E13" s="682">
        <v>111.80</v>
      </c>
      <c r="F13" s="682">
        <v>114.90</v>
      </c>
      <c r="G13" s="682">
        <v>115.60</v>
      </c>
      <c r="H13" s="682">
        <v>114.50</v>
      </c>
      <c r="I13" s="682">
        <v>119.30</v>
      </c>
      <c r="J13" s="682">
        <v>121.20</v>
      </c>
      <c r="K13" s="682">
        <v>117.10</v>
      </c>
      <c r="L13" s="682">
        <v>115.50</v>
      </c>
      <c r="M13" s="683">
        <v>119</v>
      </c>
      <c r="N13" s="683">
        <v>120</v>
      </c>
    </row>
    <row r="14" spans="1:14" ht="12.75" customHeight="1">
      <c r="A14" s="713"/>
      <c r="B14" s="713"/>
      <c r="C14" s="411" t="s">
        <v>351</v>
      </c>
      <c r="D14" s="411" t="s">
        <v>352</v>
      </c>
      <c r="E14" s="676">
        <v>1.90</v>
      </c>
      <c r="F14" s="676">
        <v>2.80</v>
      </c>
      <c r="G14" s="676">
        <v>0.60</v>
      </c>
      <c r="H14" s="676">
        <v>-0.90</v>
      </c>
      <c r="I14" s="676">
        <v>4.20</v>
      </c>
      <c r="J14" s="676">
        <v>1.60</v>
      </c>
      <c r="K14" s="676">
        <v>-3.40</v>
      </c>
      <c r="L14" s="676">
        <v>-1.40</v>
      </c>
      <c r="M14" s="677">
        <v>3.10</v>
      </c>
      <c r="N14" s="677">
        <v>0.90</v>
      </c>
    </row>
    <row r="15" spans="1:14" ht="12.75" customHeight="1">
      <c r="A15" s="713" t="s">
        <v>902</v>
      </c>
      <c r="B15" s="713" t="s">
        <v>903</v>
      </c>
      <c r="C15" s="410" t="s">
        <v>898</v>
      </c>
      <c r="D15" s="410" t="s">
        <v>899</v>
      </c>
      <c r="E15" s="682">
        <v>128.50</v>
      </c>
      <c r="F15" s="682">
        <v>135.19999999999999</v>
      </c>
      <c r="G15" s="682">
        <v>138.50</v>
      </c>
      <c r="H15" s="682">
        <v>130.50</v>
      </c>
      <c r="I15" s="682">
        <v>143.40</v>
      </c>
      <c r="J15" s="682">
        <v>149.80000000000001</v>
      </c>
      <c r="K15" s="682">
        <v>145</v>
      </c>
      <c r="L15" s="682">
        <v>143.80000000000001</v>
      </c>
      <c r="M15" s="683">
        <v>150</v>
      </c>
      <c r="N15" s="683">
        <v>153</v>
      </c>
    </row>
    <row r="16" spans="1:14" ht="12.75" customHeight="1">
      <c r="A16" s="779"/>
      <c r="B16" s="779"/>
      <c r="C16" s="411" t="s">
        <v>351</v>
      </c>
      <c r="D16" s="411" t="s">
        <v>352</v>
      </c>
      <c r="E16" s="676">
        <v>5.0999999999999996</v>
      </c>
      <c r="F16" s="676">
        <v>5.20</v>
      </c>
      <c r="G16" s="676">
        <v>2.40</v>
      </c>
      <c r="H16" s="676">
        <v>-5.80</v>
      </c>
      <c r="I16" s="676">
        <v>9.90</v>
      </c>
      <c r="J16" s="676">
        <v>4.50</v>
      </c>
      <c r="K16" s="676">
        <v>-3.20</v>
      </c>
      <c r="L16" s="676">
        <v>-0.80</v>
      </c>
      <c r="M16" s="677">
        <v>4</v>
      </c>
      <c r="N16" s="677">
        <v>2.50</v>
      </c>
    </row>
    <row r="17" spans="1:14" ht="12.75" customHeight="1">
      <c r="A17" s="713" t="s">
        <v>904</v>
      </c>
      <c r="B17" s="713" t="s">
        <v>905</v>
      </c>
      <c r="C17" s="410" t="s">
        <v>898</v>
      </c>
      <c r="D17" s="410" t="s">
        <v>899</v>
      </c>
      <c r="E17" s="682">
        <v>115.60</v>
      </c>
      <c r="F17" s="682">
        <v>113.50</v>
      </c>
      <c r="G17" s="682">
        <v>111.90</v>
      </c>
      <c r="H17" s="682">
        <v>110.60</v>
      </c>
      <c r="I17" s="682">
        <v>108.50</v>
      </c>
      <c r="J17" s="682">
        <v>108.20</v>
      </c>
      <c r="K17" s="682">
        <v>114.20</v>
      </c>
      <c r="L17" s="682">
        <v>115.60</v>
      </c>
      <c r="M17" s="683">
        <v>115</v>
      </c>
      <c r="N17" s="683">
        <v>114</v>
      </c>
    </row>
    <row r="18" spans="1:14" ht="12.75" customHeight="1">
      <c r="A18" s="779"/>
      <c r="B18" s="779"/>
      <c r="C18" s="411" t="s">
        <v>351</v>
      </c>
      <c r="D18" s="411" t="s">
        <v>352</v>
      </c>
      <c r="E18" s="676">
        <v>2.2999999999999998</v>
      </c>
      <c r="F18" s="676">
        <v>-1.80</v>
      </c>
      <c r="G18" s="676">
        <v>-1.40</v>
      </c>
      <c r="H18" s="676">
        <v>-1.1000000000000001</v>
      </c>
      <c r="I18" s="676">
        <v>-1.90</v>
      </c>
      <c r="J18" s="676">
        <v>-0.30</v>
      </c>
      <c r="K18" s="676">
        <v>5.60</v>
      </c>
      <c r="L18" s="676">
        <v>1.20</v>
      </c>
      <c r="M18" s="677">
        <v>-0.70</v>
      </c>
      <c r="N18" s="677">
        <v>-0.70</v>
      </c>
    </row>
    <row r="19" spans="1:14" ht="12.75" customHeight="1">
      <c r="A19" s="713" t="s">
        <v>906</v>
      </c>
      <c r="B19" s="713" t="s">
        <v>907</v>
      </c>
      <c r="C19" s="410" t="s">
        <v>898</v>
      </c>
      <c r="D19" s="410" t="s">
        <v>899</v>
      </c>
      <c r="E19" s="682">
        <v>148.60</v>
      </c>
      <c r="F19" s="682">
        <v>153.50</v>
      </c>
      <c r="G19" s="682">
        <v>154.90</v>
      </c>
      <c r="H19" s="682">
        <v>144.30000000000001</v>
      </c>
      <c r="I19" s="682">
        <v>155.69999999999999</v>
      </c>
      <c r="J19" s="682">
        <v>162.10</v>
      </c>
      <c r="K19" s="682">
        <v>165.70</v>
      </c>
      <c r="L19" s="682">
        <v>166.20</v>
      </c>
      <c r="M19" s="683">
        <v>172</v>
      </c>
      <c r="N19" s="683">
        <v>175</v>
      </c>
    </row>
    <row r="20" spans="1:14" ht="12.75" customHeight="1">
      <c r="A20" s="779"/>
      <c r="B20" s="779"/>
      <c r="C20" s="411" t="s">
        <v>351</v>
      </c>
      <c r="D20" s="411" t="s">
        <v>352</v>
      </c>
      <c r="E20" s="676">
        <v>7.50</v>
      </c>
      <c r="F20" s="676">
        <v>3.30</v>
      </c>
      <c r="G20" s="676">
        <v>0.90</v>
      </c>
      <c r="H20" s="676">
        <v>-6.80</v>
      </c>
      <c r="I20" s="676">
        <v>7.90</v>
      </c>
      <c r="J20" s="676">
        <v>4.20</v>
      </c>
      <c r="K20" s="676">
        <v>2.2000000000000002</v>
      </c>
      <c r="L20" s="676">
        <v>0.30</v>
      </c>
      <c r="M20" s="677">
        <v>3.30</v>
      </c>
      <c r="N20" s="677">
        <v>1.90</v>
      </c>
    </row>
    <row r="21" spans="1:14" ht="12.75" customHeight="1">
      <c r="A21" s="383" t="s">
        <v>908</v>
      </c>
      <c r="B21" s="383" t="s">
        <v>909</v>
      </c>
      <c r="C21" s="412" t="s">
        <v>898</v>
      </c>
      <c r="D21" s="412" t="s">
        <v>899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92</v>
      </c>
    </row>
    <row r="22" spans="1:14" ht="12.75" customHeight="1">
      <c r="A22" s="713"/>
      <c r="B22" s="713"/>
      <c r="C22" s="411" t="s">
        <v>351</v>
      </c>
      <c r="D22" s="411" t="s">
        <v>352</v>
      </c>
      <c r="E22" s="676">
        <v>-2.80</v>
      </c>
      <c r="F22" s="676">
        <v>-3.60</v>
      </c>
      <c r="G22" s="676">
        <v>0.30</v>
      </c>
      <c r="H22" s="676">
        <v>1.90</v>
      </c>
      <c r="I22" s="676">
        <v>-3.30</v>
      </c>
      <c r="J22" s="676">
        <v>-3.30</v>
      </c>
      <c r="K22" s="676">
        <v>-3.50</v>
      </c>
      <c r="L22" s="676">
        <v>4.50</v>
      </c>
      <c r="M22" s="677">
        <v>-2</v>
      </c>
      <c r="N22" s="677">
        <v>-2.80</v>
      </c>
    </row>
    <row r="23" spans="1:14" ht="12.75" customHeight="1">
      <c r="A23" s="713" t="s">
        <v>910</v>
      </c>
      <c r="B23" s="713" t="s">
        <v>911</v>
      </c>
      <c r="C23" s="410" t="s">
        <v>898</v>
      </c>
      <c r="D23" s="410" t="s">
        <v>899</v>
      </c>
      <c r="E23" s="682">
        <v>100.20</v>
      </c>
      <c r="F23" s="682">
        <v>103.20</v>
      </c>
      <c r="G23" s="682">
        <v>103.80</v>
      </c>
      <c r="H23" s="682">
        <v>103.20</v>
      </c>
      <c r="I23" s="682">
        <v>111.90</v>
      </c>
      <c r="J23" s="682">
        <v>126.70</v>
      </c>
      <c r="K23" s="682">
        <v>130.60</v>
      </c>
      <c r="L23" s="682">
        <v>129.69999999999999</v>
      </c>
      <c r="M23" s="683">
        <v>131</v>
      </c>
      <c r="N23" s="683">
        <v>134</v>
      </c>
    </row>
    <row r="24" spans="1:15" ht="12.75" customHeight="1">
      <c r="A24" s="779"/>
      <c r="B24" s="779"/>
      <c r="C24" s="411" t="s">
        <v>351</v>
      </c>
      <c r="D24" s="411" t="s">
        <v>352</v>
      </c>
      <c r="E24" s="676">
        <v>2.10</v>
      </c>
      <c r="F24" s="676">
        <v>3</v>
      </c>
      <c r="G24" s="676">
        <v>0.60</v>
      </c>
      <c r="H24" s="676">
        <v>-0.60</v>
      </c>
      <c r="I24" s="676">
        <v>8.50</v>
      </c>
      <c r="J24" s="676">
        <v>13.20</v>
      </c>
      <c r="K24" s="676">
        <v>3.10</v>
      </c>
      <c r="L24" s="676">
        <v>-0.70</v>
      </c>
      <c r="M24" s="677">
        <v>0.90</v>
      </c>
      <c r="N24" s="677">
        <v>2.2999999999999998</v>
      </c>
      <c r="O24" s="294"/>
    </row>
    <row r="25" spans="1:14" ht="12.75" customHeight="1">
      <c r="A25" s="713" t="s">
        <v>912</v>
      </c>
      <c r="B25" s="713" t="s">
        <v>913</v>
      </c>
      <c r="C25" s="410" t="s">
        <v>898</v>
      </c>
      <c r="D25" s="410" t="s">
        <v>899</v>
      </c>
      <c r="E25" s="682">
        <v>104.20</v>
      </c>
      <c r="F25" s="682">
        <v>103.40</v>
      </c>
      <c r="G25" s="682">
        <v>104.40</v>
      </c>
      <c r="H25" s="682">
        <v>105.70</v>
      </c>
      <c r="I25" s="682">
        <v>110.80</v>
      </c>
      <c r="J25" s="682">
        <v>121.30</v>
      </c>
      <c r="K25" s="682">
        <v>120.60</v>
      </c>
      <c r="L25" s="682">
        <v>125.30</v>
      </c>
      <c r="M25" s="683">
        <v>124</v>
      </c>
      <c r="N25" s="683">
        <v>123</v>
      </c>
    </row>
    <row r="26" spans="1:14" ht="12.75" customHeight="1">
      <c r="A26" s="779"/>
      <c r="B26" s="779"/>
      <c r="C26" s="411" t="s">
        <v>351</v>
      </c>
      <c r="D26" s="411" t="s">
        <v>352</v>
      </c>
      <c r="E26" s="676">
        <v>-0.70</v>
      </c>
      <c r="F26" s="676">
        <v>-0.70</v>
      </c>
      <c r="G26" s="676">
        <v>1</v>
      </c>
      <c r="H26" s="676">
        <v>1.20</v>
      </c>
      <c r="I26" s="676">
        <v>4.9000000000000004</v>
      </c>
      <c r="J26" s="676">
        <v>9.40</v>
      </c>
      <c r="K26" s="676">
        <v>-0.50</v>
      </c>
      <c r="L26" s="676">
        <v>3.80</v>
      </c>
      <c r="M26" s="677">
        <v>-1.1000000000000001</v>
      </c>
      <c r="N26" s="677">
        <v>-0.50</v>
      </c>
    </row>
    <row r="27" spans="1:14" ht="12.75" customHeight="1">
      <c r="A27" s="383" t="s">
        <v>914</v>
      </c>
      <c r="B27" s="383" t="s">
        <v>915</v>
      </c>
      <c r="C27" s="412" t="s">
        <v>898</v>
      </c>
      <c r="D27" s="412" t="s">
        <v>899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213</v>
      </c>
      <c r="N27" s="319">
        <v>216</v>
      </c>
    </row>
    <row r="28" spans="1:14" ht="12.75" customHeight="1" thickBot="1">
      <c r="A28" s="443"/>
      <c r="B28" s="443"/>
      <c r="C28" s="415" t="s">
        <v>351</v>
      </c>
      <c r="D28" s="415" t="s">
        <v>352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2.2000000000000002</v>
      </c>
      <c r="N28" s="320">
        <v>1.30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286</v>
      </c>
      <c r="B3" s="22" t="s">
        <v>287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2025</v>
      </c>
      <c r="F8" s="343"/>
      <c r="G8" s="343"/>
      <c r="H8" s="943"/>
      <c r="I8" s="944">
        <v>2026</v>
      </c>
      <c r="J8" s="344"/>
      <c r="K8" s="344"/>
      <c r="L8" s="344"/>
    </row>
    <row r="9" spans="1:12" ht="12.75" customHeight="1">
      <c r="A9" s="709"/>
      <c r="B9" s="709"/>
      <c r="C9" s="345"/>
      <c r="D9" s="345"/>
      <c r="E9" s="283" t="s">
        <v>535</v>
      </c>
      <c r="F9" s="721" t="s">
        <v>536</v>
      </c>
      <c r="G9" s="721" t="s">
        <v>537</v>
      </c>
      <c r="H9" s="902" t="s">
        <v>538</v>
      </c>
      <c r="I9" s="890" t="s">
        <v>535</v>
      </c>
      <c r="J9" s="722" t="s">
        <v>536</v>
      </c>
      <c r="K9" s="722" t="s">
        <v>537</v>
      </c>
      <c r="L9" s="722" t="s">
        <v>538</v>
      </c>
    </row>
    <row r="10" spans="1:12" ht="12.75" customHeight="1" hidden="1">
      <c r="A10" s="728"/>
      <c r="B10" s="728"/>
      <c r="C10" s="341"/>
      <c r="D10" s="341"/>
      <c r="E10" s="284"/>
      <c r="F10" s="710"/>
      <c r="G10" s="710"/>
      <c r="H10" s="903" t="s">
        <v>501</v>
      </c>
      <c r="I10" s="891" t="s">
        <v>502</v>
      </c>
      <c r="J10" s="712" t="s">
        <v>502</v>
      </c>
      <c r="K10" s="712" t="s">
        <v>502</v>
      </c>
      <c r="L10" s="712" t="s">
        <v>502</v>
      </c>
    </row>
    <row r="11" spans="1:12" ht="12.75" customHeight="1">
      <c r="A11" s="728"/>
      <c r="B11" s="728"/>
      <c r="C11" s="341"/>
      <c r="D11" s="341"/>
      <c r="E11" s="382"/>
      <c r="F11" s="570"/>
      <c r="G11" s="570"/>
      <c r="H11" s="904" t="s">
        <v>503</v>
      </c>
      <c r="I11" s="951" t="s">
        <v>504</v>
      </c>
      <c r="J11" s="315" t="s">
        <v>504</v>
      </c>
      <c r="K11" s="712" t="s">
        <v>504</v>
      </c>
      <c r="L11" s="712" t="s">
        <v>504</v>
      </c>
    </row>
    <row r="12" spans="1:12" ht="12.75" customHeight="1">
      <c r="A12" s="787" t="s">
        <v>752</v>
      </c>
      <c r="B12" s="383" t="s">
        <v>753</v>
      </c>
      <c r="C12" s="412" t="s">
        <v>898</v>
      </c>
      <c r="D12" s="412" t="s">
        <v>899</v>
      </c>
      <c r="E12" s="418">
        <v>125.30</v>
      </c>
      <c r="F12" s="413">
        <v>125.40</v>
      </c>
      <c r="G12" s="413">
        <v>125.70</v>
      </c>
      <c r="H12" s="962">
        <v>126</v>
      </c>
      <c r="I12" s="963">
        <v>126.50</v>
      </c>
      <c r="J12" s="316">
        <v>127.20</v>
      </c>
      <c r="K12" s="319">
        <v>128</v>
      </c>
      <c r="L12" s="319">
        <v>129</v>
      </c>
    </row>
    <row r="13" spans="1:12" ht="12.75" customHeight="1">
      <c r="A13" s="713"/>
      <c r="B13" s="713"/>
      <c r="C13" s="411" t="s">
        <v>351</v>
      </c>
      <c r="D13" s="411" t="s">
        <v>352</v>
      </c>
      <c r="E13" s="416">
        <v>0.80</v>
      </c>
      <c r="F13" s="676">
        <v>0.80</v>
      </c>
      <c r="G13" s="676">
        <v>0.90</v>
      </c>
      <c r="H13" s="909">
        <v>0.90</v>
      </c>
      <c r="I13" s="910">
        <v>1</v>
      </c>
      <c r="J13" s="677">
        <v>1.40</v>
      </c>
      <c r="K13" s="677">
        <v>1.90</v>
      </c>
      <c r="L13" s="677">
        <v>2.2999999999999998</v>
      </c>
    </row>
    <row r="14" spans="1:12" ht="12.75" customHeight="1">
      <c r="A14" s="713" t="s">
        <v>916</v>
      </c>
      <c r="B14" s="713" t="s">
        <v>918</v>
      </c>
      <c r="C14" s="410" t="s">
        <v>898</v>
      </c>
      <c r="D14" s="410" t="s">
        <v>899</v>
      </c>
      <c r="E14" s="417">
        <v>117.60</v>
      </c>
      <c r="F14" s="682">
        <v>119.30</v>
      </c>
      <c r="G14" s="682">
        <v>119.70</v>
      </c>
      <c r="H14" s="911">
        <v>119.90</v>
      </c>
      <c r="I14" s="912">
        <v>120</v>
      </c>
      <c r="J14" s="729">
        <v>120</v>
      </c>
      <c r="K14" s="683">
        <v>120</v>
      </c>
      <c r="L14" s="683">
        <v>121</v>
      </c>
    </row>
    <row r="15" spans="1:12" ht="12.75" customHeight="1">
      <c r="A15" s="713"/>
      <c r="B15" s="713"/>
      <c r="C15" s="411" t="s">
        <v>351</v>
      </c>
      <c r="D15" s="411" t="s">
        <v>352</v>
      </c>
      <c r="E15" s="416">
        <v>2.40</v>
      </c>
      <c r="F15" s="676">
        <v>3.40</v>
      </c>
      <c r="G15" s="676">
        <v>3.40</v>
      </c>
      <c r="H15" s="909">
        <v>3.30</v>
      </c>
      <c r="I15" s="910">
        <v>2</v>
      </c>
      <c r="J15" s="677">
        <v>0.60</v>
      </c>
      <c r="K15" s="677">
        <v>0.30</v>
      </c>
      <c r="L15" s="677">
        <v>0.60</v>
      </c>
    </row>
    <row r="16" spans="1:12" ht="12.75" customHeight="1">
      <c r="A16" s="713" t="s">
        <v>902</v>
      </c>
      <c r="B16" s="713" t="s">
        <v>919</v>
      </c>
      <c r="C16" s="410" t="s">
        <v>898</v>
      </c>
      <c r="D16" s="410" t="s">
        <v>899</v>
      </c>
      <c r="E16" s="417">
        <v>147.40</v>
      </c>
      <c r="F16" s="682">
        <v>149.60</v>
      </c>
      <c r="G16" s="682">
        <v>150.50</v>
      </c>
      <c r="H16" s="911">
        <v>151.10</v>
      </c>
      <c r="I16" s="912">
        <v>151.80000000000001</v>
      </c>
      <c r="J16" s="729">
        <v>152.60</v>
      </c>
      <c r="K16" s="683">
        <v>154</v>
      </c>
      <c r="L16" s="683">
        <v>155</v>
      </c>
    </row>
    <row r="17" spans="1:12" ht="12.75" customHeight="1">
      <c r="A17" s="779"/>
      <c r="B17" s="779"/>
      <c r="C17" s="411" t="s">
        <v>351</v>
      </c>
      <c r="D17" s="411" t="s">
        <v>352</v>
      </c>
      <c r="E17" s="416">
        <v>3.30</v>
      </c>
      <c r="F17" s="676">
        <v>4.20</v>
      </c>
      <c r="G17" s="676">
        <v>4.4000000000000004</v>
      </c>
      <c r="H17" s="909">
        <v>4.20</v>
      </c>
      <c r="I17" s="910">
        <v>3</v>
      </c>
      <c r="J17" s="677">
        <v>2</v>
      </c>
      <c r="K17" s="677">
        <v>2.2000000000000002</v>
      </c>
      <c r="L17" s="677">
        <v>2.90</v>
      </c>
    </row>
    <row r="18" spans="1:12" ht="12.75" customHeight="1">
      <c r="A18" s="713" t="s">
        <v>904</v>
      </c>
      <c r="B18" s="713" t="s">
        <v>905</v>
      </c>
      <c r="C18" s="410" t="s">
        <v>898</v>
      </c>
      <c r="D18" s="410" t="s">
        <v>899</v>
      </c>
      <c r="E18" s="417">
        <v>116.60</v>
      </c>
      <c r="F18" s="682">
        <v>115.30</v>
      </c>
      <c r="G18" s="682">
        <v>114.90</v>
      </c>
      <c r="H18" s="911">
        <v>112.50</v>
      </c>
      <c r="I18" s="912">
        <v>113.60</v>
      </c>
      <c r="J18" s="729">
        <v>114</v>
      </c>
      <c r="K18" s="683">
        <v>114</v>
      </c>
      <c r="L18" s="683">
        <v>114</v>
      </c>
    </row>
    <row r="19" spans="1:12" ht="12.75" customHeight="1">
      <c r="A19" s="779"/>
      <c r="B19" s="779"/>
      <c r="C19" s="411" t="s">
        <v>351</v>
      </c>
      <c r="D19" s="411" t="s">
        <v>352</v>
      </c>
      <c r="E19" s="416">
        <v>0.50</v>
      </c>
      <c r="F19" s="676">
        <v>0.20</v>
      </c>
      <c r="G19" s="676">
        <v>-1.20</v>
      </c>
      <c r="H19" s="909">
        <v>-2.2000000000000002</v>
      </c>
      <c r="I19" s="910">
        <v>-2.50</v>
      </c>
      <c r="J19" s="677">
        <v>-1.1000000000000001</v>
      </c>
      <c r="K19" s="677">
        <v>-0.50</v>
      </c>
      <c r="L19" s="677">
        <v>1.60</v>
      </c>
    </row>
    <row r="20" spans="1:12" ht="12.75" customHeight="1">
      <c r="A20" s="713" t="s">
        <v>906</v>
      </c>
      <c r="B20" s="713" t="s">
        <v>907</v>
      </c>
      <c r="C20" s="410" t="s">
        <v>898</v>
      </c>
      <c r="D20" s="410" t="s">
        <v>899</v>
      </c>
      <c r="E20" s="417">
        <v>171.80</v>
      </c>
      <c r="F20" s="682">
        <v>172.40</v>
      </c>
      <c r="G20" s="682">
        <v>172.90</v>
      </c>
      <c r="H20" s="911">
        <v>169.90</v>
      </c>
      <c r="I20" s="912">
        <v>172.40</v>
      </c>
      <c r="J20" s="729">
        <v>173.90</v>
      </c>
      <c r="K20" s="683">
        <v>176</v>
      </c>
      <c r="L20" s="683">
        <v>178</v>
      </c>
    </row>
    <row r="21" spans="1:12" ht="12.75" customHeight="1">
      <c r="A21" s="779"/>
      <c r="B21" s="779"/>
      <c r="C21" s="411" t="s">
        <v>351</v>
      </c>
      <c r="D21" s="411" t="s">
        <v>352</v>
      </c>
      <c r="E21" s="416">
        <v>3.80</v>
      </c>
      <c r="F21" s="676">
        <v>4.50</v>
      </c>
      <c r="G21" s="676">
        <v>3.20</v>
      </c>
      <c r="H21" s="909">
        <v>1.90</v>
      </c>
      <c r="I21" s="910">
        <v>0.40</v>
      </c>
      <c r="J21" s="677">
        <v>0.90</v>
      </c>
      <c r="K21" s="677">
        <v>1.70</v>
      </c>
      <c r="L21" s="677">
        <v>4.50</v>
      </c>
    </row>
    <row r="22" spans="1:12" ht="12.75" customHeight="1">
      <c r="A22" s="383" t="s">
        <v>917</v>
      </c>
      <c r="B22" s="383" t="s">
        <v>909</v>
      </c>
      <c r="C22" s="412" t="s">
        <v>898</v>
      </c>
      <c r="D22" s="412" t="s">
        <v>899</v>
      </c>
      <c r="E22" s="418">
        <v>96.90</v>
      </c>
      <c r="F22" s="413">
        <v>95.50</v>
      </c>
      <c r="G22" s="413">
        <v>93.50</v>
      </c>
      <c r="H22" s="962">
        <v>92.80</v>
      </c>
      <c r="I22" s="963">
        <v>92.40</v>
      </c>
      <c r="J22" s="316">
        <v>92.10</v>
      </c>
      <c r="K22" s="319">
        <v>92</v>
      </c>
      <c r="L22" s="319">
        <v>92</v>
      </c>
    </row>
    <row r="23" spans="1:12" ht="12.75" customHeight="1">
      <c r="A23" s="713"/>
      <c r="B23" s="713"/>
      <c r="C23" s="411" t="s">
        <v>351</v>
      </c>
      <c r="D23" s="411" t="s">
        <v>352</v>
      </c>
      <c r="E23" s="416">
        <v>0.40</v>
      </c>
      <c r="F23" s="676">
        <v>-0.40</v>
      </c>
      <c r="G23" s="676">
        <v>-3.50</v>
      </c>
      <c r="H23" s="909">
        <v>-4.4000000000000004</v>
      </c>
      <c r="I23" s="910">
        <v>-4.5999999999999996</v>
      </c>
      <c r="J23" s="677">
        <v>-3.60</v>
      </c>
      <c r="K23" s="677">
        <v>-1.70</v>
      </c>
      <c r="L23" s="677">
        <v>-1.1000000000000001</v>
      </c>
    </row>
    <row r="24" spans="1:12" ht="12.75" customHeight="1">
      <c r="A24" s="713" t="s">
        <v>910</v>
      </c>
      <c r="B24" s="713" t="s">
        <v>911</v>
      </c>
      <c r="C24" s="410" t="s">
        <v>898</v>
      </c>
      <c r="D24" s="410" t="s">
        <v>899</v>
      </c>
      <c r="E24" s="417">
        <v>131.69999999999999</v>
      </c>
      <c r="F24" s="682">
        <v>130.90</v>
      </c>
      <c r="G24" s="682">
        <v>130.50</v>
      </c>
      <c r="H24" s="911">
        <v>130.50</v>
      </c>
      <c r="I24" s="912">
        <v>133.69999999999999</v>
      </c>
      <c r="J24" s="729">
        <v>133.90</v>
      </c>
      <c r="K24" s="683">
        <v>134</v>
      </c>
      <c r="L24" s="683">
        <v>134</v>
      </c>
    </row>
    <row r="25" spans="1:12" ht="12.75" customHeight="1">
      <c r="A25" s="779"/>
      <c r="B25" s="779"/>
      <c r="C25" s="411" t="s">
        <v>351</v>
      </c>
      <c r="D25" s="411" t="s">
        <v>352</v>
      </c>
      <c r="E25" s="416">
        <v>2.50</v>
      </c>
      <c r="F25" s="676">
        <v>0.20</v>
      </c>
      <c r="G25" s="676">
        <v>1</v>
      </c>
      <c r="H25" s="909">
        <v>0.10</v>
      </c>
      <c r="I25" s="910">
        <v>1.50</v>
      </c>
      <c r="J25" s="677">
        <v>2.2999999999999998</v>
      </c>
      <c r="K25" s="677">
        <v>2.80</v>
      </c>
      <c r="L25" s="677">
        <v>2.90</v>
      </c>
    </row>
    <row r="26" spans="1:12" ht="12.75" customHeight="1">
      <c r="A26" s="713" t="s">
        <v>912</v>
      </c>
      <c r="B26" s="713" t="s">
        <v>913</v>
      </c>
      <c r="C26" s="410" t="s">
        <v>898</v>
      </c>
      <c r="D26" s="410" t="s">
        <v>899</v>
      </c>
      <c r="E26" s="417">
        <v>127.60</v>
      </c>
      <c r="F26" s="682">
        <v>125.10</v>
      </c>
      <c r="G26" s="682">
        <v>122.10</v>
      </c>
      <c r="H26" s="911">
        <v>121</v>
      </c>
      <c r="I26" s="912">
        <v>123.50</v>
      </c>
      <c r="J26" s="729">
        <v>123.40</v>
      </c>
      <c r="K26" s="683">
        <v>123</v>
      </c>
      <c r="L26" s="683">
        <v>123</v>
      </c>
    </row>
    <row r="27" spans="1:12" ht="12.75" customHeight="1">
      <c r="A27" s="779"/>
      <c r="B27" s="779"/>
      <c r="C27" s="411" t="s">
        <v>351</v>
      </c>
      <c r="D27" s="411" t="s">
        <v>352</v>
      </c>
      <c r="E27" s="416">
        <v>2.90</v>
      </c>
      <c r="F27" s="676">
        <v>-0.20</v>
      </c>
      <c r="G27" s="676">
        <v>-2.60</v>
      </c>
      <c r="H27" s="909">
        <v>-4.30</v>
      </c>
      <c r="I27" s="910">
        <v>-3.20</v>
      </c>
      <c r="J27" s="677">
        <v>-1.40</v>
      </c>
      <c r="K27" s="677">
        <v>1</v>
      </c>
      <c r="L27" s="677">
        <v>1.80</v>
      </c>
    </row>
    <row r="28" spans="1:12" ht="12.75" customHeight="1">
      <c r="A28" s="383" t="s">
        <v>914</v>
      </c>
      <c r="B28" s="383" t="s">
        <v>915</v>
      </c>
      <c r="C28" s="412" t="s">
        <v>898</v>
      </c>
      <c r="D28" s="412" t="s">
        <v>899</v>
      </c>
      <c r="E28" s="418">
        <v>219.20</v>
      </c>
      <c r="F28" s="413">
        <v>215.70</v>
      </c>
      <c r="G28" s="413">
        <v>211</v>
      </c>
      <c r="H28" s="962">
        <v>205.60</v>
      </c>
      <c r="I28" s="963">
        <v>212.80</v>
      </c>
      <c r="J28" s="316">
        <v>214.50</v>
      </c>
      <c r="K28" s="319">
        <v>217</v>
      </c>
      <c r="L28" s="319">
        <v>219</v>
      </c>
    </row>
    <row r="29" spans="1:12" ht="12.75" customHeight="1" thickBot="1">
      <c r="A29" s="443"/>
      <c r="B29" s="443"/>
      <c r="C29" s="415" t="s">
        <v>351</v>
      </c>
      <c r="D29" s="415" t="s">
        <v>352</v>
      </c>
      <c r="E29" s="483">
        <v>6.80</v>
      </c>
      <c r="F29" s="369">
        <v>4.20</v>
      </c>
      <c r="G29" s="369">
        <v>0.50</v>
      </c>
      <c r="H29" s="948">
        <v>-2.50</v>
      </c>
      <c r="I29" s="914">
        <v>-2.90</v>
      </c>
      <c r="J29" s="320">
        <v>-0.60</v>
      </c>
      <c r="K29" s="320">
        <v>2.70</v>
      </c>
      <c r="L29" s="320">
        <v>6.40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288</v>
      </c>
      <c r="B3" s="22" t="s">
        <v>289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0"/>
      <c r="L8" s="710"/>
      <c r="M8" s="712" t="s">
        <v>501</v>
      </c>
      <c r="N8" s="712" t="s">
        <v>502</v>
      </c>
    </row>
    <row r="9" spans="1:14" s="252" customFormat="1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0"/>
      <c r="L9" s="710"/>
      <c r="M9" s="712" t="s">
        <v>503</v>
      </c>
      <c r="N9" s="712" t="s">
        <v>504</v>
      </c>
    </row>
    <row r="10" spans="1:14" s="252" customFormat="1" ht="12.75" customHeight="1">
      <c r="A10" s="820" t="s">
        <v>444</v>
      </c>
      <c r="B10" s="383" t="s">
        <v>920</v>
      </c>
      <c r="C10" s="412" t="s">
        <v>552</v>
      </c>
      <c r="D10" s="412" t="s">
        <v>859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482</v>
      </c>
      <c r="N10" s="319">
        <v>477</v>
      </c>
    </row>
    <row r="11" spans="1:14" s="252" customFormat="1" ht="12.75" customHeight="1">
      <c r="A11" s="713"/>
      <c r="B11" s="713"/>
      <c r="C11" s="411" t="s">
        <v>360</v>
      </c>
      <c r="D11" s="411" t="s">
        <v>551</v>
      </c>
      <c r="E11" s="676">
        <v>7.60</v>
      </c>
      <c r="F11" s="676">
        <v>6.10</v>
      </c>
      <c r="G11" s="676">
        <v>6.10</v>
      </c>
      <c r="H11" s="676">
        <v>6.70</v>
      </c>
      <c r="I11" s="676">
        <v>3.70</v>
      </c>
      <c r="J11" s="676">
        <v>1.1000000000000001</v>
      </c>
      <c r="K11" s="676">
        <v>4.9000000000000004</v>
      </c>
      <c r="L11" s="676">
        <v>6.50</v>
      </c>
      <c r="M11" s="677">
        <v>5.70</v>
      </c>
      <c r="N11" s="677">
        <v>5.30</v>
      </c>
    </row>
    <row r="12" spans="1:14" s="252" customFormat="1" ht="12.75" customHeight="1">
      <c r="A12" s="782" t="s">
        <v>448</v>
      </c>
      <c r="B12" s="782" t="s">
        <v>921</v>
      </c>
      <c r="C12" s="410" t="s">
        <v>552</v>
      </c>
      <c r="D12" s="410" t="s">
        <v>859</v>
      </c>
      <c r="E12" s="788">
        <v>259</v>
      </c>
      <c r="F12" s="788">
        <v>201</v>
      </c>
      <c r="G12" s="788">
        <v>240</v>
      </c>
      <c r="H12" s="788">
        <v>280</v>
      </c>
      <c r="I12" s="788">
        <v>110</v>
      </c>
      <c r="J12" s="788">
        <v>-23</v>
      </c>
      <c r="K12" s="788">
        <v>290</v>
      </c>
      <c r="L12" s="788">
        <v>418</v>
      </c>
      <c r="M12" s="789">
        <v>391</v>
      </c>
      <c r="N12" s="789">
        <v>366</v>
      </c>
    </row>
    <row r="13" spans="1:14" s="252" customFormat="1" ht="12.75" customHeight="1">
      <c r="A13" s="816"/>
      <c r="B13" s="816"/>
      <c r="C13" s="411" t="s">
        <v>360</v>
      </c>
      <c r="D13" s="411" t="s">
        <v>551</v>
      </c>
      <c r="E13" s="676">
        <v>5</v>
      </c>
      <c r="F13" s="676">
        <v>3.70</v>
      </c>
      <c r="G13" s="676">
        <v>4.0999999999999996</v>
      </c>
      <c r="H13" s="676">
        <v>4.80</v>
      </c>
      <c r="I13" s="676">
        <v>1.70</v>
      </c>
      <c r="J13" s="676">
        <v>-0.30</v>
      </c>
      <c r="K13" s="676">
        <v>3.80</v>
      </c>
      <c r="L13" s="676">
        <v>5.20</v>
      </c>
      <c r="M13" s="677">
        <v>4.5999999999999996</v>
      </c>
      <c r="N13" s="677">
        <v>4.0999999999999996</v>
      </c>
    </row>
    <row r="14" spans="1:14" s="252" customFormat="1" ht="12.75" customHeight="1">
      <c r="A14" s="782" t="s">
        <v>449</v>
      </c>
      <c r="B14" s="782" t="s">
        <v>922</v>
      </c>
      <c r="C14" s="410" t="s">
        <v>552</v>
      </c>
      <c r="D14" s="410" t="s">
        <v>859</v>
      </c>
      <c r="E14" s="788">
        <v>135</v>
      </c>
      <c r="F14" s="788">
        <v>132</v>
      </c>
      <c r="G14" s="788">
        <v>119</v>
      </c>
      <c r="H14" s="788">
        <v>109</v>
      </c>
      <c r="I14" s="788">
        <v>122</v>
      </c>
      <c r="J14" s="788">
        <v>99</v>
      </c>
      <c r="K14" s="788">
        <v>88</v>
      </c>
      <c r="L14" s="788">
        <v>105</v>
      </c>
      <c r="M14" s="789">
        <v>92</v>
      </c>
      <c r="N14" s="789">
        <v>111</v>
      </c>
    </row>
    <row r="15" spans="1:14" s="252" customFormat="1" ht="12.75" customHeight="1">
      <c r="A15" s="605"/>
      <c r="B15" s="605"/>
      <c r="C15" s="411" t="s">
        <v>360</v>
      </c>
      <c r="D15" s="411" t="s">
        <v>551</v>
      </c>
      <c r="E15" s="676">
        <v>2.60</v>
      </c>
      <c r="F15" s="676">
        <v>2.40</v>
      </c>
      <c r="G15" s="676">
        <v>2</v>
      </c>
      <c r="H15" s="676">
        <v>1.90</v>
      </c>
      <c r="I15" s="676">
        <v>1.90</v>
      </c>
      <c r="J15" s="676">
        <v>1.40</v>
      </c>
      <c r="K15" s="676">
        <v>1.1000000000000001</v>
      </c>
      <c r="L15" s="676">
        <v>1.30</v>
      </c>
      <c r="M15" s="349">
        <v>1.1000000000000001</v>
      </c>
      <c r="N15" s="349">
        <v>1.20</v>
      </c>
    </row>
    <row r="16" spans="1:14" s="252" customFormat="1" ht="12.75" customHeight="1">
      <c r="A16" s="383" t="s">
        <v>450</v>
      </c>
      <c r="B16" s="383" t="s">
        <v>923</v>
      </c>
      <c r="C16" s="412" t="s">
        <v>552</v>
      </c>
      <c r="D16" s="412" t="s">
        <v>859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3">
        <v>-375</v>
      </c>
      <c r="N16" s="683">
        <v>-392</v>
      </c>
    </row>
    <row r="17" spans="1:14" s="252" customFormat="1" ht="12.75" customHeight="1">
      <c r="A17" s="713"/>
      <c r="B17" s="713"/>
      <c r="C17" s="411" t="s">
        <v>360</v>
      </c>
      <c r="D17" s="411" t="s">
        <v>551</v>
      </c>
      <c r="E17" s="676">
        <v>-5.40</v>
      </c>
      <c r="F17" s="676">
        <v>-5.30</v>
      </c>
      <c r="G17" s="676">
        <v>-5.40</v>
      </c>
      <c r="H17" s="676">
        <v>-4.50</v>
      </c>
      <c r="I17" s="676">
        <v>-5.30</v>
      </c>
      <c r="J17" s="676">
        <v>-5.30</v>
      </c>
      <c r="K17" s="676">
        <v>-4.4000000000000004</v>
      </c>
      <c r="L17" s="676">
        <v>-4.30</v>
      </c>
      <c r="M17" s="677">
        <v>-4.4000000000000004</v>
      </c>
      <c r="N17" s="677">
        <v>-4.4000000000000004</v>
      </c>
    </row>
    <row r="18" spans="1:14" s="252" customFormat="1" ht="12.75" customHeight="1">
      <c r="A18" s="713" t="s">
        <v>451</v>
      </c>
      <c r="B18" s="713" t="s">
        <v>924</v>
      </c>
      <c r="C18" s="410" t="s">
        <v>552</v>
      </c>
      <c r="D18" s="410" t="s">
        <v>859</v>
      </c>
      <c r="E18" s="800">
        <v>-33</v>
      </c>
      <c r="F18" s="800">
        <v>-22</v>
      </c>
      <c r="G18" s="800">
        <v>-19</v>
      </c>
      <c r="H18" s="800">
        <v>-26</v>
      </c>
      <c r="I18" s="800">
        <v>-30</v>
      </c>
      <c r="J18" s="800">
        <v>-33</v>
      </c>
      <c r="K18" s="800">
        <v>-50</v>
      </c>
      <c r="L18" s="800">
        <v>-39</v>
      </c>
      <c r="M18" s="683">
        <v>-53</v>
      </c>
      <c r="N18" s="683">
        <v>-61</v>
      </c>
    </row>
    <row r="19" spans="1:14" s="252" customFormat="1" ht="12.75" customHeight="1">
      <c r="A19" s="795"/>
      <c r="B19" s="795"/>
      <c r="C19" s="476" t="s">
        <v>360</v>
      </c>
      <c r="D19" s="476" t="s">
        <v>551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-0.60</v>
      </c>
      <c r="N19" s="349">
        <v>-0.70</v>
      </c>
    </row>
    <row r="20" spans="1:14" s="252" customFormat="1" ht="12.75" customHeight="1">
      <c r="A20" s="713" t="s">
        <v>445</v>
      </c>
      <c r="B20" s="713" t="s">
        <v>925</v>
      </c>
      <c r="C20" s="410" t="s">
        <v>552</v>
      </c>
      <c r="D20" s="410" t="s">
        <v>859</v>
      </c>
      <c r="E20" s="800">
        <v>80</v>
      </c>
      <c r="F20" s="800">
        <v>21</v>
      </c>
      <c r="G20" s="800">
        <v>20</v>
      </c>
      <c r="H20" s="800">
        <v>103</v>
      </c>
      <c r="I20" s="800">
        <v>-130</v>
      </c>
      <c r="J20" s="800">
        <v>-330</v>
      </c>
      <c r="K20" s="800">
        <v>-8</v>
      </c>
      <c r="L20" s="800">
        <v>141</v>
      </c>
      <c r="M20" s="319">
        <v>55</v>
      </c>
      <c r="N20" s="319">
        <v>24</v>
      </c>
    </row>
    <row r="21" spans="1:14" s="252" customFormat="1" ht="12.75" customHeight="1">
      <c r="A21" s="713"/>
      <c r="B21" s="713"/>
      <c r="C21" s="411" t="s">
        <v>360</v>
      </c>
      <c r="D21" s="411" t="s">
        <v>551</v>
      </c>
      <c r="E21" s="676">
        <v>1.50</v>
      </c>
      <c r="F21" s="676">
        <v>0.40</v>
      </c>
      <c r="G21" s="676">
        <v>0.30</v>
      </c>
      <c r="H21" s="676">
        <v>1.80</v>
      </c>
      <c r="I21" s="676">
        <v>-2.10</v>
      </c>
      <c r="J21" s="676">
        <v>-4.70</v>
      </c>
      <c r="K21" s="676">
        <v>-0.10</v>
      </c>
      <c r="L21" s="676">
        <v>1.70</v>
      </c>
      <c r="M21" s="677">
        <v>0.60</v>
      </c>
      <c r="N21" s="677">
        <v>0.30</v>
      </c>
    </row>
    <row r="22" spans="1:14" s="252" customFormat="1" ht="12.75" customHeight="1">
      <c r="A22" s="713" t="s">
        <v>452</v>
      </c>
      <c r="B22" s="713" t="s">
        <v>926</v>
      </c>
      <c r="C22" s="410" t="s">
        <v>552</v>
      </c>
      <c r="D22" s="410" t="s">
        <v>859</v>
      </c>
      <c r="E22" s="800">
        <v>45</v>
      </c>
      <c r="F22" s="800">
        <v>27</v>
      </c>
      <c r="G22" s="800">
        <v>27</v>
      </c>
      <c r="H22" s="800">
        <v>67</v>
      </c>
      <c r="I22" s="800">
        <v>107</v>
      </c>
      <c r="J22" s="800">
        <v>45</v>
      </c>
      <c r="K22" s="800">
        <v>88</v>
      </c>
      <c r="L22" s="800">
        <v>140</v>
      </c>
      <c r="M22" s="683">
        <v>165</v>
      </c>
      <c r="N22" s="683">
        <v>154</v>
      </c>
    </row>
    <row r="23" spans="1:14" s="252" customFormat="1" ht="12.75" customHeight="1">
      <c r="A23" s="713"/>
      <c r="B23" s="713"/>
      <c r="C23" s="411" t="s">
        <v>360</v>
      </c>
      <c r="D23" s="411" t="s">
        <v>551</v>
      </c>
      <c r="E23" s="676">
        <v>0.90</v>
      </c>
      <c r="F23" s="676">
        <v>0.50</v>
      </c>
      <c r="G23" s="676">
        <v>0.50</v>
      </c>
      <c r="H23" s="676">
        <v>1.1000000000000001</v>
      </c>
      <c r="I23" s="676">
        <v>1.70</v>
      </c>
      <c r="J23" s="676">
        <v>0.60</v>
      </c>
      <c r="K23" s="676">
        <v>1.1000000000000001</v>
      </c>
      <c r="L23" s="676">
        <v>1.70</v>
      </c>
      <c r="M23" s="677">
        <v>1.90</v>
      </c>
      <c r="N23" s="677">
        <v>1.70</v>
      </c>
    </row>
    <row r="24" spans="1:14" s="252" customFormat="1" ht="12.75" customHeight="1">
      <c r="A24" s="713" t="s">
        <v>927</v>
      </c>
      <c r="B24" s="713" t="s">
        <v>928</v>
      </c>
      <c r="C24" s="410" t="s">
        <v>552</v>
      </c>
      <c r="D24" s="410" t="s">
        <v>859</v>
      </c>
      <c r="E24" s="800">
        <v>125</v>
      </c>
      <c r="F24" s="800">
        <v>49</v>
      </c>
      <c r="G24" s="800">
        <v>46</v>
      </c>
      <c r="H24" s="800">
        <v>169</v>
      </c>
      <c r="I24" s="800">
        <v>-23</v>
      </c>
      <c r="J24" s="800">
        <v>-286</v>
      </c>
      <c r="K24" s="800">
        <v>79</v>
      </c>
      <c r="L24" s="800">
        <v>281</v>
      </c>
      <c r="M24" s="683">
        <v>220</v>
      </c>
      <c r="N24" s="683">
        <v>178</v>
      </c>
    </row>
    <row r="25" spans="1:14" s="252" customFormat="1" ht="12.75" customHeight="1">
      <c r="A25" s="605"/>
      <c r="B25" s="605"/>
      <c r="C25" s="411" t="s">
        <v>360</v>
      </c>
      <c r="D25" s="411" t="s">
        <v>551</v>
      </c>
      <c r="E25" s="676">
        <v>2.40</v>
      </c>
      <c r="F25" s="676">
        <v>0.90</v>
      </c>
      <c r="G25" s="676">
        <v>0.80</v>
      </c>
      <c r="H25" s="676">
        <v>2.90</v>
      </c>
      <c r="I25" s="676">
        <v>-0.40</v>
      </c>
      <c r="J25" s="676">
        <v>-4.0999999999999996</v>
      </c>
      <c r="K25" s="676">
        <v>1</v>
      </c>
      <c r="L25" s="676">
        <v>3.50</v>
      </c>
      <c r="M25" s="349">
        <v>2.60</v>
      </c>
      <c r="N25" s="349">
        <v>2</v>
      </c>
    </row>
    <row r="26" spans="1:14" s="252" customFormat="1" ht="12.75" customHeight="1">
      <c r="A26" s="383" t="s">
        <v>453</v>
      </c>
      <c r="B26" s="383" t="s">
        <v>929</v>
      </c>
      <c r="C26" s="412" t="s">
        <v>552</v>
      </c>
      <c r="D26" s="412" t="s">
        <v>859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447</v>
      </c>
      <c r="N26" s="319" t="s">
        <v>447</v>
      </c>
    </row>
    <row r="27" spans="1:14" s="252" customFormat="1" ht="12.75" customHeight="1">
      <c r="A27" s="782" t="s">
        <v>454</v>
      </c>
      <c r="B27" s="782" t="s">
        <v>930</v>
      </c>
      <c r="C27" s="411" t="s">
        <v>552</v>
      </c>
      <c r="D27" s="411" t="s">
        <v>859</v>
      </c>
      <c r="E27" s="817">
        <v>-46</v>
      </c>
      <c r="F27" s="817">
        <v>-51</v>
      </c>
      <c r="G27" s="817">
        <v>-137</v>
      </c>
      <c r="H27" s="817">
        <v>-149</v>
      </c>
      <c r="I27" s="817">
        <v>-29</v>
      </c>
      <c r="J27" s="817">
        <v>-83</v>
      </c>
      <c r="K27" s="817">
        <v>-76</v>
      </c>
      <c r="L27" s="817">
        <v>-43</v>
      </c>
      <c r="M27" s="740" t="s">
        <v>447</v>
      </c>
      <c r="N27" s="740" t="s">
        <v>447</v>
      </c>
    </row>
    <row r="28" spans="1:14" s="252" customFormat="1" ht="12.75" customHeight="1">
      <c r="A28" s="782" t="s">
        <v>455</v>
      </c>
      <c r="B28" s="782" t="s">
        <v>931</v>
      </c>
      <c r="C28" s="411" t="s">
        <v>552</v>
      </c>
      <c r="D28" s="411" t="s">
        <v>859</v>
      </c>
      <c r="E28" s="817">
        <v>-268</v>
      </c>
      <c r="F28" s="817">
        <v>30</v>
      </c>
      <c r="G28" s="817">
        <v>-105</v>
      </c>
      <c r="H28" s="817">
        <v>-136</v>
      </c>
      <c r="I28" s="817">
        <v>75</v>
      </c>
      <c r="J28" s="817">
        <v>331</v>
      </c>
      <c r="K28" s="817">
        <v>90</v>
      </c>
      <c r="L28" s="817">
        <v>-197</v>
      </c>
      <c r="M28" s="740" t="s">
        <v>447</v>
      </c>
      <c r="N28" s="740" t="s">
        <v>447</v>
      </c>
    </row>
    <row r="29" spans="1:14" s="252" customFormat="1" ht="12.75" customHeight="1">
      <c r="A29" s="782" t="s">
        <v>456</v>
      </c>
      <c r="B29" s="782" t="s">
        <v>932</v>
      </c>
      <c r="C29" s="411" t="s">
        <v>552</v>
      </c>
      <c r="D29" s="411" t="s">
        <v>859</v>
      </c>
      <c r="E29" s="817">
        <v>-14</v>
      </c>
      <c r="F29" s="817">
        <v>-15</v>
      </c>
      <c r="G29" s="817">
        <v>1</v>
      </c>
      <c r="H29" s="817">
        <v>11</v>
      </c>
      <c r="I29" s="817">
        <v>-58</v>
      </c>
      <c r="J29" s="817">
        <v>-45</v>
      </c>
      <c r="K29" s="817">
        <v>1</v>
      </c>
      <c r="L29" s="817">
        <v>-38</v>
      </c>
      <c r="M29" s="740" t="s">
        <v>447</v>
      </c>
      <c r="N29" s="740" t="s">
        <v>447</v>
      </c>
    </row>
    <row r="30" spans="1:14" s="252" customFormat="1" ht="12.75" customHeight="1">
      <c r="A30" s="818" t="s">
        <v>457</v>
      </c>
      <c r="B30" s="818" t="s">
        <v>933</v>
      </c>
      <c r="C30" s="411" t="s">
        <v>552</v>
      </c>
      <c r="D30" s="411" t="s">
        <v>859</v>
      </c>
      <c r="E30" s="817">
        <v>-802</v>
      </c>
      <c r="F30" s="817">
        <v>47</v>
      </c>
      <c r="G30" s="817">
        <v>139</v>
      </c>
      <c r="H30" s="817">
        <v>388</v>
      </c>
      <c r="I30" s="817">
        <v>-302</v>
      </c>
      <c r="J30" s="817">
        <v>-188</v>
      </c>
      <c r="K30" s="817">
        <v>40</v>
      </c>
      <c r="L30" s="817">
        <v>457</v>
      </c>
      <c r="M30" s="740" t="s">
        <v>447</v>
      </c>
      <c r="N30" s="740" t="s">
        <v>447</v>
      </c>
    </row>
    <row r="31" spans="1:14" s="252" customFormat="1" ht="12.75" customHeight="1">
      <c r="A31" s="782" t="s">
        <v>458</v>
      </c>
      <c r="B31" s="818" t="s">
        <v>934</v>
      </c>
      <c r="C31" s="411" t="s">
        <v>552</v>
      </c>
      <c r="D31" s="411" t="s">
        <v>859</v>
      </c>
      <c r="E31" s="817">
        <v>1246</v>
      </c>
      <c r="F31" s="817">
        <v>50</v>
      </c>
      <c r="G31" s="817">
        <v>110</v>
      </c>
      <c r="H31" s="817">
        <v>48</v>
      </c>
      <c r="I31" s="817">
        <v>296</v>
      </c>
      <c r="J31" s="817">
        <v>-307</v>
      </c>
      <c r="K31" s="817">
        <v>36</v>
      </c>
      <c r="L31" s="817">
        <v>27</v>
      </c>
      <c r="M31" s="740" t="s">
        <v>447</v>
      </c>
      <c r="N31" s="740" t="s">
        <v>447</v>
      </c>
    </row>
    <row r="32" spans="1:14" s="252" customFormat="1" ht="12.75" customHeight="1">
      <c r="A32" s="383" t="s">
        <v>459</v>
      </c>
      <c r="B32" s="383" t="s">
        <v>935</v>
      </c>
      <c r="C32" s="412" t="s">
        <v>552</v>
      </c>
      <c r="D32" s="412" t="s">
        <v>859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447</v>
      </c>
      <c r="N32" s="322" t="s">
        <v>447</v>
      </c>
    </row>
    <row r="33" spans="1:14" s="252" customFormat="1" ht="12.75" customHeight="1">
      <c r="A33" s="713"/>
      <c r="B33" s="713"/>
      <c r="C33" s="411" t="s">
        <v>360</v>
      </c>
      <c r="D33" s="411" t="s">
        <v>551</v>
      </c>
      <c r="E33" s="676">
        <v>-24.70</v>
      </c>
      <c r="F33" s="676">
        <v>-24.20</v>
      </c>
      <c r="G33" s="676">
        <v>-19.50</v>
      </c>
      <c r="H33" s="676">
        <v>-16</v>
      </c>
      <c r="I33" s="676">
        <v>-14.90</v>
      </c>
      <c r="J33" s="676">
        <v>-20.20</v>
      </c>
      <c r="K33" s="676">
        <v>-14.40</v>
      </c>
      <c r="L33" s="676">
        <v>-7.10</v>
      </c>
      <c r="M33" s="819" t="s">
        <v>447</v>
      </c>
      <c r="N33" s="819" t="s">
        <v>447</v>
      </c>
    </row>
    <row r="34" spans="1:14" s="252" customFormat="1" ht="12.75" customHeight="1">
      <c r="A34" s="713" t="s">
        <v>460</v>
      </c>
      <c r="B34" s="713" t="s">
        <v>936</v>
      </c>
      <c r="C34" s="410" t="s">
        <v>552</v>
      </c>
      <c r="D34" s="410" t="s">
        <v>859</v>
      </c>
      <c r="E34" s="736">
        <v>4370</v>
      </c>
      <c r="F34" s="736">
        <v>4413</v>
      </c>
      <c r="G34" s="736">
        <v>4384</v>
      </c>
      <c r="H34" s="736">
        <v>4321</v>
      </c>
      <c r="I34" s="736">
        <v>4594</v>
      </c>
      <c r="J34" s="736">
        <v>4662</v>
      </c>
      <c r="K34" s="736">
        <v>4811</v>
      </c>
      <c r="L34" s="736">
        <v>5271</v>
      </c>
      <c r="M34" s="796" t="s">
        <v>447</v>
      </c>
      <c r="N34" s="796" t="s">
        <v>447</v>
      </c>
    </row>
    <row r="35" spans="1:14" s="252" customFormat="1" ht="12.75" customHeight="1" thickBot="1">
      <c r="A35" s="815"/>
      <c r="B35" s="815"/>
      <c r="C35" s="415" t="s">
        <v>360</v>
      </c>
      <c r="D35" s="415" t="s">
        <v>551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447</v>
      </c>
      <c r="N35" s="357" t="s">
        <v>447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I1"/>
      <c r="J1" s="252"/>
    </row>
    <row r="2" spans="1:9" ht="12.75" customHeight="1">
      <c r="A2" s="165"/>
      <c r="B2" s="165"/>
      <c r="E2"/>
      <c r="F2"/>
      <c r="G2"/>
      <c r="H2"/>
      <c r="I2"/>
    </row>
    <row r="3" spans="1:9" ht="12.75" customHeight="1">
      <c r="A3" s="22" t="s">
        <v>290</v>
      </c>
      <c r="B3" s="22" t="s">
        <v>291</v>
      </c>
      <c r="E3"/>
      <c r="F3"/>
      <c r="G3"/>
      <c r="H3"/>
      <c r="I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30"/>
      <c r="D8" s="730"/>
      <c r="E8" s="358">
        <v>2025</v>
      </c>
      <c r="F8" s="343"/>
      <c r="G8" s="343"/>
      <c r="H8" s="943"/>
      <c r="I8" s="944">
        <v>2026</v>
      </c>
      <c r="J8" s="344"/>
      <c r="K8" s="344"/>
      <c r="L8" s="344"/>
    </row>
    <row r="9" spans="1:12" s="252" customFormat="1" ht="12.75" customHeight="1">
      <c r="A9" s="709"/>
      <c r="B9" s="709"/>
      <c r="C9" s="731"/>
      <c r="D9" s="731"/>
      <c r="E9" s="283" t="s">
        <v>535</v>
      </c>
      <c r="F9" s="721" t="s">
        <v>536</v>
      </c>
      <c r="G9" s="721" t="s">
        <v>537</v>
      </c>
      <c r="H9" s="902" t="s">
        <v>538</v>
      </c>
      <c r="I9" s="890" t="s">
        <v>535</v>
      </c>
      <c r="J9" s="722" t="s">
        <v>536</v>
      </c>
      <c r="K9" s="722" t="s">
        <v>537</v>
      </c>
      <c r="L9" s="722" t="s">
        <v>538</v>
      </c>
    </row>
    <row r="10" spans="1:12" s="252" customFormat="1" ht="12.75" customHeight="1" hidden="1">
      <c r="A10" s="728"/>
      <c r="B10" s="728"/>
      <c r="C10" s="341"/>
      <c r="D10" s="341"/>
      <c r="E10" s="284"/>
      <c r="F10" s="710"/>
      <c r="G10" s="710"/>
      <c r="H10" s="903" t="s">
        <v>501</v>
      </c>
      <c r="I10" s="891" t="s">
        <v>502</v>
      </c>
      <c r="J10" s="712" t="s">
        <v>502</v>
      </c>
      <c r="K10" s="712" t="s">
        <v>502</v>
      </c>
      <c r="L10" s="712" t="s">
        <v>502</v>
      </c>
    </row>
    <row r="11" spans="1:12" s="252" customFormat="1" ht="12.75" customHeight="1">
      <c r="A11" s="728"/>
      <c r="B11" s="728"/>
      <c r="C11" s="341"/>
      <c r="D11" s="341"/>
      <c r="E11" s="284"/>
      <c r="F11" s="710"/>
      <c r="G11" s="710"/>
      <c r="H11" s="903" t="s">
        <v>503</v>
      </c>
      <c r="I11" s="891" t="s">
        <v>504</v>
      </c>
      <c r="J11" s="712" t="s">
        <v>504</v>
      </c>
      <c r="K11" s="712" t="s">
        <v>504</v>
      </c>
      <c r="L11" s="712" t="s">
        <v>504</v>
      </c>
    </row>
    <row r="12" spans="1:12" s="252" customFormat="1" ht="12.75" customHeight="1">
      <c r="A12" s="820" t="s">
        <v>444</v>
      </c>
      <c r="B12" s="383" t="s">
        <v>920</v>
      </c>
      <c r="C12" s="412" t="s">
        <v>552</v>
      </c>
      <c r="D12" s="412" t="s">
        <v>859</v>
      </c>
      <c r="E12" s="460">
        <v>509</v>
      </c>
      <c r="F12" s="421">
        <v>481</v>
      </c>
      <c r="G12" s="421">
        <v>480</v>
      </c>
      <c r="H12" s="319">
        <v>482</v>
      </c>
      <c r="I12" s="908">
        <v>472</v>
      </c>
      <c r="J12" s="319">
        <v>478</v>
      </c>
      <c r="K12" s="319">
        <v>471</v>
      </c>
      <c r="L12" s="319">
        <v>477</v>
      </c>
    </row>
    <row r="13" spans="1:12" s="252" customFormat="1" ht="12.75" customHeight="1">
      <c r="A13" s="713"/>
      <c r="B13" s="713"/>
      <c r="C13" s="411" t="s">
        <v>360</v>
      </c>
      <c r="D13" s="411" t="s">
        <v>551</v>
      </c>
      <c r="E13" s="416">
        <v>6.20</v>
      </c>
      <c r="F13" s="676">
        <v>5.80</v>
      </c>
      <c r="G13" s="676">
        <v>5.70</v>
      </c>
      <c r="H13" s="677">
        <v>5.70</v>
      </c>
      <c r="I13" s="910">
        <v>5.50</v>
      </c>
      <c r="J13" s="677">
        <v>5.50</v>
      </c>
      <c r="K13" s="677">
        <v>5.30</v>
      </c>
      <c r="L13" s="677">
        <v>5.30</v>
      </c>
    </row>
    <row r="14" spans="1:12" s="252" customFormat="1" ht="12.75" customHeight="1">
      <c r="A14" s="782" t="s">
        <v>448</v>
      </c>
      <c r="B14" s="782" t="s">
        <v>921</v>
      </c>
      <c r="C14" s="410" t="s">
        <v>552</v>
      </c>
      <c r="D14" s="410" t="s">
        <v>859</v>
      </c>
      <c r="E14" s="477">
        <v>401</v>
      </c>
      <c r="F14" s="788">
        <v>389</v>
      </c>
      <c r="G14" s="788">
        <v>393</v>
      </c>
      <c r="H14" s="789">
        <v>391</v>
      </c>
      <c r="I14" s="964">
        <v>383</v>
      </c>
      <c r="J14" s="789">
        <v>380</v>
      </c>
      <c r="K14" s="789">
        <v>369</v>
      </c>
      <c r="L14" s="789">
        <v>366</v>
      </c>
    </row>
    <row r="15" spans="1:12" s="252" customFormat="1" ht="12.75" customHeight="1">
      <c r="A15" s="782"/>
      <c r="B15" s="782"/>
      <c r="C15" s="411" t="s">
        <v>360</v>
      </c>
      <c r="D15" s="411" t="s">
        <v>551</v>
      </c>
      <c r="E15" s="416">
        <v>4.9000000000000004</v>
      </c>
      <c r="F15" s="676">
        <v>4.70</v>
      </c>
      <c r="G15" s="676">
        <v>4.70</v>
      </c>
      <c r="H15" s="677">
        <v>4.5999999999999996</v>
      </c>
      <c r="I15" s="910">
        <v>4.4000000000000004</v>
      </c>
      <c r="J15" s="677">
        <v>4.4000000000000004</v>
      </c>
      <c r="K15" s="677">
        <v>4.20</v>
      </c>
      <c r="L15" s="677">
        <v>4.0999999999999996</v>
      </c>
    </row>
    <row r="16" spans="1:12" s="252" customFormat="1" ht="12.75" customHeight="1">
      <c r="A16" s="782" t="s">
        <v>449</v>
      </c>
      <c r="B16" s="782" t="s">
        <v>922</v>
      </c>
      <c r="C16" s="410" t="s">
        <v>552</v>
      </c>
      <c r="D16" s="410" t="s">
        <v>859</v>
      </c>
      <c r="E16" s="477">
        <v>108</v>
      </c>
      <c r="F16" s="788">
        <v>91</v>
      </c>
      <c r="G16" s="788">
        <v>87</v>
      </c>
      <c r="H16" s="789">
        <v>92</v>
      </c>
      <c r="I16" s="964">
        <v>89</v>
      </c>
      <c r="J16" s="789">
        <v>98</v>
      </c>
      <c r="K16" s="789">
        <v>102</v>
      </c>
      <c r="L16" s="789">
        <v>111</v>
      </c>
    </row>
    <row r="17" spans="1:12" s="252" customFormat="1" ht="12.75" customHeight="1">
      <c r="A17" s="822"/>
      <c r="B17" s="822"/>
      <c r="C17" s="411" t="s">
        <v>360</v>
      </c>
      <c r="D17" s="411" t="s">
        <v>551</v>
      </c>
      <c r="E17" s="416">
        <v>1.30</v>
      </c>
      <c r="F17" s="676">
        <v>1.1000000000000001</v>
      </c>
      <c r="G17" s="676">
        <v>1</v>
      </c>
      <c r="H17" s="677">
        <v>1.1000000000000001</v>
      </c>
      <c r="I17" s="910">
        <v>1</v>
      </c>
      <c r="J17" s="677">
        <v>1.1000000000000001</v>
      </c>
      <c r="K17" s="349">
        <v>1.20</v>
      </c>
      <c r="L17" s="349">
        <v>1.20</v>
      </c>
    </row>
    <row r="18" spans="1:12" s="252" customFormat="1" ht="12.75" customHeight="1">
      <c r="A18" s="383" t="s">
        <v>450</v>
      </c>
      <c r="B18" s="383" t="s">
        <v>923</v>
      </c>
      <c r="C18" s="412" t="s">
        <v>552</v>
      </c>
      <c r="D18" s="412" t="s">
        <v>859</v>
      </c>
      <c r="E18" s="460">
        <v>-336</v>
      </c>
      <c r="F18" s="421">
        <v>-360</v>
      </c>
      <c r="G18" s="421">
        <v>-365</v>
      </c>
      <c r="H18" s="319">
        <v>-375</v>
      </c>
      <c r="I18" s="908">
        <v>-382</v>
      </c>
      <c r="J18" s="319">
        <v>-386</v>
      </c>
      <c r="K18" s="683">
        <v>-388</v>
      </c>
      <c r="L18" s="683">
        <v>-392</v>
      </c>
    </row>
    <row r="19" spans="1:12" s="252" customFormat="1" ht="12.75" customHeight="1">
      <c r="A19" s="713"/>
      <c r="B19" s="713"/>
      <c r="C19" s="411" t="s">
        <v>360</v>
      </c>
      <c r="D19" s="411" t="s">
        <v>551</v>
      </c>
      <c r="E19" s="416">
        <v>-4.0999999999999996</v>
      </c>
      <c r="F19" s="676">
        <v>-4.4000000000000004</v>
      </c>
      <c r="G19" s="676">
        <v>-4.30</v>
      </c>
      <c r="H19" s="677">
        <v>-4.4000000000000004</v>
      </c>
      <c r="I19" s="910">
        <v>-4.4000000000000004</v>
      </c>
      <c r="J19" s="677">
        <v>-4.4000000000000004</v>
      </c>
      <c r="K19" s="677">
        <v>-4.4000000000000004</v>
      </c>
      <c r="L19" s="677">
        <v>-4.4000000000000004</v>
      </c>
    </row>
    <row r="20" spans="1:12" s="252" customFormat="1" ht="12.75" customHeight="1">
      <c r="A20" s="713" t="s">
        <v>451</v>
      </c>
      <c r="B20" s="713" t="s">
        <v>924</v>
      </c>
      <c r="C20" s="410" t="s">
        <v>552</v>
      </c>
      <c r="D20" s="410" t="s">
        <v>859</v>
      </c>
      <c r="E20" s="461">
        <v>-49</v>
      </c>
      <c r="F20" s="800">
        <v>-49</v>
      </c>
      <c r="G20" s="800">
        <v>-55</v>
      </c>
      <c r="H20" s="683">
        <v>-53</v>
      </c>
      <c r="I20" s="905">
        <v>-55</v>
      </c>
      <c r="J20" s="683">
        <v>-57</v>
      </c>
      <c r="K20" s="683">
        <v>-59</v>
      </c>
      <c r="L20" s="683">
        <v>-61</v>
      </c>
    </row>
    <row r="21" spans="1:12" s="252" customFormat="1" ht="12.75" customHeight="1">
      <c r="A21" s="795"/>
      <c r="B21" s="795"/>
      <c r="C21" s="476" t="s">
        <v>360</v>
      </c>
      <c r="D21" s="411" t="s">
        <v>551</v>
      </c>
      <c r="E21" s="463">
        <v>-0.60</v>
      </c>
      <c r="F21" s="455">
        <v>-0.60</v>
      </c>
      <c r="G21" s="455">
        <v>-0.70</v>
      </c>
      <c r="H21" s="349">
        <v>-0.60</v>
      </c>
      <c r="I21" s="906">
        <v>-0.60</v>
      </c>
      <c r="J21" s="349">
        <v>-0.70</v>
      </c>
      <c r="K21" s="349">
        <v>-0.70</v>
      </c>
      <c r="L21" s="349">
        <v>-0.70</v>
      </c>
    </row>
    <row r="22" spans="1:12" s="252" customFormat="1" ht="12.75" customHeight="1">
      <c r="A22" s="713" t="s">
        <v>445</v>
      </c>
      <c r="B22" s="713" t="s">
        <v>925</v>
      </c>
      <c r="C22" s="804" t="s">
        <v>552</v>
      </c>
      <c r="D22" s="412" t="s">
        <v>859</v>
      </c>
      <c r="E22" s="460">
        <v>123</v>
      </c>
      <c r="F22" s="421">
        <v>72</v>
      </c>
      <c r="G22" s="421">
        <v>60</v>
      </c>
      <c r="H22" s="319">
        <v>55</v>
      </c>
      <c r="I22" s="908">
        <v>35</v>
      </c>
      <c r="J22" s="319">
        <v>35</v>
      </c>
      <c r="K22" s="683">
        <v>23</v>
      </c>
      <c r="L22" s="683">
        <v>24</v>
      </c>
    </row>
    <row r="23" spans="1:12" s="252" customFormat="1" ht="12.75" customHeight="1">
      <c r="A23" s="713"/>
      <c r="B23" s="713"/>
      <c r="C23" s="411" t="s">
        <v>360</v>
      </c>
      <c r="D23" s="411" t="s">
        <v>551</v>
      </c>
      <c r="E23" s="416">
        <v>1.50</v>
      </c>
      <c r="F23" s="676">
        <v>0.90</v>
      </c>
      <c r="G23" s="676">
        <v>0.70</v>
      </c>
      <c r="H23" s="677">
        <v>0.60</v>
      </c>
      <c r="I23" s="910">
        <v>0.40</v>
      </c>
      <c r="J23" s="677">
        <v>0.40</v>
      </c>
      <c r="K23" s="677">
        <v>0.30</v>
      </c>
      <c r="L23" s="677">
        <v>0.30</v>
      </c>
    </row>
    <row r="24" spans="1:12" s="252" customFormat="1" ht="12.75" customHeight="1">
      <c r="A24" s="713" t="s">
        <v>452</v>
      </c>
      <c r="B24" s="713" t="s">
        <v>926</v>
      </c>
      <c r="C24" s="410" t="s">
        <v>552</v>
      </c>
      <c r="D24" s="410" t="s">
        <v>859</v>
      </c>
      <c r="E24" s="461">
        <v>156</v>
      </c>
      <c r="F24" s="800">
        <v>124</v>
      </c>
      <c r="G24" s="800">
        <v>180</v>
      </c>
      <c r="H24" s="683">
        <v>165</v>
      </c>
      <c r="I24" s="905">
        <v>160</v>
      </c>
      <c r="J24" s="683">
        <v>158</v>
      </c>
      <c r="K24" s="683">
        <v>156</v>
      </c>
      <c r="L24" s="683">
        <v>154</v>
      </c>
    </row>
    <row r="25" spans="1:12" s="252" customFormat="1" ht="12.75" customHeight="1">
      <c r="A25" s="713"/>
      <c r="B25" s="713"/>
      <c r="C25" s="411" t="s">
        <v>360</v>
      </c>
      <c r="D25" s="411" t="s">
        <v>551</v>
      </c>
      <c r="E25" s="416">
        <v>1.90</v>
      </c>
      <c r="F25" s="676">
        <v>1.50</v>
      </c>
      <c r="G25" s="676">
        <v>2.10</v>
      </c>
      <c r="H25" s="677">
        <v>1.90</v>
      </c>
      <c r="I25" s="910">
        <v>1.90</v>
      </c>
      <c r="J25" s="677">
        <v>1.80</v>
      </c>
      <c r="K25" s="677">
        <v>1.80</v>
      </c>
      <c r="L25" s="677">
        <v>1.70</v>
      </c>
    </row>
    <row r="26" spans="1:12" s="252" customFormat="1" ht="12.75" customHeight="1">
      <c r="A26" s="713" t="s">
        <v>927</v>
      </c>
      <c r="B26" s="713" t="s">
        <v>928</v>
      </c>
      <c r="C26" s="410" t="s">
        <v>552</v>
      </c>
      <c r="D26" s="410" t="s">
        <v>859</v>
      </c>
      <c r="E26" s="461">
        <v>280</v>
      </c>
      <c r="F26" s="800">
        <v>196</v>
      </c>
      <c r="G26" s="800">
        <v>240</v>
      </c>
      <c r="H26" s="683">
        <v>220</v>
      </c>
      <c r="I26" s="905">
        <v>195</v>
      </c>
      <c r="J26" s="683">
        <v>193</v>
      </c>
      <c r="K26" s="683">
        <v>180</v>
      </c>
      <c r="L26" s="683">
        <v>178</v>
      </c>
    </row>
    <row r="27" spans="1:12" s="252" customFormat="1" ht="12.75" customHeight="1">
      <c r="A27" s="713"/>
      <c r="B27" s="713"/>
      <c r="C27" s="411" t="s">
        <v>360</v>
      </c>
      <c r="D27" s="411" t="s">
        <v>551</v>
      </c>
      <c r="E27" s="416">
        <v>3.40</v>
      </c>
      <c r="F27" s="676">
        <v>2.40</v>
      </c>
      <c r="G27" s="676">
        <v>2.90</v>
      </c>
      <c r="H27" s="677">
        <v>2.60</v>
      </c>
      <c r="I27" s="910">
        <v>2.2999999999999998</v>
      </c>
      <c r="J27" s="677">
        <v>2.2000000000000002</v>
      </c>
      <c r="K27" s="677">
        <v>2</v>
      </c>
      <c r="L27" s="677">
        <v>2</v>
      </c>
    </row>
    <row r="28" spans="1:12" s="252" customFormat="1" ht="12.75" customHeight="1">
      <c r="A28" s="383" t="s">
        <v>453</v>
      </c>
      <c r="B28" s="821" t="s">
        <v>929</v>
      </c>
      <c r="C28" s="412" t="s">
        <v>552</v>
      </c>
      <c r="D28" s="412" t="s">
        <v>859</v>
      </c>
      <c r="E28" s="460">
        <v>199</v>
      </c>
      <c r="F28" s="421">
        <v>108</v>
      </c>
      <c r="G28" s="421">
        <v>170</v>
      </c>
      <c r="H28" s="319" t="s">
        <v>447</v>
      </c>
      <c r="I28" s="908" t="s">
        <v>447</v>
      </c>
      <c r="J28" s="319" t="s">
        <v>447</v>
      </c>
      <c r="K28" s="316" t="s">
        <v>447</v>
      </c>
      <c r="L28" s="316" t="s">
        <v>447</v>
      </c>
    </row>
    <row r="29" spans="1:12" s="252" customFormat="1" ht="12.75" customHeight="1">
      <c r="A29" s="782" t="s">
        <v>454</v>
      </c>
      <c r="B29" s="782" t="s">
        <v>930</v>
      </c>
      <c r="C29" s="411" t="s">
        <v>552</v>
      </c>
      <c r="D29" s="411" t="s">
        <v>859</v>
      </c>
      <c r="E29" s="478">
        <v>-56</v>
      </c>
      <c r="F29" s="739">
        <v>-117</v>
      </c>
      <c r="G29" s="739">
        <v>-98</v>
      </c>
      <c r="H29" s="740" t="s">
        <v>447</v>
      </c>
      <c r="I29" s="965" t="s">
        <v>447</v>
      </c>
      <c r="J29" s="740" t="s">
        <v>447</v>
      </c>
      <c r="K29" s="677" t="s">
        <v>447</v>
      </c>
      <c r="L29" s="677" t="s">
        <v>447</v>
      </c>
    </row>
    <row r="30" spans="1:12" s="252" customFormat="1" ht="12.75" customHeight="1">
      <c r="A30" s="782" t="s">
        <v>455</v>
      </c>
      <c r="B30" s="782" t="s">
        <v>931</v>
      </c>
      <c r="C30" s="411" t="s">
        <v>552</v>
      </c>
      <c r="D30" s="411" t="s">
        <v>859</v>
      </c>
      <c r="E30" s="478">
        <v>10</v>
      </c>
      <c r="F30" s="739">
        <v>-110</v>
      </c>
      <c r="G30" s="739">
        <v>-25</v>
      </c>
      <c r="H30" s="740" t="s">
        <v>447</v>
      </c>
      <c r="I30" s="965" t="s">
        <v>447</v>
      </c>
      <c r="J30" s="740" t="s">
        <v>447</v>
      </c>
      <c r="K30" s="677" t="s">
        <v>447</v>
      </c>
      <c r="L30" s="677" t="s">
        <v>447</v>
      </c>
    </row>
    <row r="31" spans="1:12" s="252" customFormat="1" ht="12.75" customHeight="1">
      <c r="A31" s="782" t="s">
        <v>456</v>
      </c>
      <c r="B31" s="782" t="s">
        <v>932</v>
      </c>
      <c r="C31" s="411" t="s">
        <v>552</v>
      </c>
      <c r="D31" s="411" t="s">
        <v>859</v>
      </c>
      <c r="E31" s="478">
        <v>-31</v>
      </c>
      <c r="F31" s="739">
        <v>-11</v>
      </c>
      <c r="G31" s="739">
        <v>-14</v>
      </c>
      <c r="H31" s="740" t="s">
        <v>447</v>
      </c>
      <c r="I31" s="965" t="s">
        <v>447</v>
      </c>
      <c r="J31" s="740" t="s">
        <v>447</v>
      </c>
      <c r="K31" s="677" t="s">
        <v>447</v>
      </c>
      <c r="L31" s="677" t="s">
        <v>447</v>
      </c>
    </row>
    <row r="32" spans="1:12" s="252" customFormat="1" ht="12.75" customHeight="1">
      <c r="A32" s="818" t="s">
        <v>457</v>
      </c>
      <c r="B32" s="818" t="s">
        <v>933</v>
      </c>
      <c r="C32" s="411" t="s">
        <v>552</v>
      </c>
      <c r="D32" s="411" t="s">
        <v>859</v>
      </c>
      <c r="E32" s="478">
        <v>270</v>
      </c>
      <c r="F32" s="739">
        <v>302</v>
      </c>
      <c r="G32" s="739">
        <v>122</v>
      </c>
      <c r="H32" s="740" t="s">
        <v>447</v>
      </c>
      <c r="I32" s="965" t="s">
        <v>447</v>
      </c>
      <c r="J32" s="740" t="s">
        <v>447</v>
      </c>
      <c r="K32" s="677" t="s">
        <v>447</v>
      </c>
      <c r="L32" s="677" t="s">
        <v>447</v>
      </c>
    </row>
    <row r="33" spans="1:12" s="252" customFormat="1" ht="12.75" customHeight="1">
      <c r="A33" s="782" t="s">
        <v>458</v>
      </c>
      <c r="B33" s="818" t="s">
        <v>934</v>
      </c>
      <c r="C33" s="411" t="s">
        <v>552</v>
      </c>
      <c r="D33" s="411" t="s">
        <v>859</v>
      </c>
      <c r="E33" s="479">
        <v>5</v>
      </c>
      <c r="F33" s="817">
        <v>44</v>
      </c>
      <c r="G33" s="817">
        <v>186</v>
      </c>
      <c r="H33" s="819" t="s">
        <v>447</v>
      </c>
      <c r="I33" s="966" t="s">
        <v>447</v>
      </c>
      <c r="J33" s="819" t="s">
        <v>447</v>
      </c>
      <c r="K33" s="677" t="s">
        <v>447</v>
      </c>
      <c r="L33" s="677" t="s">
        <v>447</v>
      </c>
    </row>
    <row r="34" spans="1:12" s="252" customFormat="1" ht="12.75" customHeight="1">
      <c r="A34" s="383" t="s">
        <v>459</v>
      </c>
      <c r="B34" s="383" t="s">
        <v>935</v>
      </c>
      <c r="C34" s="412" t="s">
        <v>937</v>
      </c>
      <c r="D34" s="412" t="s">
        <v>938</v>
      </c>
      <c r="E34" s="462">
        <v>-696</v>
      </c>
      <c r="F34" s="419">
        <v>-832</v>
      </c>
      <c r="G34" s="419">
        <v>-808</v>
      </c>
      <c r="H34" s="322" t="s">
        <v>447</v>
      </c>
      <c r="I34" s="967" t="s">
        <v>447</v>
      </c>
      <c r="J34" s="322" t="s">
        <v>447</v>
      </c>
      <c r="K34" s="322" t="s">
        <v>447</v>
      </c>
      <c r="L34" s="322" t="s">
        <v>447</v>
      </c>
    </row>
    <row r="35" spans="1:12" s="252" customFormat="1" ht="12.75" customHeight="1">
      <c r="A35" s="713"/>
      <c r="B35" s="713"/>
      <c r="C35" s="411" t="s">
        <v>360</v>
      </c>
      <c r="D35" s="411" t="s">
        <v>551</v>
      </c>
      <c r="E35" s="480">
        <v>-8.50</v>
      </c>
      <c r="F35" s="780">
        <v>-10</v>
      </c>
      <c r="G35" s="780">
        <v>-9.60</v>
      </c>
      <c r="H35" s="781" t="s">
        <v>447</v>
      </c>
      <c r="I35" s="968" t="s">
        <v>447</v>
      </c>
      <c r="J35" s="781" t="s">
        <v>447</v>
      </c>
      <c r="K35" s="819" t="s">
        <v>447</v>
      </c>
      <c r="L35" s="819" t="s">
        <v>447</v>
      </c>
    </row>
    <row r="36" spans="1:12" s="252" customFormat="1" ht="12.75" customHeight="1">
      <c r="A36" s="713" t="s">
        <v>461</v>
      </c>
      <c r="B36" s="713" t="s">
        <v>936</v>
      </c>
      <c r="C36" s="410" t="s">
        <v>937</v>
      </c>
      <c r="D36" s="410" t="s">
        <v>938</v>
      </c>
      <c r="E36" s="459">
        <v>5286</v>
      </c>
      <c r="F36" s="736">
        <v>5357</v>
      </c>
      <c r="G36" s="736">
        <v>5551</v>
      </c>
      <c r="H36" s="796" t="s">
        <v>447</v>
      </c>
      <c r="I36" s="952" t="s">
        <v>447</v>
      </c>
      <c r="J36" s="796" t="s">
        <v>447</v>
      </c>
      <c r="K36" s="796" t="s">
        <v>447</v>
      </c>
      <c r="L36" s="796" t="s">
        <v>447</v>
      </c>
    </row>
    <row r="37" spans="1:12" s="252" customFormat="1" ht="12.75" customHeight="1" thickBot="1">
      <c r="A37" s="398"/>
      <c r="B37" s="398"/>
      <c r="C37" s="415" t="s">
        <v>360</v>
      </c>
      <c r="D37" s="415" t="s">
        <v>551</v>
      </c>
      <c r="E37" s="482">
        <v>64.80</v>
      </c>
      <c r="F37" s="481">
        <v>64.70</v>
      </c>
      <c r="G37" s="481">
        <v>66</v>
      </c>
      <c r="H37" s="969" t="s">
        <v>447</v>
      </c>
      <c r="I37" s="970" t="s">
        <v>447</v>
      </c>
      <c r="J37" s="969" t="s">
        <v>447</v>
      </c>
      <c r="K37" s="357" t="s">
        <v>447</v>
      </c>
      <c r="L37" s="357" t="s">
        <v>447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L4" sqref="L4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419</v>
      </c>
      <c r="H1" s="3" t="s">
        <v>30</v>
      </c>
    </row>
    <row r="2" ht="13.5" customHeight="1">
      <c r="A2" s="177" t="s">
        <v>467</v>
      </c>
    </row>
    <row r="3" ht="13.5" customHeight="1">
      <c r="A3" s="177" t="s">
        <v>420</v>
      </c>
    </row>
    <row r="18" spans="2:219" ht="13.5" customHeight="1">
      <c r="B18" s="185">
        <v>39844</v>
      </c>
      <c r="C18" s="185">
        <v>39872</v>
      </c>
      <c r="D18" s="185">
        <v>39903</v>
      </c>
      <c r="E18" s="185">
        <v>39933</v>
      </c>
      <c r="F18" s="185">
        <v>39964</v>
      </c>
      <c r="G18" s="185">
        <v>39994</v>
      </c>
      <c r="H18" s="185">
        <v>40025</v>
      </c>
      <c r="I18" s="185">
        <v>40056</v>
      </c>
      <c r="J18" s="185">
        <v>40086</v>
      </c>
      <c r="K18" s="185">
        <v>40117</v>
      </c>
      <c r="L18" s="185">
        <v>40147</v>
      </c>
      <c r="M18" s="185">
        <v>40178</v>
      </c>
      <c r="N18" s="185">
        <v>40209</v>
      </c>
      <c r="O18" s="185">
        <v>40237</v>
      </c>
      <c r="P18" s="185">
        <v>40268</v>
      </c>
      <c r="Q18" s="185">
        <v>40298</v>
      </c>
      <c r="R18" s="185">
        <v>40329</v>
      </c>
      <c r="S18" s="185">
        <v>40359</v>
      </c>
      <c r="T18" s="185">
        <v>40390</v>
      </c>
      <c r="U18" s="185">
        <v>40421</v>
      </c>
      <c r="V18" s="185">
        <v>40451</v>
      </c>
      <c r="W18" s="185">
        <v>40482</v>
      </c>
      <c r="X18" s="185">
        <v>40512</v>
      </c>
      <c r="Y18" s="185">
        <v>40543</v>
      </c>
      <c r="Z18" s="185">
        <v>40574</v>
      </c>
      <c r="AA18" s="639">
        <v>40602</v>
      </c>
      <c r="AB18" s="639">
        <v>40633</v>
      </c>
      <c r="AC18" s="639">
        <v>40663</v>
      </c>
      <c r="AD18" s="639">
        <v>40694</v>
      </c>
      <c r="AE18" s="639">
        <v>40724</v>
      </c>
      <c r="AF18" s="639">
        <v>40755</v>
      </c>
      <c r="AG18" s="639">
        <v>40786</v>
      </c>
      <c r="AH18" s="639">
        <v>40816</v>
      </c>
      <c r="AI18" s="639">
        <v>40847</v>
      </c>
      <c r="AJ18" s="639">
        <v>40877</v>
      </c>
      <c r="AK18" s="639">
        <v>40908</v>
      </c>
      <c r="AL18" s="639">
        <v>40939</v>
      </c>
      <c r="AM18" s="639">
        <v>40968</v>
      </c>
      <c r="AN18" s="639">
        <v>40999</v>
      </c>
      <c r="AO18" s="639">
        <v>41029</v>
      </c>
      <c r="AP18" s="639">
        <v>41060</v>
      </c>
      <c r="AQ18" s="639">
        <v>41090</v>
      </c>
      <c r="AR18" s="639">
        <v>41121</v>
      </c>
      <c r="AS18" s="639">
        <v>41152</v>
      </c>
      <c r="AT18" s="639">
        <v>41182</v>
      </c>
      <c r="AU18" s="639">
        <v>41213</v>
      </c>
      <c r="AV18" s="639">
        <v>41243</v>
      </c>
      <c r="AW18" s="639">
        <v>41274</v>
      </c>
      <c r="AX18" s="639">
        <v>41305</v>
      </c>
      <c r="AY18" s="639">
        <v>41333</v>
      </c>
      <c r="AZ18" s="639">
        <v>41364</v>
      </c>
      <c r="BA18" s="639">
        <v>41394</v>
      </c>
      <c r="BB18" s="639">
        <v>41425</v>
      </c>
      <c r="BC18" s="639">
        <v>41455</v>
      </c>
      <c r="BD18" s="639">
        <v>41486</v>
      </c>
      <c r="BE18" s="639">
        <v>41517</v>
      </c>
      <c r="BF18" s="639">
        <v>41547</v>
      </c>
      <c r="BG18" s="639">
        <v>41578</v>
      </c>
      <c r="BH18" s="639">
        <v>41608</v>
      </c>
      <c r="BI18" s="639">
        <v>41639</v>
      </c>
      <c r="BJ18" s="639">
        <v>41670</v>
      </c>
      <c r="BK18" s="639">
        <v>41698</v>
      </c>
      <c r="BL18" s="639">
        <v>41729</v>
      </c>
      <c r="BM18" s="639">
        <v>41759</v>
      </c>
      <c r="BN18" s="639">
        <v>41790</v>
      </c>
      <c r="BO18" s="639">
        <v>41820</v>
      </c>
      <c r="BP18" s="639">
        <v>41851</v>
      </c>
      <c r="BQ18" s="639">
        <v>41882</v>
      </c>
      <c r="BR18" s="639">
        <v>41912</v>
      </c>
      <c r="BS18" s="639">
        <v>41943</v>
      </c>
      <c r="BT18" s="639">
        <v>41973</v>
      </c>
      <c r="BU18" s="639">
        <v>42004</v>
      </c>
      <c r="BV18" s="639">
        <v>42035</v>
      </c>
      <c r="BW18" s="639">
        <v>42063</v>
      </c>
      <c r="BX18" s="639">
        <v>42094</v>
      </c>
      <c r="BY18" s="639">
        <v>42124</v>
      </c>
      <c r="BZ18" s="639">
        <v>42155</v>
      </c>
      <c r="CA18" s="639">
        <v>42185</v>
      </c>
      <c r="CB18" s="639">
        <v>42216</v>
      </c>
      <c r="CC18" s="639">
        <v>42247</v>
      </c>
      <c r="CD18" s="639">
        <v>42277</v>
      </c>
      <c r="CE18" s="639">
        <v>42308</v>
      </c>
      <c r="CF18" s="639">
        <v>42338</v>
      </c>
      <c r="CG18" s="639">
        <v>42369</v>
      </c>
      <c r="CH18" s="639">
        <v>42400</v>
      </c>
      <c r="CI18" s="639">
        <v>42429</v>
      </c>
      <c r="CJ18" s="639">
        <v>42460</v>
      </c>
      <c r="CK18" s="639">
        <v>42490</v>
      </c>
      <c r="CL18" s="639">
        <v>42521</v>
      </c>
      <c r="CM18" s="639">
        <v>42551</v>
      </c>
      <c r="CN18" s="639">
        <v>42582</v>
      </c>
      <c r="CO18" s="639">
        <v>42613</v>
      </c>
      <c r="CP18" s="639">
        <v>42643</v>
      </c>
      <c r="CQ18" s="639">
        <v>42674</v>
      </c>
      <c r="CR18" s="639">
        <v>42704</v>
      </c>
      <c r="CS18" s="639">
        <v>42735</v>
      </c>
      <c r="CT18" s="639">
        <v>42766</v>
      </c>
      <c r="CU18" s="639">
        <v>42794</v>
      </c>
      <c r="CV18" s="639">
        <v>42825</v>
      </c>
      <c r="CW18" s="639">
        <v>42855</v>
      </c>
      <c r="CX18" s="639">
        <v>42886</v>
      </c>
      <c r="CY18" s="639">
        <v>42916</v>
      </c>
      <c r="CZ18" s="639">
        <v>42947</v>
      </c>
      <c r="DA18" s="639">
        <v>42978</v>
      </c>
      <c r="DB18" s="639">
        <v>43008</v>
      </c>
      <c r="DC18" s="639">
        <v>43039</v>
      </c>
      <c r="DD18" s="639">
        <v>43069</v>
      </c>
      <c r="DE18" s="639">
        <v>43100</v>
      </c>
      <c r="DF18" s="639">
        <v>43131</v>
      </c>
      <c r="DG18" s="639">
        <v>43159</v>
      </c>
      <c r="DH18" s="639">
        <v>43190</v>
      </c>
      <c r="DI18" s="639">
        <v>43220</v>
      </c>
      <c r="DJ18" s="639">
        <v>43251</v>
      </c>
      <c r="DK18" s="639">
        <v>43281</v>
      </c>
      <c r="DL18" s="639">
        <v>43312</v>
      </c>
      <c r="DM18" s="639">
        <v>43343</v>
      </c>
      <c r="DN18" s="639">
        <v>43373</v>
      </c>
      <c r="DO18" s="639">
        <v>43404</v>
      </c>
      <c r="DP18" s="639">
        <v>43434</v>
      </c>
      <c r="DQ18" s="639">
        <v>43465</v>
      </c>
      <c r="DR18" s="639">
        <v>43496</v>
      </c>
      <c r="DS18" s="639">
        <v>43524</v>
      </c>
      <c r="DT18" s="639">
        <v>43555</v>
      </c>
      <c r="DU18" s="639">
        <v>43585</v>
      </c>
      <c r="DV18" s="639">
        <v>43616</v>
      </c>
      <c r="DW18" s="639">
        <v>43646</v>
      </c>
      <c r="DX18" s="639">
        <v>43677</v>
      </c>
      <c r="DY18" s="639">
        <v>43708</v>
      </c>
      <c r="DZ18" s="639">
        <v>43738</v>
      </c>
      <c r="EA18" s="639">
        <v>43769</v>
      </c>
      <c r="EB18" s="639">
        <v>43799</v>
      </c>
      <c r="EC18" s="639">
        <v>43830</v>
      </c>
      <c r="ED18" s="639">
        <v>43861</v>
      </c>
      <c r="EE18" s="639">
        <v>43890</v>
      </c>
      <c r="EF18" s="639">
        <v>43921</v>
      </c>
      <c r="EG18" s="639">
        <v>43951</v>
      </c>
      <c r="EH18" s="639">
        <v>43982</v>
      </c>
      <c r="EI18" s="639">
        <v>44012</v>
      </c>
      <c r="EJ18" s="639">
        <v>44043</v>
      </c>
      <c r="EK18" s="639">
        <v>44074</v>
      </c>
      <c r="EL18" s="639">
        <v>44104</v>
      </c>
      <c r="EM18" s="639">
        <v>44135</v>
      </c>
      <c r="EN18" s="639">
        <v>44165</v>
      </c>
      <c r="EO18" s="639">
        <v>44196</v>
      </c>
      <c r="EP18" s="639">
        <v>44227</v>
      </c>
      <c r="EQ18" s="639">
        <v>44255</v>
      </c>
      <c r="ER18" s="639">
        <v>44286</v>
      </c>
      <c r="ES18" s="639">
        <v>44316</v>
      </c>
      <c r="ET18" s="639">
        <v>44347</v>
      </c>
      <c r="EU18" s="639">
        <v>44377</v>
      </c>
      <c r="EV18" s="639">
        <v>44408</v>
      </c>
      <c r="EW18" s="639">
        <v>44439</v>
      </c>
      <c r="EX18" s="639">
        <v>44469</v>
      </c>
      <c r="EY18" s="639">
        <v>44500</v>
      </c>
      <c r="EZ18" s="639">
        <v>44530</v>
      </c>
      <c r="FA18" s="639">
        <v>44561</v>
      </c>
      <c r="FB18" s="639">
        <v>44592</v>
      </c>
      <c r="FC18" s="639">
        <v>44620</v>
      </c>
      <c r="FD18" s="639">
        <v>44651</v>
      </c>
      <c r="FE18" s="639">
        <v>44681</v>
      </c>
      <c r="FF18" s="639">
        <v>44712</v>
      </c>
      <c r="FG18" s="639">
        <v>44742</v>
      </c>
      <c r="FH18" s="639">
        <v>44773</v>
      </c>
      <c r="FI18" s="639">
        <v>44804</v>
      </c>
      <c r="FJ18" s="639">
        <v>44834</v>
      </c>
      <c r="FK18" s="639">
        <v>44865</v>
      </c>
      <c r="FL18" s="639">
        <v>44895</v>
      </c>
      <c r="FM18" s="639">
        <v>44926</v>
      </c>
      <c r="FN18" s="639">
        <v>44957</v>
      </c>
      <c r="FO18" s="639">
        <v>44985</v>
      </c>
      <c r="FP18" s="639">
        <v>45016</v>
      </c>
      <c r="FQ18" s="639">
        <v>45046</v>
      </c>
      <c r="FR18" s="639">
        <v>45077</v>
      </c>
      <c r="FS18" s="639">
        <v>45107</v>
      </c>
      <c r="FT18" s="639">
        <v>45138</v>
      </c>
      <c r="FU18" s="639">
        <v>45169</v>
      </c>
      <c r="FV18" s="639">
        <v>45199</v>
      </c>
      <c r="FW18" s="639">
        <v>45230</v>
      </c>
      <c r="FX18" s="639">
        <v>45260</v>
      </c>
      <c r="FY18" s="639">
        <v>45291</v>
      </c>
      <c r="FZ18" s="639">
        <v>45322</v>
      </c>
      <c r="GA18" s="639">
        <v>45351</v>
      </c>
      <c r="GB18" s="639">
        <v>45382</v>
      </c>
      <c r="GC18" s="639">
        <v>45412</v>
      </c>
      <c r="GD18" s="639">
        <v>45443</v>
      </c>
      <c r="GE18" s="639">
        <v>45473</v>
      </c>
      <c r="GF18" s="639">
        <v>45504</v>
      </c>
      <c r="GG18" s="639">
        <v>45535</v>
      </c>
      <c r="GH18" s="639">
        <v>45565</v>
      </c>
      <c r="GI18" s="639">
        <v>45596</v>
      </c>
      <c r="GJ18" s="639">
        <v>45626</v>
      </c>
      <c r="GK18" s="639">
        <v>45627</v>
      </c>
      <c r="GL18" s="639">
        <v>45688</v>
      </c>
      <c r="GM18" s="639">
        <v>45716</v>
      </c>
      <c r="GN18" s="639">
        <v>45747</v>
      </c>
      <c r="GO18" s="639">
        <v>45777</v>
      </c>
      <c r="GP18" s="639">
        <v>45808</v>
      </c>
      <c r="GQ18" s="639">
        <v>45838</v>
      </c>
      <c r="GR18" s="639">
        <v>45869</v>
      </c>
      <c r="GS18" s="639">
        <v>45900</v>
      </c>
      <c r="GT18" s="639">
        <v>45930</v>
      </c>
      <c r="GU18" s="639">
        <v>45961</v>
      </c>
      <c r="GV18" s="639">
        <v>45991</v>
      </c>
      <c r="GW18" s="639">
        <v>46022</v>
      </c>
      <c r="GX18" s="639"/>
      <c r="GY18" s="639"/>
      <c r="GZ18" s="639"/>
      <c r="HA18" s="639"/>
      <c r="HB18" s="639"/>
      <c r="HC18" s="639"/>
      <c r="HD18" s="639"/>
      <c r="HE18" s="639"/>
      <c r="HF18" s="639"/>
      <c r="HG18" s="639"/>
      <c r="HH18" s="639"/>
      <c r="HI18" s="639"/>
      <c r="HJ18" s="639"/>
      <c r="HK18" s="639"/>
    </row>
    <row r="19" spans="1:205" ht="13.5" customHeight="1">
      <c r="A19" s="176"/>
      <c r="B19" s="184">
        <v>-0.40</v>
      </c>
      <c r="C19" s="184">
        <v>-0.43</v>
      </c>
      <c r="D19" s="184">
        <v>0.20</v>
      </c>
      <c r="E19" s="184">
        <v>0.85</v>
      </c>
      <c r="F19" s="184">
        <v>0.34</v>
      </c>
      <c r="G19" s="184">
        <v>-0.49</v>
      </c>
      <c r="H19" s="184">
        <v>-0.73</v>
      </c>
      <c r="I19" s="184">
        <v>-1.1200000000000001</v>
      </c>
      <c r="J19" s="184">
        <v>-0.49</v>
      </c>
      <c r="K19" s="184">
        <v>-0.45</v>
      </c>
      <c r="L19" s="184">
        <v>-0.79</v>
      </c>
      <c r="M19" s="184">
        <v>-0.61</v>
      </c>
      <c r="N19" s="184">
        <v>-0.32</v>
      </c>
      <c r="O19" s="184">
        <v>-0.15</v>
      </c>
      <c r="P19" s="184">
        <v>0.37</v>
      </c>
      <c r="Q19" s="184">
        <v>0.30</v>
      </c>
      <c r="R19" s="184">
        <v>0.44</v>
      </c>
      <c r="S19" s="184">
        <v>-0.03</v>
      </c>
      <c r="T19" s="184">
        <v>-0.04</v>
      </c>
      <c r="U19" s="184">
        <v>0.31</v>
      </c>
      <c r="V19" s="184">
        <v>0.37</v>
      </c>
      <c r="W19" s="184">
        <v>0.68</v>
      </c>
      <c r="X19" s="184">
        <v>0.46</v>
      </c>
      <c r="Y19" s="184">
        <v>0.71</v>
      </c>
      <c r="Z19" s="294">
        <v>0.78</v>
      </c>
      <c r="AA19" s="294">
        <v>0.37</v>
      </c>
      <c r="AB19" s="294">
        <v>0.74</v>
      </c>
      <c r="AC19" s="294">
        <v>1.62</v>
      </c>
      <c r="AD19" s="294">
        <v>0.94</v>
      </c>
      <c r="AE19" s="294">
        <v>0.20</v>
      </c>
      <c r="AF19" s="294">
        <v>0.28999999999999998</v>
      </c>
      <c r="AG19" s="294">
        <v>-0.10</v>
      </c>
      <c r="AH19" s="294">
        <v>-0.55000000000000004</v>
      </c>
      <c r="AI19" s="294">
        <v>-0.37</v>
      </c>
      <c r="AJ19" s="294">
        <v>0.14000000000000001</v>
      </c>
      <c r="AK19" s="294">
        <v>-0.04</v>
      </c>
      <c r="AL19" s="294">
        <v>0.39</v>
      </c>
      <c r="AM19" s="294">
        <v>0.02</v>
      </c>
      <c r="AN19" s="294">
        <v>-0.36</v>
      </c>
      <c r="AO19" s="294">
        <v>-0.32</v>
      </c>
      <c r="AP19" s="294">
        <v>-0.67</v>
      </c>
      <c r="AQ19" s="294">
        <v>-0.70</v>
      </c>
      <c r="AR19" s="294">
        <v>-0.69</v>
      </c>
      <c r="AS19" s="294">
        <v>-0.13</v>
      </c>
      <c r="AT19" s="294">
        <v>-0.26</v>
      </c>
      <c r="AU19" s="294">
        <v>0</v>
      </c>
      <c r="AV19" s="294">
        <v>-0.35</v>
      </c>
      <c r="AW19" s="294">
        <v>-0.15</v>
      </c>
      <c r="AX19" s="294">
        <v>-0.05</v>
      </c>
      <c r="AY19" s="294">
        <v>-0.37</v>
      </c>
      <c r="AZ19" s="294">
        <v>-0.54</v>
      </c>
      <c r="BA19" s="294">
        <v>-0.73</v>
      </c>
      <c r="BB19" s="294">
        <v>-0.86</v>
      </c>
      <c r="BC19" s="294">
        <v>-0.66</v>
      </c>
      <c r="BD19" s="294">
        <v>-0.65</v>
      </c>
      <c r="BE19" s="294">
        <v>-0.56999999999999995</v>
      </c>
      <c r="BF19" s="294">
        <v>-0.28000000000000003</v>
      </c>
      <c r="BG19" s="294">
        <v>-0.18</v>
      </c>
      <c r="BH19" s="294">
        <v>-0.69</v>
      </c>
      <c r="BI19" s="294">
        <v>-0.49</v>
      </c>
      <c r="BJ19" s="294">
        <v>-0.63</v>
      </c>
      <c r="BK19" s="294">
        <v>-0.28000000000000003</v>
      </c>
      <c r="BL19" s="294">
        <v>-0.62</v>
      </c>
      <c r="BM19" s="294">
        <v>-0.82</v>
      </c>
      <c r="BN19" s="294">
        <v>-0.84</v>
      </c>
      <c r="BO19" s="294">
        <v>-0.69</v>
      </c>
      <c r="BP19" s="294">
        <v>-0.82</v>
      </c>
      <c r="BQ19" s="294">
        <v>-0.63</v>
      </c>
      <c r="BR19" s="294">
        <v>-0.82</v>
      </c>
      <c r="BS19" s="294">
        <v>-0.59</v>
      </c>
      <c r="BT19" s="294">
        <v>-0.97</v>
      </c>
      <c r="BU19" s="294">
        <v>-0.40</v>
      </c>
      <c r="BV19" s="294">
        <v>-0.51</v>
      </c>
      <c r="BW19" s="294">
        <v>-0.32</v>
      </c>
      <c r="BX19" s="294">
        <v>-0.39</v>
      </c>
      <c r="BY19" s="294">
        <v>-0.36</v>
      </c>
      <c r="BZ19" s="294">
        <v>-0.55000000000000004</v>
      </c>
      <c r="CA19" s="294">
        <v>-0.87</v>
      </c>
      <c r="CB19" s="294">
        <v>-0.41</v>
      </c>
      <c r="CC19" s="294">
        <v>-0.68</v>
      </c>
      <c r="CD19" s="294">
        <v>-0.40</v>
      </c>
      <c r="CE19" s="294">
        <v>-0.24</v>
      </c>
      <c r="CF19" s="294">
        <v>-0.64</v>
      </c>
      <c r="CG19" s="294">
        <v>-0.60</v>
      </c>
      <c r="CH19" s="294">
        <v>-0.80</v>
      </c>
      <c r="CI19" s="294">
        <v>-0.75</v>
      </c>
      <c r="CJ19" s="294">
        <v>-0.66</v>
      </c>
      <c r="CK19" s="294">
        <v>-0.28000000000000003</v>
      </c>
      <c r="CL19" s="294">
        <v>-0.71</v>
      </c>
      <c r="CM19" s="294">
        <v>-0.28999999999999998</v>
      </c>
      <c r="CN19" s="294">
        <v>-0.17</v>
      </c>
      <c r="CO19" s="294">
        <v>0.09</v>
      </c>
      <c r="CP19" s="294">
        <v>-0.28999999999999998</v>
      </c>
      <c r="CQ19" s="294">
        <v>-0.05</v>
      </c>
      <c r="CR19" s="294">
        <v>-0.31</v>
      </c>
      <c r="CS19" s="294">
        <v>-0.22</v>
      </c>
      <c r="CT19" s="294">
        <v>0.17</v>
      </c>
      <c r="CU19" s="294">
        <v>0.15</v>
      </c>
      <c r="CV19" s="294">
        <v>0.08</v>
      </c>
      <c r="CW19" s="294">
        <v>0.01</v>
      </c>
      <c r="CX19" s="294">
        <v>-0.14000000000000001</v>
      </c>
      <c r="CY19" s="294">
        <v>0.09</v>
      </c>
      <c r="CZ19" s="294">
        <v>0.09</v>
      </c>
      <c r="DA19" s="294">
        <v>0.39</v>
      </c>
      <c r="DB19" s="294">
        <v>0.56000000000000005</v>
      </c>
      <c r="DC19" s="294">
        <v>0.80</v>
      </c>
      <c r="DD19" s="294">
        <v>0.82</v>
      </c>
      <c r="DE19" s="294">
        <v>0.69</v>
      </c>
      <c r="DF19" s="294">
        <v>0.59</v>
      </c>
      <c r="DG19" s="294">
        <v>0.06</v>
      </c>
      <c r="DH19" s="294">
        <v>0.44</v>
      </c>
      <c r="DI19" s="294">
        <v>0.52</v>
      </c>
      <c r="DJ19" s="294">
        <v>0.38</v>
      </c>
      <c r="DK19" s="294">
        <v>0.44</v>
      </c>
      <c r="DL19" s="294">
        <v>0.45</v>
      </c>
      <c r="DM19" s="294">
        <v>0.54</v>
      </c>
      <c r="DN19" s="294">
        <v>0.47</v>
      </c>
      <c r="DO19" s="294">
        <v>0.53</v>
      </c>
      <c r="DP19" s="294">
        <v>0.46</v>
      </c>
      <c r="DQ19" s="294">
        <v>0.47</v>
      </c>
      <c r="DR19" s="294">
        <v>0.52</v>
      </c>
      <c r="DS19" s="294">
        <v>0.15</v>
      </c>
      <c r="DT19" s="294">
        <v>0.22</v>
      </c>
      <c r="DU19" s="294">
        <v>0.02</v>
      </c>
      <c r="DV19" s="294">
        <v>-0.62</v>
      </c>
      <c r="DW19" s="294">
        <v>-0.47</v>
      </c>
      <c r="DX19" s="294">
        <v>-0.45</v>
      </c>
      <c r="DY19" s="294">
        <v>-0.28999999999999998</v>
      </c>
      <c r="DZ19" s="294">
        <v>0.14000000000000001</v>
      </c>
      <c r="EA19" s="294">
        <v>0.09</v>
      </c>
      <c r="EB19" s="294">
        <v>0.15</v>
      </c>
      <c r="EC19" s="294">
        <v>0.04</v>
      </c>
      <c r="ED19" s="294">
        <v>0.06</v>
      </c>
      <c r="EE19" s="294">
        <v>1.31</v>
      </c>
      <c r="EF19" s="294">
        <v>2.67</v>
      </c>
      <c r="EG19" s="294">
        <v>3.37</v>
      </c>
      <c r="EH19" s="294">
        <v>2.56</v>
      </c>
      <c r="EI19" s="294">
        <v>2.2599999999999998</v>
      </c>
      <c r="EJ19" s="294">
        <v>2.98</v>
      </c>
      <c r="EK19" s="294">
        <v>1.49</v>
      </c>
      <c r="EL19" s="294">
        <v>0.63</v>
      </c>
      <c r="EM19" s="294">
        <v>0.12</v>
      </c>
      <c r="EN19" s="294">
        <v>0.78</v>
      </c>
      <c r="EO19" s="294">
        <v>1.72</v>
      </c>
      <c r="EP19" s="294">
        <v>1.38</v>
      </c>
      <c r="EQ19" s="294">
        <v>2</v>
      </c>
      <c r="ER19" s="294">
        <v>2.33</v>
      </c>
      <c r="ES19" s="294">
        <v>2.82</v>
      </c>
      <c r="ET19" s="294">
        <v>3.11</v>
      </c>
      <c r="EU19" s="294">
        <v>2.83</v>
      </c>
      <c r="EV19" s="294">
        <v>3</v>
      </c>
      <c r="EW19" s="294">
        <v>3.38</v>
      </c>
      <c r="EX19" s="294">
        <v>3.45</v>
      </c>
      <c r="EY19" s="294">
        <v>4</v>
      </c>
      <c r="EZ19" s="294">
        <v>4.4000000000000004</v>
      </c>
      <c r="FA19" s="294">
        <v>4.4800000000000004</v>
      </c>
      <c r="FB19" s="294">
        <v>3.77</v>
      </c>
      <c r="FC19" s="294">
        <v>2.85</v>
      </c>
      <c r="FD19" s="294">
        <v>2.90</v>
      </c>
      <c r="FE19" s="294">
        <v>3.60</v>
      </c>
      <c r="FF19" s="294">
        <v>2.80</v>
      </c>
      <c r="FG19" s="294">
        <v>2.46</v>
      </c>
      <c r="FH19" s="294">
        <v>1.86</v>
      </c>
      <c r="FI19" s="294">
        <v>1.54</v>
      </c>
      <c r="FJ19" s="294">
        <v>1.05</v>
      </c>
      <c r="FK19" s="294">
        <v>1.1499999999999999</v>
      </c>
      <c r="FL19" s="294">
        <v>1.28</v>
      </c>
      <c r="FM19" s="294">
        <v>1.35</v>
      </c>
      <c r="FN19" s="294">
        <v>1.0900000000000001</v>
      </c>
      <c r="FO19" s="294">
        <v>-0.22</v>
      </c>
      <c r="FP19" s="294">
        <v>-1.1599999999999999</v>
      </c>
      <c r="FQ19" s="294">
        <v>-1.30</v>
      </c>
      <c r="FR19" s="294">
        <v>-1.58</v>
      </c>
      <c r="FS19" s="294">
        <v>-1.1100000000000001</v>
      </c>
      <c r="FT19" s="294">
        <v>-0.94</v>
      </c>
      <c r="FU19" s="294">
        <v>-1.07</v>
      </c>
      <c r="FV19" s="294">
        <v>-0.65</v>
      </c>
      <c r="FW19" s="294">
        <v>-0.37</v>
      </c>
      <c r="FX19" s="294">
        <v>0.17</v>
      </c>
      <c r="FY19" s="294">
        <v>-0.16</v>
      </c>
      <c r="FZ19" s="294">
        <v>-0.34</v>
      </c>
      <c r="GA19" s="294">
        <v>-0.19</v>
      </c>
      <c r="GB19" s="294">
        <v>-0.35</v>
      </c>
      <c r="GC19" s="294">
        <v>-0.95</v>
      </c>
      <c r="GD19" s="294">
        <v>-0.57999999999999996</v>
      </c>
      <c r="GE19" s="294">
        <v>-0.34</v>
      </c>
      <c r="GF19" s="294">
        <v>-0.04</v>
      </c>
      <c r="GG19" s="294">
        <v>0.21</v>
      </c>
      <c r="GH19" s="294">
        <v>0.11</v>
      </c>
      <c r="GI19" s="294">
        <v>-0.35</v>
      </c>
      <c r="GJ19" s="294">
        <v>-0.28000000000000003</v>
      </c>
      <c r="GK19" s="294">
        <v>-0.26</v>
      </c>
      <c r="GL19" s="294">
        <v>-0.17</v>
      </c>
      <c r="GM19" s="294">
        <v>0</v>
      </c>
      <c r="GN19" s="294">
        <v>-0.18</v>
      </c>
      <c r="GO19" s="294">
        <v>-0.24</v>
      </c>
      <c r="GP19" s="294">
        <v>0.28000000000000003</v>
      </c>
      <c r="GQ19" s="294">
        <v>0.09</v>
      </c>
      <c r="GR19" s="294">
        <v>0.03</v>
      </c>
      <c r="GS19" s="294">
        <v>-0.08</v>
      </c>
      <c r="GT19" s="294">
        <v>-0.03</v>
      </c>
      <c r="GU19" s="252">
        <v>-0.09</v>
      </c>
      <c r="GV19" s="252">
        <v>-0.17</v>
      </c>
      <c r="GW19" s="252">
        <v>0.51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486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45688</v>
      </c>
      <c r="C18" s="181">
        <v>45716</v>
      </c>
      <c r="D18" s="181">
        <v>45747</v>
      </c>
      <c r="E18" s="181">
        <v>45777</v>
      </c>
      <c r="F18" s="181">
        <v>45808</v>
      </c>
      <c r="G18" s="181">
        <v>45838</v>
      </c>
      <c r="H18" s="181">
        <v>45869</v>
      </c>
      <c r="I18" s="181">
        <v>45900</v>
      </c>
      <c r="J18" s="181">
        <v>45930</v>
      </c>
      <c r="K18" s="181">
        <v>45961</v>
      </c>
      <c r="L18" s="181">
        <v>45991</v>
      </c>
      <c r="M18" s="181">
        <v>46022</v>
      </c>
      <c r="N18" s="181">
        <v>46053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489</v>
      </c>
      <c r="B19" s="9">
        <v>2.50</v>
      </c>
      <c r="C19" s="9"/>
      <c r="D19" s="9"/>
      <c r="E19" s="9">
        <v>2.40</v>
      </c>
      <c r="F19" s="9"/>
      <c r="G19" s="9"/>
      <c r="H19" s="9"/>
      <c r="I19" s="9">
        <v>2</v>
      </c>
      <c r="J19" s="9"/>
      <c r="K19" s="9"/>
      <c r="L19" s="9">
        <v>2.2000000000000002</v>
      </c>
      <c r="M19" s="9"/>
      <c r="N19" s="9">
        <v>2.40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490</v>
      </c>
      <c r="B20" s="9">
        <v>2.50</v>
      </c>
      <c r="C20" s="9">
        <v>2.50</v>
      </c>
      <c r="D20" s="9">
        <v>2.40</v>
      </c>
      <c r="E20" s="9">
        <v>2.40</v>
      </c>
      <c r="F20" s="9">
        <v>2.2000000000000002</v>
      </c>
      <c r="G20" s="9">
        <v>2.10</v>
      </c>
      <c r="H20" s="9">
        <v>2</v>
      </c>
      <c r="I20" s="9">
        <v>2</v>
      </c>
      <c r="J20" s="9">
        <v>2</v>
      </c>
      <c r="K20" s="9">
        <v>2.10</v>
      </c>
      <c r="L20" s="9">
        <v>2.10</v>
      </c>
      <c r="M20" s="9">
        <v>2.10</v>
      </c>
      <c r="N20" s="9">
        <v>2.10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488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45688</v>
      </c>
      <c r="C18" s="181">
        <v>45716</v>
      </c>
      <c r="D18" s="181">
        <v>45747</v>
      </c>
      <c r="E18" s="181">
        <v>45777</v>
      </c>
      <c r="F18" s="181">
        <v>45808</v>
      </c>
      <c r="G18" s="181">
        <v>45838</v>
      </c>
      <c r="H18" s="181">
        <v>45869</v>
      </c>
      <c r="I18" s="181">
        <v>45900</v>
      </c>
      <c r="J18" s="181">
        <v>45930</v>
      </c>
      <c r="K18" s="181">
        <v>45961</v>
      </c>
      <c r="L18" s="181">
        <v>45991</v>
      </c>
      <c r="M18" s="181">
        <v>46022</v>
      </c>
      <c r="N18" s="181">
        <v>46053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489</v>
      </c>
      <c r="B19" s="9">
        <v>2.10</v>
      </c>
      <c r="C19" s="9"/>
      <c r="D19" s="9"/>
      <c r="E19" s="9">
        <v>2.2999999999999998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2.10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490</v>
      </c>
      <c r="B20" s="9">
        <v>2.2000000000000002</v>
      </c>
      <c r="C20" s="9">
        <v>2.2000000000000002</v>
      </c>
      <c r="D20" s="9">
        <v>2.2000000000000002</v>
      </c>
      <c r="E20" s="9">
        <v>2.2000000000000002</v>
      </c>
      <c r="F20" s="9">
        <v>2.10</v>
      </c>
      <c r="G20" s="9">
        <v>2.2000000000000002</v>
      </c>
      <c r="H20" s="9">
        <v>2.2000000000000002</v>
      </c>
      <c r="I20" s="9">
        <v>2.2000000000000002</v>
      </c>
      <c r="J20" s="9">
        <v>2.2000000000000002</v>
      </c>
      <c r="K20" s="9">
        <v>2.2000000000000002</v>
      </c>
      <c r="L20" s="9">
        <v>2.2000000000000002</v>
      </c>
      <c r="M20" s="9">
        <v>2.2000000000000002</v>
      </c>
      <c r="N20" s="9">
        <v>2.2000000000000002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393</v>
      </c>
      <c r="B4" s="173" t="s">
        <v>394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38"/>
      <c r="B7" s="838"/>
      <c r="C7" s="838"/>
      <c r="D7" s="838"/>
      <c r="E7" s="979">
        <v>46023</v>
      </c>
      <c r="F7" s="982"/>
      <c r="G7" s="983"/>
      <c r="H7" s="863">
        <v>46023</v>
      </c>
    </row>
    <row r="8" spans="1:8" s="174" customFormat="1" ht="12.75" customHeight="1" hidden="1">
      <c r="A8" s="838"/>
      <c r="B8" s="838"/>
      <c r="C8" s="838"/>
      <c r="D8" s="838"/>
      <c r="E8" s="180" t="s">
        <v>438</v>
      </c>
      <c r="F8" s="839" t="s">
        <v>439</v>
      </c>
      <c r="G8" s="867" t="s">
        <v>440</v>
      </c>
      <c r="H8" s="868" t="s">
        <v>441</v>
      </c>
    </row>
    <row r="9" spans="1:8" s="174" customFormat="1" ht="12.75" customHeight="1">
      <c r="A9" s="838"/>
      <c r="B9" s="838"/>
      <c r="C9" s="838"/>
      <c r="D9" s="838"/>
      <c r="E9" s="979" t="s">
        <v>484</v>
      </c>
      <c r="F9" s="980"/>
      <c r="G9" s="981"/>
      <c r="H9" s="869" t="s">
        <v>484</v>
      </c>
    </row>
    <row r="10" spans="1:8" s="174" customFormat="1" ht="12.75" customHeight="1">
      <c r="A10" s="838"/>
      <c r="B10" s="838"/>
      <c r="C10" s="838"/>
      <c r="D10" s="838"/>
      <c r="E10" s="180" t="s">
        <v>438</v>
      </c>
      <c r="F10" s="839" t="s">
        <v>439</v>
      </c>
      <c r="G10" s="841" t="s">
        <v>412</v>
      </c>
      <c r="H10" s="840" t="s">
        <v>442</v>
      </c>
    </row>
    <row r="11" spans="1:8" ht="12.75" customHeight="1">
      <c r="A11" s="273" t="s">
        <v>1146</v>
      </c>
      <c r="B11" s="273" t="s">
        <v>1147</v>
      </c>
      <c r="C11" s="274" t="s">
        <v>335</v>
      </c>
      <c r="D11" s="274" t="s">
        <v>443</v>
      </c>
      <c r="E11" s="594">
        <v>1.60</v>
      </c>
      <c r="F11" s="595">
        <v>2.50</v>
      </c>
      <c r="G11" s="835">
        <v>2.10</v>
      </c>
      <c r="H11" s="597">
        <v>2.40</v>
      </c>
    </row>
    <row r="12" spans="1:8" ht="12.75" customHeight="1">
      <c r="A12" s="836" t="s">
        <v>1148</v>
      </c>
      <c r="B12" s="836" t="s">
        <v>1149</v>
      </c>
      <c r="C12" s="837" t="s">
        <v>335</v>
      </c>
      <c r="D12" s="837" t="s">
        <v>443</v>
      </c>
      <c r="E12" s="596">
        <v>2</v>
      </c>
      <c r="F12" s="835">
        <v>2.80</v>
      </c>
      <c r="G12" s="835">
        <v>2.50</v>
      </c>
      <c r="H12" s="597">
        <v>2.50</v>
      </c>
    </row>
    <row r="13" spans="1:8" ht="12.75" customHeight="1">
      <c r="A13" s="836" t="s">
        <v>1150</v>
      </c>
      <c r="B13" s="836" t="s">
        <v>1151</v>
      </c>
      <c r="C13" s="837" t="s">
        <v>356</v>
      </c>
      <c r="D13" s="837" t="s">
        <v>356</v>
      </c>
      <c r="E13" s="596">
        <v>1.50</v>
      </c>
      <c r="F13" s="835">
        <v>2.40</v>
      </c>
      <c r="G13" s="835">
        <v>2.2000000000000002</v>
      </c>
      <c r="H13" s="597">
        <v>2.10</v>
      </c>
    </row>
    <row r="14" spans="1:8" ht="12.75" customHeight="1">
      <c r="A14" s="836" t="s">
        <v>1152</v>
      </c>
      <c r="B14" s="836" t="s">
        <v>1153</v>
      </c>
      <c r="C14" s="837" t="s">
        <v>356</v>
      </c>
      <c r="D14" s="837" t="s">
        <v>356</v>
      </c>
      <c r="E14" s="596">
        <v>2.10</v>
      </c>
      <c r="F14" s="835">
        <v>2.50</v>
      </c>
      <c r="G14" s="835">
        <v>2.2999999999999998</v>
      </c>
      <c r="H14" s="597">
        <v>2.50</v>
      </c>
    </row>
    <row r="15" spans="1:8" ht="12.75" customHeight="1">
      <c r="A15" s="836" t="s">
        <v>1154</v>
      </c>
      <c r="B15" s="836" t="s">
        <v>1155</v>
      </c>
      <c r="C15" s="837" t="s">
        <v>351</v>
      </c>
      <c r="D15" s="837" t="s">
        <v>352</v>
      </c>
      <c r="E15" s="596">
        <v>5.20</v>
      </c>
      <c r="F15" s="835">
        <v>6.30</v>
      </c>
      <c r="G15" s="835">
        <v>5.70</v>
      </c>
      <c r="H15" s="597">
        <v>6.20</v>
      </c>
    </row>
    <row r="16" spans="1:8" ht="12.75" customHeight="1">
      <c r="A16" s="836" t="s">
        <v>1156</v>
      </c>
      <c r="B16" s="836" t="s">
        <v>1157</v>
      </c>
      <c r="C16" s="837" t="s">
        <v>351</v>
      </c>
      <c r="D16" s="837" t="s">
        <v>352</v>
      </c>
      <c r="E16" s="596">
        <v>4.9000000000000004</v>
      </c>
      <c r="F16" s="835">
        <v>5.50</v>
      </c>
      <c r="G16" s="835">
        <v>5.20</v>
      </c>
      <c r="H16" s="597">
        <v>5</v>
      </c>
    </row>
    <row r="17" spans="1:8" ht="12.75" customHeight="1">
      <c r="A17" s="836" t="s">
        <v>1158</v>
      </c>
      <c r="B17" s="836" t="s">
        <v>1159</v>
      </c>
      <c r="C17" s="837" t="s">
        <v>356</v>
      </c>
      <c r="D17" s="837" t="s">
        <v>356</v>
      </c>
      <c r="E17" s="596">
        <v>0.30</v>
      </c>
      <c r="F17" s="835">
        <v>2.40</v>
      </c>
      <c r="G17" s="835">
        <v>1.1000000000000001</v>
      </c>
      <c r="H17" s="597">
        <v>0.30</v>
      </c>
    </row>
    <row r="18" spans="1:8" ht="12.75" customHeight="1" thickBot="1">
      <c r="A18" s="275" t="s">
        <v>1160</v>
      </c>
      <c r="B18" s="275" t="s">
        <v>1161</v>
      </c>
      <c r="C18" s="276" t="s">
        <v>356</v>
      </c>
      <c r="D18" s="276" t="s">
        <v>356</v>
      </c>
      <c r="E18" s="598">
        <v>0.30</v>
      </c>
      <c r="F18" s="599">
        <v>1.30</v>
      </c>
      <c r="G18" s="599">
        <v>0.80</v>
      </c>
      <c r="H18" s="600">
        <v>0.30</v>
      </c>
    </row>
    <row r="19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396</v>
      </c>
      <c r="H1" s="3" t="s">
        <v>30</v>
      </c>
    </row>
    <row r="2" ht="13.5" customHeight="1">
      <c r="A2" s="177" t="s">
        <v>397</v>
      </c>
    </row>
    <row r="3" ht="13.5" customHeight="1">
      <c r="A3" s="177" t="s">
        <v>283</v>
      </c>
    </row>
    <row r="18" spans="2:41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0.79</v>
      </c>
      <c r="C19" s="184">
        <v>2.17</v>
      </c>
      <c r="D19" s="184">
        <v>1.76</v>
      </c>
      <c r="E19" s="184">
        <v>0.81</v>
      </c>
      <c r="F19" s="184">
        <v>0.73</v>
      </c>
      <c r="G19" s="184">
        <v>0.94</v>
      </c>
      <c r="H19" s="184">
        <v>0.45</v>
      </c>
      <c r="I19" s="184">
        <v>-0.05</v>
      </c>
      <c r="J19" s="184">
        <v>-0.02</v>
      </c>
      <c r="K19" s="184">
        <v>0.20</v>
      </c>
      <c r="L19" s="184">
        <v>-0.02</v>
      </c>
      <c r="M19" s="184">
        <v>0.05</v>
      </c>
      <c r="N19" s="184">
        <v>0.27</v>
      </c>
      <c r="O19" s="184">
        <v>0.23</v>
      </c>
      <c r="P19" s="184">
        <v>0.45</v>
      </c>
      <c r="Q19" s="184">
        <v>0.38</v>
      </c>
      <c r="R19" s="184">
        <v>0.56000000000000005</v>
      </c>
      <c r="S19" s="184">
        <v>0.15</v>
      </c>
      <c r="T19" s="184">
        <v>0.26</v>
      </c>
      <c r="U19" s="184">
        <v>0.30</v>
      </c>
      <c r="V19" s="184">
        <v>0.30</v>
      </c>
      <c r="W19" s="184">
        <v>0.45</v>
      </c>
      <c r="X19" s="184">
        <v>0.60</v>
      </c>
      <c r="Y19" s="184">
        <v>0.56000000000000005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508</v>
      </c>
      <c r="B20" s="184">
        <v>1.40</v>
      </c>
      <c r="C20" s="184">
        <v>1.70</v>
      </c>
      <c r="D20" s="184">
        <v>0.83</v>
      </c>
      <c r="E20" s="184">
        <v>1.72</v>
      </c>
      <c r="F20" s="184">
        <v>-0.25</v>
      </c>
      <c r="G20" s="184">
        <v>0.16</v>
      </c>
      <c r="H20" s="184">
        <v>0.72</v>
      </c>
      <c r="I20" s="184">
        <v>0.69</v>
      </c>
      <c r="J20" s="184">
        <v>0.72</v>
      </c>
      <c r="K20" s="184">
        <v>0.63</v>
      </c>
      <c r="L20" s="184">
        <v>1.1499999999999999</v>
      </c>
      <c r="M20" s="184">
        <v>0.84</v>
      </c>
      <c r="N20" s="184">
        <v>0.21</v>
      </c>
      <c r="O20" s="184">
        <v>0.89</v>
      </c>
      <c r="P20" s="184">
        <v>0.82</v>
      </c>
      <c r="Q20" s="184">
        <v>0.46</v>
      </c>
      <c r="R20" s="184">
        <v>-0.16</v>
      </c>
      <c r="S20" s="184">
        <v>0.95</v>
      </c>
      <c r="T20" s="184">
        <v>1.07</v>
      </c>
      <c r="U20" s="184">
        <v>0.45</v>
      </c>
      <c r="V20" s="184">
        <v>0.44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942</v>
      </c>
      <c r="C18" s="183" t="s">
        <v>976</v>
      </c>
      <c r="D18" s="183" t="s">
        <v>977</v>
      </c>
      <c r="E18" s="183" t="s">
        <v>978</v>
      </c>
      <c r="F18" s="183" t="s">
        <v>946</v>
      </c>
      <c r="G18" s="183" t="s">
        <v>979</v>
      </c>
      <c r="H18" s="183" t="s">
        <v>980</v>
      </c>
      <c r="I18" s="183" t="s">
        <v>981</v>
      </c>
      <c r="J18" s="183" t="s">
        <v>947</v>
      </c>
      <c r="K18" s="183" t="s">
        <v>982</v>
      </c>
      <c r="L18" s="183" t="s">
        <v>983</v>
      </c>
      <c r="M18" s="183" t="s">
        <v>984</v>
      </c>
      <c r="N18" s="183" t="s">
        <v>948</v>
      </c>
      <c r="O18" s="183" t="s">
        <v>985</v>
      </c>
      <c r="P18" s="183" t="s">
        <v>986</v>
      </c>
      <c r="Q18" s="183" t="s">
        <v>987</v>
      </c>
      <c r="R18" s="183" t="s">
        <v>949</v>
      </c>
      <c r="S18" s="183" t="s">
        <v>988</v>
      </c>
      <c r="T18" s="183" t="s">
        <v>989</v>
      </c>
      <c r="U18" s="183" t="s">
        <v>990</v>
      </c>
      <c r="V18" s="183" t="s">
        <v>950</v>
      </c>
      <c r="W18" s="183" t="s">
        <v>973</v>
      </c>
      <c r="X18" s="183" t="s">
        <v>974</v>
      </c>
      <c r="Y18" s="183" t="s">
        <v>975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0.30</v>
      </c>
      <c r="C19" s="184">
        <v>15.29</v>
      </c>
      <c r="D19" s="184">
        <v>5.17</v>
      </c>
      <c r="E19" s="184">
        <v>5.63</v>
      </c>
      <c r="F19" s="184">
        <v>5.57</v>
      </c>
      <c r="G19" s="184">
        <v>4.30</v>
      </c>
      <c r="H19" s="184">
        <v>2.96</v>
      </c>
      <c r="I19" s="184">
        <v>2.08</v>
      </c>
      <c r="J19" s="184">
        <v>1.32</v>
      </c>
      <c r="K19" s="184">
        <v>0.57999999999999996</v>
      </c>
      <c r="L19" s="184">
        <v>0.11</v>
      </c>
      <c r="M19" s="184">
        <v>0.22</v>
      </c>
      <c r="N19" s="184">
        <v>0.51</v>
      </c>
      <c r="O19" s="184">
        <v>0.54</v>
      </c>
      <c r="P19" s="184">
        <v>1.01</v>
      </c>
      <c r="Q19" s="184">
        <v>1.34</v>
      </c>
      <c r="R19" s="184">
        <v>1.63</v>
      </c>
      <c r="S19" s="184">
        <v>1.55</v>
      </c>
      <c r="T19" s="184">
        <v>1.36</v>
      </c>
      <c r="U19" s="184">
        <v>1.28</v>
      </c>
      <c r="V19" s="184">
        <v>1.01</v>
      </c>
      <c r="W19" s="184">
        <v>1.32</v>
      </c>
      <c r="X19" s="184">
        <v>1.66</v>
      </c>
      <c r="Y19" s="184">
        <v>1.92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-0.63</v>
      </c>
      <c r="C20" s="184">
        <v>11.62</v>
      </c>
      <c r="D20" s="184">
        <v>2.79</v>
      </c>
      <c r="E20" s="184">
        <v>2.36</v>
      </c>
      <c r="F20" s="184">
        <v>3.69</v>
      </c>
      <c r="G20" s="184">
        <v>1.46</v>
      </c>
      <c r="H20" s="184">
        <v>1.67</v>
      </c>
      <c r="I20" s="184">
        <v>0.77</v>
      </c>
      <c r="J20" s="184">
        <v>-0.38</v>
      </c>
      <c r="K20" s="184">
        <v>-0.60</v>
      </c>
      <c r="L20" s="184">
        <v>-0.89</v>
      </c>
      <c r="M20" s="184">
        <v>-0.82</v>
      </c>
      <c r="N20" s="184">
        <v>-0.46</v>
      </c>
      <c r="O20" s="184">
        <v>-0.64</v>
      </c>
      <c r="P20" s="184">
        <v>-0.62</v>
      </c>
      <c r="Q20" s="184">
        <v>-0.16</v>
      </c>
      <c r="R20" s="184">
        <v>0.25</v>
      </c>
      <c r="S20" s="184">
        <v>0.30</v>
      </c>
      <c r="T20" s="184">
        <v>0.28000000000000003</v>
      </c>
      <c r="U20" s="184">
        <v>0.30</v>
      </c>
      <c r="V20" s="184">
        <v>0.28999999999999998</v>
      </c>
      <c r="W20" s="184">
        <v>1</v>
      </c>
      <c r="X20" s="184">
        <v>1.61</v>
      </c>
      <c r="Y20" s="184">
        <v>2.0099999999999998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-4.9400000000000004</v>
      </c>
      <c r="C21" s="184">
        <v>13.80</v>
      </c>
      <c r="D21" s="184">
        <v>5.26</v>
      </c>
      <c r="E21" s="184">
        <v>7.12</v>
      </c>
      <c r="F21" s="184">
        <v>8.50</v>
      </c>
      <c r="G21" s="184">
        <v>6.77</v>
      </c>
      <c r="H21" s="184">
        <v>3.53</v>
      </c>
      <c r="I21" s="184">
        <v>3.20</v>
      </c>
      <c r="J21" s="184">
        <v>2.80</v>
      </c>
      <c r="K21" s="184">
        <v>-1.35</v>
      </c>
      <c r="L21" s="184">
        <v>-1.82</v>
      </c>
      <c r="M21" s="184">
        <v>-2.25</v>
      </c>
      <c r="N21" s="184">
        <v>-2.0299999999999998</v>
      </c>
      <c r="O21" s="184">
        <v>-1.02</v>
      </c>
      <c r="P21" s="184">
        <v>-0.57999999999999996</v>
      </c>
      <c r="Q21" s="184">
        <v>0.32</v>
      </c>
      <c r="R21" s="184">
        <v>0.33</v>
      </c>
      <c r="S21" s="184">
        <v>0.49</v>
      </c>
      <c r="T21" s="184">
        <v>0.97</v>
      </c>
      <c r="U21" s="184">
        <v>0.75</v>
      </c>
      <c r="V21" s="184">
        <v>0.90</v>
      </c>
      <c r="W21" s="184">
        <v>1.43</v>
      </c>
      <c r="X21" s="184">
        <v>1.61</v>
      </c>
      <c r="Y21" s="184">
        <v>2.0099999999999998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-0.60</v>
      </c>
      <c r="C22" s="184">
        <v>12</v>
      </c>
      <c r="D22" s="184">
        <v>7.26</v>
      </c>
      <c r="E22" s="184">
        <v>9.25</v>
      </c>
      <c r="F22" s="184">
        <v>10.27</v>
      </c>
      <c r="G22" s="184">
        <v>6.34</v>
      </c>
      <c r="H22" s="184">
        <v>4.7699999999999996</v>
      </c>
      <c r="I22" s="184">
        <v>1.05</v>
      </c>
      <c r="J22" s="184">
        <v>-1.23</v>
      </c>
      <c r="K22" s="184">
        <v>-0.73</v>
      </c>
      <c r="L22" s="184">
        <v>0.62</v>
      </c>
      <c r="M22" s="184">
        <v>1.94</v>
      </c>
      <c r="N22" s="184">
        <v>1.85</v>
      </c>
      <c r="O22" s="184">
        <v>4.0199999999999996</v>
      </c>
      <c r="P22" s="184">
        <v>2.08</v>
      </c>
      <c r="Q22" s="184">
        <v>3.93</v>
      </c>
      <c r="R22" s="184">
        <v>3.71</v>
      </c>
      <c r="S22" s="184">
        <v>2.98</v>
      </c>
      <c r="T22" s="184">
        <v>3.85</v>
      </c>
      <c r="U22" s="184">
        <v>2.95</v>
      </c>
      <c r="V22" s="184">
        <v>3.09</v>
      </c>
      <c r="W22" s="184">
        <v>3.20</v>
      </c>
      <c r="X22" s="184">
        <v>3.24</v>
      </c>
      <c r="Y22" s="184">
        <v>3.65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3.37</v>
      </c>
      <c r="C23" s="184">
        <v>13.21</v>
      </c>
      <c r="D23" s="184">
        <v>3.62</v>
      </c>
      <c r="E23" s="184">
        <v>3.09</v>
      </c>
      <c r="F23" s="184">
        <v>1.76</v>
      </c>
      <c r="G23" s="184">
        <v>0.41</v>
      </c>
      <c r="H23" s="184">
        <v>-0.02</v>
      </c>
      <c r="I23" s="184">
        <v>0.05</v>
      </c>
      <c r="J23" s="184">
        <v>0.86</v>
      </c>
      <c r="K23" s="184">
        <v>2.11</v>
      </c>
      <c r="L23" s="184">
        <v>2.70</v>
      </c>
      <c r="M23" s="184">
        <v>2.78</v>
      </c>
      <c r="N23" s="184">
        <v>2.85</v>
      </c>
      <c r="O23" s="184">
        <v>2.16</v>
      </c>
      <c r="P23" s="184">
        <v>1.47</v>
      </c>
      <c r="Q23" s="184">
        <v>1.29</v>
      </c>
      <c r="R23" s="184">
        <v>0.77</v>
      </c>
      <c r="S23" s="184">
        <v>0.68</v>
      </c>
      <c r="T23" s="184">
        <v>0.82</v>
      </c>
      <c r="U23" s="184">
        <v>0.70</v>
      </c>
      <c r="V23" s="184">
        <v>0.99</v>
      </c>
      <c r="W23" s="184">
        <v>1.43</v>
      </c>
      <c r="X23" s="184">
        <v>1.88</v>
      </c>
      <c r="Y23" s="184">
        <v>2.42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-1.27</v>
      </c>
      <c r="C24" s="184">
        <v>9.73</v>
      </c>
      <c r="D24" s="184">
        <v>4</v>
      </c>
      <c r="E24" s="184">
        <v>3.92</v>
      </c>
      <c r="F24" s="184">
        <v>4.8499999999999996</v>
      </c>
      <c r="G24" s="184">
        <v>3.66</v>
      </c>
      <c r="H24" s="184">
        <v>2.0299999999999998</v>
      </c>
      <c r="I24" s="184">
        <v>0.95</v>
      </c>
      <c r="J24" s="184">
        <v>0.26</v>
      </c>
      <c r="K24" s="184">
        <v>0.22</v>
      </c>
      <c r="L24" s="184">
        <v>-0.28000000000000003</v>
      </c>
      <c r="M24" s="184">
        <v>0.49</v>
      </c>
      <c r="N24" s="184">
        <v>0.50</v>
      </c>
      <c r="O24" s="184">
        <v>0.54</v>
      </c>
      <c r="P24" s="184">
        <v>1.52</v>
      </c>
      <c r="Q24" s="184">
        <v>1.95</v>
      </c>
      <c r="R24" s="184">
        <v>2.40</v>
      </c>
      <c r="S24" s="184">
        <v>2.56</v>
      </c>
      <c r="T24" s="184">
        <v>2.76</v>
      </c>
      <c r="U24" s="184">
        <v>2.56</v>
      </c>
      <c r="V24" s="184">
        <v>2.48</v>
      </c>
      <c r="W24" s="184">
        <v>2.61</v>
      </c>
      <c r="X24" s="184">
        <v>2.50</v>
      </c>
      <c r="Y24" s="184">
        <v>2.4500000000000002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1.1000000000000001</v>
      </c>
      <c r="C19" s="184">
        <v>0.23</v>
      </c>
      <c r="D19" s="184">
        <v>-0.03</v>
      </c>
      <c r="E19" s="184">
        <v>-0.30</v>
      </c>
      <c r="F19" s="184">
        <v>1.03</v>
      </c>
      <c r="G19" s="184">
        <v>1.83</v>
      </c>
      <c r="H19" s="184">
        <v>2.87</v>
      </c>
      <c r="I19" s="184">
        <v>4.67</v>
      </c>
      <c r="J19" s="184">
        <v>6.13</v>
      </c>
      <c r="K19" s="184">
        <v>8.10</v>
      </c>
      <c r="L19" s="184">
        <v>9.33</v>
      </c>
      <c r="M19" s="184">
        <v>9.9700000000000006</v>
      </c>
      <c r="N19" s="184">
        <v>8.0299999999999994</v>
      </c>
      <c r="O19" s="184">
        <v>6.20</v>
      </c>
      <c r="P19" s="184">
        <v>4.93</v>
      </c>
      <c r="Q19" s="184">
        <v>2.73</v>
      </c>
      <c r="R19" s="184">
        <v>2.60</v>
      </c>
      <c r="S19" s="184">
        <v>2.50</v>
      </c>
      <c r="T19" s="184">
        <v>2.17</v>
      </c>
      <c r="U19" s="184">
        <v>2.2000000000000002</v>
      </c>
      <c r="V19" s="184">
        <v>2.33</v>
      </c>
      <c r="W19" s="184">
        <v>2.0299999999999998</v>
      </c>
      <c r="X19" s="184">
        <v>2.0699999999999998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1.53</v>
      </c>
      <c r="C20" s="184">
        <v>0.70</v>
      </c>
      <c r="D20" s="184">
        <v>-0.17</v>
      </c>
      <c r="E20" s="184">
        <v>-0.63</v>
      </c>
      <c r="F20" s="184">
        <v>1.73</v>
      </c>
      <c r="G20" s="184">
        <v>2.2000000000000002</v>
      </c>
      <c r="H20" s="184">
        <v>3.53</v>
      </c>
      <c r="I20" s="184">
        <v>5.43</v>
      </c>
      <c r="J20" s="184">
        <v>6.07</v>
      </c>
      <c r="K20" s="184">
        <v>8.23</v>
      </c>
      <c r="L20" s="184">
        <v>9.40</v>
      </c>
      <c r="M20" s="184">
        <v>10.83</v>
      </c>
      <c r="N20" s="184">
        <v>8.77</v>
      </c>
      <c r="O20" s="184">
        <v>6.90</v>
      </c>
      <c r="P20" s="184">
        <v>5.73</v>
      </c>
      <c r="Q20" s="184">
        <v>3.03</v>
      </c>
      <c r="R20" s="184">
        <v>2.70</v>
      </c>
      <c r="S20" s="184">
        <v>2.57</v>
      </c>
      <c r="T20" s="184">
        <v>2.13</v>
      </c>
      <c r="U20" s="184">
        <v>2.5299999999999998</v>
      </c>
      <c r="V20" s="184">
        <v>2.57</v>
      </c>
      <c r="W20" s="184">
        <v>2.10</v>
      </c>
      <c r="X20" s="184">
        <v>2.10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2</v>
      </c>
      <c r="C21" s="184">
        <v>1.07</v>
      </c>
      <c r="D21" s="184">
        <v>1.47</v>
      </c>
      <c r="E21" s="184">
        <v>1.07</v>
      </c>
      <c r="F21" s="184">
        <v>1.50</v>
      </c>
      <c r="G21" s="184">
        <v>2.57</v>
      </c>
      <c r="H21" s="184">
        <v>3.10</v>
      </c>
      <c r="I21" s="184">
        <v>3.90</v>
      </c>
      <c r="J21" s="184">
        <v>5.53</v>
      </c>
      <c r="K21" s="184">
        <v>7.83</v>
      </c>
      <c r="L21" s="184">
        <v>9.90</v>
      </c>
      <c r="M21" s="184">
        <v>11.10</v>
      </c>
      <c r="N21" s="184">
        <v>10.60</v>
      </c>
      <c r="O21" s="184">
        <v>8.6300000000000008</v>
      </c>
      <c r="P21" s="184">
        <v>6.77</v>
      </c>
      <c r="Q21" s="184">
        <v>5.17</v>
      </c>
      <c r="R21" s="184">
        <v>4.13</v>
      </c>
      <c r="S21" s="184">
        <v>3.27</v>
      </c>
      <c r="T21" s="184">
        <v>2.37</v>
      </c>
      <c r="U21" s="184">
        <v>1.93</v>
      </c>
      <c r="V21" s="184">
        <v>3.30</v>
      </c>
      <c r="W21" s="184">
        <v>3.17</v>
      </c>
      <c r="X21" s="184">
        <v>3.90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3.93</v>
      </c>
      <c r="C22" s="184">
        <v>3.37</v>
      </c>
      <c r="D22" s="184">
        <v>3.73</v>
      </c>
      <c r="E22" s="184">
        <v>3.63</v>
      </c>
      <c r="F22" s="184">
        <v>3.87</v>
      </c>
      <c r="G22" s="184">
        <v>4.5999999999999996</v>
      </c>
      <c r="H22" s="184">
        <v>5.0999999999999996</v>
      </c>
      <c r="I22" s="184">
        <v>7.27</v>
      </c>
      <c r="J22" s="184">
        <v>9</v>
      </c>
      <c r="K22" s="184">
        <v>12.80</v>
      </c>
      <c r="L22" s="184">
        <v>14.90</v>
      </c>
      <c r="M22" s="184">
        <v>15.93</v>
      </c>
      <c r="N22" s="184">
        <v>16.10</v>
      </c>
      <c r="O22" s="184">
        <v>12.50</v>
      </c>
      <c r="P22" s="184">
        <v>9.17</v>
      </c>
      <c r="Q22" s="184">
        <v>6.27</v>
      </c>
      <c r="R22" s="184">
        <v>3.63</v>
      </c>
      <c r="S22" s="184">
        <v>2.90</v>
      </c>
      <c r="T22" s="184">
        <v>4.07</v>
      </c>
      <c r="U22" s="184">
        <v>4</v>
      </c>
      <c r="V22" s="184">
        <v>4.33</v>
      </c>
      <c r="W22" s="184">
        <v>3.53</v>
      </c>
      <c r="X22" s="184">
        <v>2.83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2.90</v>
      </c>
      <c r="C23" s="184">
        <v>2</v>
      </c>
      <c r="D23" s="184">
        <v>1.53</v>
      </c>
      <c r="E23" s="184">
        <v>1.60</v>
      </c>
      <c r="F23" s="184">
        <v>1.03</v>
      </c>
      <c r="G23" s="184">
        <v>2.0699999999999998</v>
      </c>
      <c r="H23" s="184">
        <v>3.40</v>
      </c>
      <c r="I23" s="184">
        <v>4.7699999999999996</v>
      </c>
      <c r="J23" s="184">
        <v>8.5299999999999994</v>
      </c>
      <c r="K23" s="184">
        <v>11.77</v>
      </c>
      <c r="L23" s="184">
        <v>13.27</v>
      </c>
      <c r="M23" s="184">
        <v>14.87</v>
      </c>
      <c r="N23" s="184">
        <v>15.10</v>
      </c>
      <c r="O23" s="184">
        <v>12.53</v>
      </c>
      <c r="P23" s="184">
        <v>9.6300000000000008</v>
      </c>
      <c r="Q23" s="184">
        <v>7.10</v>
      </c>
      <c r="R23" s="184">
        <v>3.63</v>
      </c>
      <c r="S23" s="184">
        <v>2.4700000000000002</v>
      </c>
      <c r="T23" s="184">
        <v>3.03</v>
      </c>
      <c r="U23" s="184">
        <v>3.43</v>
      </c>
      <c r="V23" s="184">
        <v>4.17</v>
      </c>
      <c r="W23" s="184">
        <v>4.2699999999999996</v>
      </c>
      <c r="X23" s="184">
        <v>4.53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3.70</v>
      </c>
      <c r="C24" s="184">
        <v>3.27</v>
      </c>
      <c r="D24" s="184">
        <v>3.47</v>
      </c>
      <c r="E24" s="184">
        <v>2.70</v>
      </c>
      <c r="F24" s="184">
        <v>2.2000000000000002</v>
      </c>
      <c r="G24" s="184">
        <v>2.77</v>
      </c>
      <c r="H24" s="184">
        <v>3.27</v>
      </c>
      <c r="I24" s="184">
        <v>5</v>
      </c>
      <c r="J24" s="184">
        <v>10.23</v>
      </c>
      <c r="K24" s="184">
        <v>15</v>
      </c>
      <c r="L24" s="184">
        <v>17.40</v>
      </c>
      <c r="M24" s="184">
        <v>16.50</v>
      </c>
      <c r="N24" s="184">
        <v>18</v>
      </c>
      <c r="O24" s="184">
        <v>12.67</v>
      </c>
      <c r="P24" s="184">
        <v>9.5299999999999994</v>
      </c>
      <c r="Q24" s="184">
        <v>8.3699999999999992</v>
      </c>
      <c r="R24" s="184">
        <v>2.37</v>
      </c>
      <c r="S24" s="184">
        <v>2.70</v>
      </c>
      <c r="T24" s="184">
        <v>2.57</v>
      </c>
      <c r="U24" s="184">
        <v>3.13</v>
      </c>
      <c r="V24" s="184">
        <v>2.80</v>
      </c>
      <c r="W24" s="184">
        <v>2.27</v>
      </c>
      <c r="X24" s="184">
        <v>2.2999999999999998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6" t="s">
        <v>188</v>
      </c>
    </row>
    <row r="3" ht="13.5" customHeight="1">
      <c r="A3" s="486" t="s">
        <v>90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7.40</v>
      </c>
      <c r="C19" s="184">
        <v>7.60</v>
      </c>
      <c r="D19" s="184">
        <v>8.6999999999999993</v>
      </c>
      <c r="E19" s="184">
        <v>8.1999999999999993</v>
      </c>
      <c r="F19" s="184">
        <v>8.3000000000000007</v>
      </c>
      <c r="G19" s="184">
        <v>8.10</v>
      </c>
      <c r="H19" s="184">
        <v>7.60</v>
      </c>
      <c r="I19" s="184">
        <v>7.20</v>
      </c>
      <c r="J19" s="184">
        <v>6.90</v>
      </c>
      <c r="K19" s="184">
        <v>6.80</v>
      </c>
      <c r="L19" s="184">
        <v>6.80</v>
      </c>
      <c r="M19" s="184">
        <v>6.70</v>
      </c>
      <c r="N19" s="184">
        <v>6.60</v>
      </c>
      <c r="O19" s="184">
        <v>6.50</v>
      </c>
      <c r="P19" s="184">
        <v>6.60</v>
      </c>
      <c r="Q19" s="184">
        <v>6.60</v>
      </c>
      <c r="R19" s="184">
        <v>6.50</v>
      </c>
      <c r="S19" s="184">
        <v>6.40</v>
      </c>
      <c r="T19" s="184">
        <v>6.30</v>
      </c>
      <c r="U19" s="184">
        <v>6.20</v>
      </c>
      <c r="V19" s="184">
        <v>6.40</v>
      </c>
      <c r="W19" s="184">
        <v>6.40</v>
      </c>
      <c r="X19" s="184">
        <v>6.40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3.30</v>
      </c>
      <c r="C20" s="184">
        <v>3.60</v>
      </c>
      <c r="D20" s="184">
        <v>3.90</v>
      </c>
      <c r="E20" s="184">
        <v>3.70</v>
      </c>
      <c r="F20" s="184">
        <v>4</v>
      </c>
      <c r="G20" s="184">
        <v>3.70</v>
      </c>
      <c r="H20" s="184">
        <v>3.40</v>
      </c>
      <c r="I20" s="184">
        <v>3.40</v>
      </c>
      <c r="J20" s="184">
        <v>3.10</v>
      </c>
      <c r="K20" s="184">
        <v>3.10</v>
      </c>
      <c r="L20" s="184">
        <v>3.20</v>
      </c>
      <c r="M20" s="184">
        <v>3.10</v>
      </c>
      <c r="N20" s="184">
        <v>3</v>
      </c>
      <c r="O20" s="184">
        <v>3</v>
      </c>
      <c r="P20" s="184">
        <v>3.10</v>
      </c>
      <c r="Q20" s="184">
        <v>3.20</v>
      </c>
      <c r="R20" s="184">
        <v>3.30</v>
      </c>
      <c r="S20" s="184">
        <v>3.40</v>
      </c>
      <c r="T20" s="184">
        <v>3.50</v>
      </c>
      <c r="U20" s="184">
        <v>3.40</v>
      </c>
      <c r="V20" s="184">
        <v>3.60</v>
      </c>
      <c r="W20" s="184">
        <v>3.80</v>
      </c>
      <c r="X20" s="184">
        <v>3.90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4.70</v>
      </c>
      <c r="C21" s="184">
        <v>6.90</v>
      </c>
      <c r="D21" s="184">
        <v>6.40</v>
      </c>
      <c r="E21" s="184">
        <v>6.30</v>
      </c>
      <c r="F21" s="184">
        <v>7.10</v>
      </c>
      <c r="G21" s="184">
        <v>6.70</v>
      </c>
      <c r="H21" s="184">
        <v>5.50</v>
      </c>
      <c r="I21" s="184">
        <v>5.30</v>
      </c>
      <c r="J21" s="184">
        <v>4.70</v>
      </c>
      <c r="K21" s="184">
        <v>4.4000000000000004</v>
      </c>
      <c r="L21" s="184">
        <v>4.9000000000000004</v>
      </c>
      <c r="M21" s="184">
        <v>5</v>
      </c>
      <c r="N21" s="184">
        <v>5</v>
      </c>
      <c r="O21" s="184">
        <v>5</v>
      </c>
      <c r="P21" s="184">
        <v>5.30</v>
      </c>
      <c r="Q21" s="184">
        <v>5.0999999999999996</v>
      </c>
      <c r="R21" s="184">
        <v>5</v>
      </c>
      <c r="S21" s="184">
        <v>5.0999999999999996</v>
      </c>
      <c r="T21" s="184">
        <v>5.30</v>
      </c>
      <c r="U21" s="184">
        <v>5.30</v>
      </c>
      <c r="V21" s="184">
        <v>5.50</v>
      </c>
      <c r="W21" s="184">
        <v>5.70</v>
      </c>
      <c r="X21" s="184">
        <v>5.70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</v>
      </c>
      <c r="C22" s="184">
        <v>3.20</v>
      </c>
      <c r="D22" s="184">
        <v>3.40</v>
      </c>
      <c r="E22" s="184">
        <v>3.30</v>
      </c>
      <c r="F22" s="184">
        <v>3.80</v>
      </c>
      <c r="G22" s="184">
        <v>3.60</v>
      </c>
      <c r="H22" s="184">
        <v>3.20</v>
      </c>
      <c r="I22" s="184">
        <v>2.90</v>
      </c>
      <c r="J22" s="184">
        <v>2.90</v>
      </c>
      <c r="K22" s="184">
        <v>2.80</v>
      </c>
      <c r="L22" s="184">
        <v>2.90</v>
      </c>
      <c r="M22" s="184">
        <v>2.80</v>
      </c>
      <c r="N22" s="184">
        <v>2.70</v>
      </c>
      <c r="O22" s="184">
        <v>2.80</v>
      </c>
      <c r="P22" s="184">
        <v>2.80</v>
      </c>
      <c r="Q22" s="184">
        <v>3</v>
      </c>
      <c r="R22" s="184">
        <v>2.90</v>
      </c>
      <c r="S22" s="184">
        <v>2.90</v>
      </c>
      <c r="T22" s="184">
        <v>3</v>
      </c>
      <c r="U22" s="184">
        <v>2.90</v>
      </c>
      <c r="V22" s="184">
        <v>3.10</v>
      </c>
      <c r="W22" s="184">
        <v>3</v>
      </c>
      <c r="X22" s="184">
        <v>3.20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6</v>
      </c>
      <c r="C23" s="184">
        <v>6.50</v>
      </c>
      <c r="D23" s="184">
        <v>7</v>
      </c>
      <c r="E23" s="184">
        <v>7</v>
      </c>
      <c r="F23" s="184">
        <v>7.20</v>
      </c>
      <c r="G23" s="184">
        <v>7</v>
      </c>
      <c r="H23" s="184">
        <v>6.70</v>
      </c>
      <c r="I23" s="184">
        <v>6.50</v>
      </c>
      <c r="J23" s="184">
        <v>6.30</v>
      </c>
      <c r="K23" s="184">
        <v>6.30</v>
      </c>
      <c r="L23" s="184">
        <v>6</v>
      </c>
      <c r="M23" s="184">
        <v>6</v>
      </c>
      <c r="N23" s="184">
        <v>6.10</v>
      </c>
      <c r="O23" s="184">
        <v>5.90</v>
      </c>
      <c r="P23" s="184">
        <v>5.80</v>
      </c>
      <c r="Q23" s="184">
        <v>5.60</v>
      </c>
      <c r="R23" s="184">
        <v>5.60</v>
      </c>
      <c r="S23" s="184">
        <v>5.40</v>
      </c>
      <c r="T23" s="184">
        <v>5.30</v>
      </c>
      <c r="U23" s="184">
        <v>5.20</v>
      </c>
      <c r="V23" s="184">
        <v>5.30</v>
      </c>
      <c r="W23" s="184">
        <v>5.40</v>
      </c>
      <c r="X23" s="184">
        <v>5.40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1.90</v>
      </c>
      <c r="C24" s="184">
        <v>2.50</v>
      </c>
      <c r="D24" s="184">
        <v>2.80</v>
      </c>
      <c r="E24" s="184">
        <v>3.10</v>
      </c>
      <c r="F24" s="184">
        <v>3.30</v>
      </c>
      <c r="G24" s="184">
        <v>3</v>
      </c>
      <c r="H24" s="184">
        <v>2.70</v>
      </c>
      <c r="I24" s="184">
        <v>2.2999999999999998</v>
      </c>
      <c r="J24" s="184">
        <v>2.2000000000000002</v>
      </c>
      <c r="K24" s="184">
        <v>2.2999999999999998</v>
      </c>
      <c r="L24" s="184">
        <v>2.2000000000000002</v>
      </c>
      <c r="M24" s="184">
        <v>2.2999999999999998</v>
      </c>
      <c r="N24" s="184">
        <v>2.50</v>
      </c>
      <c r="O24" s="184">
        <v>2.60</v>
      </c>
      <c r="P24" s="184">
        <v>2.60</v>
      </c>
      <c r="Q24" s="184">
        <v>2.60</v>
      </c>
      <c r="R24" s="184">
        <v>2.70</v>
      </c>
      <c r="S24" s="184">
        <v>2.60</v>
      </c>
      <c r="T24" s="184">
        <v>2.50</v>
      </c>
      <c r="U24" s="184">
        <v>2.60</v>
      </c>
      <c r="V24" s="184">
        <v>2.50</v>
      </c>
      <c r="W24" s="184">
        <v>2.80</v>
      </c>
      <c r="X24" s="184">
        <v>2.90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101.37</v>
      </c>
      <c r="C19" s="184">
        <v>65.70</v>
      </c>
      <c r="D19" s="184">
        <v>89.67</v>
      </c>
      <c r="E19" s="184">
        <v>94.70</v>
      </c>
      <c r="F19" s="184">
        <v>98.87</v>
      </c>
      <c r="G19" s="184">
        <v>111.07</v>
      </c>
      <c r="H19" s="184">
        <v>118.73</v>
      </c>
      <c r="I19" s="184">
        <v>117.47</v>
      </c>
      <c r="J19" s="184">
        <v>111.63</v>
      </c>
      <c r="K19" s="184">
        <v>104.63</v>
      </c>
      <c r="L19" s="184">
        <v>97.57</v>
      </c>
      <c r="M19" s="184">
        <v>95.30</v>
      </c>
      <c r="N19" s="184">
        <v>98.87</v>
      </c>
      <c r="O19" s="184">
        <v>97.03</v>
      </c>
      <c r="P19" s="184">
        <v>94.23</v>
      </c>
      <c r="Q19" s="184">
        <v>94.63</v>
      </c>
      <c r="R19" s="184">
        <v>95.63</v>
      </c>
      <c r="S19" s="184">
        <v>96</v>
      </c>
      <c r="T19" s="184">
        <v>96.10</v>
      </c>
      <c r="U19" s="184">
        <v>95.13</v>
      </c>
      <c r="V19" s="184">
        <v>95.53</v>
      </c>
      <c r="W19" s="184">
        <v>94.37</v>
      </c>
      <c r="X19" s="184">
        <v>95.67</v>
      </c>
      <c r="Y19" s="184">
        <v>96.90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99.37</v>
      </c>
      <c r="C20" s="184">
        <v>73.50</v>
      </c>
      <c r="D20" s="184">
        <v>94.80</v>
      </c>
      <c r="E20" s="184">
        <v>98.70</v>
      </c>
      <c r="F20" s="184">
        <v>100.53</v>
      </c>
      <c r="G20" s="184">
        <v>109.83</v>
      </c>
      <c r="H20" s="184">
        <v>117.27</v>
      </c>
      <c r="I20" s="184">
        <v>115.20</v>
      </c>
      <c r="J20" s="184">
        <v>111.67</v>
      </c>
      <c r="K20" s="184">
        <v>105.90</v>
      </c>
      <c r="L20" s="184">
        <v>97.53</v>
      </c>
      <c r="M20" s="184">
        <v>94.50</v>
      </c>
      <c r="N20" s="184">
        <v>98.13</v>
      </c>
      <c r="O20" s="184">
        <v>95.80</v>
      </c>
      <c r="P20" s="184">
        <v>90.33</v>
      </c>
      <c r="Q20" s="184">
        <v>91.20</v>
      </c>
      <c r="R20" s="184">
        <v>90.13</v>
      </c>
      <c r="S20" s="184">
        <v>92.17</v>
      </c>
      <c r="T20" s="184">
        <v>91.03</v>
      </c>
      <c r="U20" s="184">
        <v>88.80</v>
      </c>
      <c r="V20" s="184">
        <v>88.90</v>
      </c>
      <c r="W20" s="184">
        <v>90.80</v>
      </c>
      <c r="X20" s="184">
        <v>91.10</v>
      </c>
      <c r="Y20" s="184">
        <v>90.90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101.53</v>
      </c>
      <c r="C21" s="184">
        <v>69.73</v>
      </c>
      <c r="D21" s="184">
        <v>90.90</v>
      </c>
      <c r="E21" s="184">
        <v>93.07</v>
      </c>
      <c r="F21" s="184">
        <v>99.23</v>
      </c>
      <c r="G21" s="184">
        <v>115.80</v>
      </c>
      <c r="H21" s="184">
        <v>119.90</v>
      </c>
      <c r="I21" s="184">
        <v>115.43</v>
      </c>
      <c r="J21" s="184">
        <v>109.10</v>
      </c>
      <c r="K21" s="184">
        <v>102.53</v>
      </c>
      <c r="L21" s="184">
        <v>92.37</v>
      </c>
      <c r="M21" s="184">
        <v>88.47</v>
      </c>
      <c r="N21" s="184">
        <v>93.23</v>
      </c>
      <c r="O21" s="184">
        <v>88.17</v>
      </c>
      <c r="P21" s="184">
        <v>84.83</v>
      </c>
      <c r="Q21" s="184">
        <v>83.83</v>
      </c>
      <c r="R21" s="184">
        <v>87.87</v>
      </c>
      <c r="S21" s="184">
        <v>90.03</v>
      </c>
      <c r="T21" s="184">
        <v>87.30</v>
      </c>
      <c r="U21" s="184">
        <v>86.80</v>
      </c>
      <c r="V21" s="184">
        <v>89.73</v>
      </c>
      <c r="W21" s="184">
        <v>90.40</v>
      </c>
      <c r="X21" s="184">
        <v>91.47</v>
      </c>
      <c r="Y21" s="184">
        <v>92.90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102.53</v>
      </c>
      <c r="C22" s="184">
        <v>54.93</v>
      </c>
      <c r="D22" s="184">
        <v>83.10</v>
      </c>
      <c r="E22" s="184">
        <v>85.77</v>
      </c>
      <c r="F22" s="184">
        <v>91.67</v>
      </c>
      <c r="G22" s="184">
        <v>100.90</v>
      </c>
      <c r="H22" s="184">
        <v>106.17</v>
      </c>
      <c r="I22" s="184">
        <v>105.63</v>
      </c>
      <c r="J22" s="184">
        <v>99.90</v>
      </c>
      <c r="K22" s="184">
        <v>96.80</v>
      </c>
      <c r="L22" s="184">
        <v>90.80</v>
      </c>
      <c r="M22" s="184">
        <v>89.30</v>
      </c>
      <c r="N22" s="184">
        <v>89.23</v>
      </c>
      <c r="O22" s="184">
        <v>92.60</v>
      </c>
      <c r="P22" s="184">
        <v>95.20</v>
      </c>
      <c r="Q22" s="184">
        <v>98.37</v>
      </c>
      <c r="R22" s="184">
        <v>101.43</v>
      </c>
      <c r="S22" s="184">
        <v>101.57</v>
      </c>
      <c r="T22" s="184">
        <v>100.37</v>
      </c>
      <c r="U22" s="184">
        <v>99.13</v>
      </c>
      <c r="V22" s="184">
        <v>99.73</v>
      </c>
      <c r="W22" s="184">
        <v>100.93</v>
      </c>
      <c r="X22" s="184">
        <v>99.70</v>
      </c>
      <c r="Y22" s="184">
        <v>99.10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101.47</v>
      </c>
      <c r="C23" s="184">
        <v>59.80</v>
      </c>
      <c r="D23" s="184">
        <v>91.43</v>
      </c>
      <c r="E23" s="184">
        <v>92.70</v>
      </c>
      <c r="F23" s="184">
        <v>86.60</v>
      </c>
      <c r="G23" s="184">
        <v>99.47</v>
      </c>
      <c r="H23" s="184">
        <v>101</v>
      </c>
      <c r="I23" s="184">
        <v>97.23</v>
      </c>
      <c r="J23" s="184">
        <v>95.87</v>
      </c>
      <c r="K23" s="184">
        <v>96</v>
      </c>
      <c r="L23" s="184">
        <v>90.13</v>
      </c>
      <c r="M23" s="184">
        <v>86.30</v>
      </c>
      <c r="N23" s="184">
        <v>89.10</v>
      </c>
      <c r="O23" s="184">
        <v>88.60</v>
      </c>
      <c r="P23" s="184">
        <v>92</v>
      </c>
      <c r="Q23" s="184">
        <v>94.37</v>
      </c>
      <c r="R23" s="184">
        <v>98.70</v>
      </c>
      <c r="S23" s="184">
        <v>98.90</v>
      </c>
      <c r="T23" s="184">
        <v>100.30</v>
      </c>
      <c r="U23" s="184">
        <v>95.13</v>
      </c>
      <c r="V23" s="184">
        <v>96.17</v>
      </c>
      <c r="W23" s="184">
        <v>92.50</v>
      </c>
      <c r="X23" s="184">
        <v>96.33</v>
      </c>
      <c r="Y23" s="184">
        <v>92.73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99.53</v>
      </c>
      <c r="C24" s="184">
        <v>65.63</v>
      </c>
      <c r="D24" s="184">
        <v>90</v>
      </c>
      <c r="E24" s="184">
        <v>87.03</v>
      </c>
      <c r="F24" s="184">
        <v>89.27</v>
      </c>
      <c r="G24" s="184">
        <v>98.57</v>
      </c>
      <c r="H24" s="184">
        <v>96.80</v>
      </c>
      <c r="I24" s="184">
        <v>94.27</v>
      </c>
      <c r="J24" s="184">
        <v>96.83</v>
      </c>
      <c r="K24" s="184">
        <v>96.60</v>
      </c>
      <c r="L24" s="184">
        <v>89.87</v>
      </c>
      <c r="M24" s="184">
        <v>83.47</v>
      </c>
      <c r="N24" s="184">
        <v>91.60</v>
      </c>
      <c r="O24" s="184">
        <v>87.57</v>
      </c>
      <c r="P24" s="184">
        <v>87.87</v>
      </c>
      <c r="Q24" s="184">
        <v>90.20</v>
      </c>
      <c r="R24" s="184">
        <v>91.47</v>
      </c>
      <c r="S24" s="184">
        <v>95.07</v>
      </c>
      <c r="T24" s="184">
        <v>94.77</v>
      </c>
      <c r="U24" s="184">
        <v>95.17</v>
      </c>
      <c r="V24" s="184">
        <v>98.80</v>
      </c>
      <c r="W24" s="184">
        <v>99.50</v>
      </c>
      <c r="X24" s="184">
        <v>100.77</v>
      </c>
      <c r="Y24" s="184">
        <v>99.87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47.20</v>
      </c>
      <c r="C19" s="184">
        <v>40.07</v>
      </c>
      <c r="D19" s="184">
        <v>52.40</v>
      </c>
      <c r="E19" s="184">
        <v>54.60</v>
      </c>
      <c r="F19" s="184">
        <v>58.40</v>
      </c>
      <c r="G19" s="184">
        <v>63.13</v>
      </c>
      <c r="H19" s="184">
        <v>60.93</v>
      </c>
      <c r="I19" s="184">
        <v>58.23</v>
      </c>
      <c r="J19" s="184">
        <v>57.80</v>
      </c>
      <c r="K19" s="184">
        <v>54.07</v>
      </c>
      <c r="L19" s="184">
        <v>49.27</v>
      </c>
      <c r="M19" s="184">
        <v>47.17</v>
      </c>
      <c r="N19" s="184">
        <v>48.20</v>
      </c>
      <c r="O19" s="184">
        <v>44.57</v>
      </c>
      <c r="P19" s="184">
        <v>43.20</v>
      </c>
      <c r="Q19" s="184">
        <v>43.90</v>
      </c>
      <c r="R19" s="184">
        <v>46.40</v>
      </c>
      <c r="S19" s="184">
        <v>46.27</v>
      </c>
      <c r="T19" s="184">
        <v>45.53</v>
      </c>
      <c r="U19" s="184">
        <v>45.43</v>
      </c>
      <c r="V19" s="184">
        <v>47.63</v>
      </c>
      <c r="W19" s="184">
        <v>49.30</v>
      </c>
      <c r="X19" s="184">
        <v>50.10</v>
      </c>
      <c r="Y19" s="184">
        <v>49.60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46.23</v>
      </c>
      <c r="C20" s="184">
        <v>38.770000000000003</v>
      </c>
      <c r="D20" s="184">
        <v>53.20</v>
      </c>
      <c r="E20" s="184">
        <v>58.10</v>
      </c>
      <c r="F20" s="184">
        <v>61.47</v>
      </c>
      <c r="G20" s="184">
        <v>65.23</v>
      </c>
      <c r="H20" s="184">
        <v>62.30</v>
      </c>
      <c r="I20" s="184">
        <v>57.53</v>
      </c>
      <c r="J20" s="184">
        <v>58.40</v>
      </c>
      <c r="K20" s="184">
        <v>53.80</v>
      </c>
      <c r="L20" s="184">
        <v>48.73</v>
      </c>
      <c r="M20" s="184">
        <v>46.13</v>
      </c>
      <c r="N20" s="184">
        <v>46.10</v>
      </c>
      <c r="O20" s="184">
        <v>42.60</v>
      </c>
      <c r="P20" s="184">
        <v>39.17</v>
      </c>
      <c r="Q20" s="184">
        <v>42.20</v>
      </c>
      <c r="R20" s="184">
        <v>43.30</v>
      </c>
      <c r="S20" s="184">
        <v>43.80</v>
      </c>
      <c r="T20" s="184">
        <v>42.07</v>
      </c>
      <c r="U20" s="184">
        <v>42.83</v>
      </c>
      <c r="V20" s="184">
        <v>46.57</v>
      </c>
      <c r="W20" s="184">
        <v>48.50</v>
      </c>
      <c r="X20" s="184">
        <v>49.47</v>
      </c>
      <c r="Y20" s="184">
        <v>48.50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48.40</v>
      </c>
      <c r="C21" s="184">
        <v>39.50</v>
      </c>
      <c r="D21" s="184">
        <v>51.83</v>
      </c>
      <c r="E21" s="184">
        <v>53.07</v>
      </c>
      <c r="F21" s="184">
        <v>58.63</v>
      </c>
      <c r="G21" s="184">
        <v>66.03</v>
      </c>
      <c r="H21" s="184">
        <v>62.83</v>
      </c>
      <c r="I21" s="184">
        <v>59.13</v>
      </c>
      <c r="J21" s="184">
        <v>59.73</v>
      </c>
      <c r="K21" s="184">
        <v>55.23</v>
      </c>
      <c r="L21" s="184">
        <v>49.77</v>
      </c>
      <c r="M21" s="184">
        <v>46.83</v>
      </c>
      <c r="N21" s="184">
        <v>46.73</v>
      </c>
      <c r="O21" s="184">
        <v>40.229999999999997</v>
      </c>
      <c r="P21" s="184">
        <v>39.67</v>
      </c>
      <c r="Q21" s="184">
        <v>41.97</v>
      </c>
      <c r="R21" s="184">
        <v>42.73</v>
      </c>
      <c r="S21" s="184">
        <v>44.47</v>
      </c>
      <c r="T21" s="184">
        <v>43.43</v>
      </c>
      <c r="U21" s="184">
        <v>43.27</v>
      </c>
      <c r="V21" s="184">
        <v>46.43</v>
      </c>
      <c r="W21" s="184">
        <v>47.33</v>
      </c>
      <c r="X21" s="184">
        <v>48.30</v>
      </c>
      <c r="Y21" s="184">
        <v>49.50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46</v>
      </c>
      <c r="C22" s="184">
        <v>39.90</v>
      </c>
      <c r="D22" s="184">
        <v>51.40</v>
      </c>
      <c r="E22" s="184">
        <v>51.10</v>
      </c>
      <c r="F22" s="184">
        <v>53.20</v>
      </c>
      <c r="G22" s="184">
        <v>56.77</v>
      </c>
      <c r="H22" s="184">
        <v>55.67</v>
      </c>
      <c r="I22" s="184">
        <v>54.77</v>
      </c>
      <c r="J22" s="184">
        <v>53.97</v>
      </c>
      <c r="K22" s="184">
        <v>48.43</v>
      </c>
      <c r="L22" s="184">
        <v>42</v>
      </c>
      <c r="M22" s="184">
        <v>43.67</v>
      </c>
      <c r="N22" s="184">
        <v>48.10</v>
      </c>
      <c r="O22" s="184">
        <v>46.23</v>
      </c>
      <c r="P22" s="184">
        <v>43.50</v>
      </c>
      <c r="Q22" s="184">
        <v>46.87</v>
      </c>
      <c r="R22" s="184">
        <v>47.67</v>
      </c>
      <c r="S22" s="184">
        <v>45.30</v>
      </c>
      <c r="T22" s="184">
        <v>47.90</v>
      </c>
      <c r="U22" s="184">
        <v>48.80</v>
      </c>
      <c r="V22" s="184">
        <v>50.03</v>
      </c>
      <c r="W22" s="184">
        <v>47.37</v>
      </c>
      <c r="X22" s="184">
        <v>46.83</v>
      </c>
      <c r="Y22" s="184">
        <v>48.80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991</v>
      </c>
      <c r="B23" s="184">
        <v>44.33</v>
      </c>
      <c r="C23" s="184">
        <v>39.869999999999997</v>
      </c>
      <c r="D23" s="184">
        <v>48.93</v>
      </c>
      <c r="E23" s="184">
        <v>54.27</v>
      </c>
      <c r="F23" s="184">
        <v>57.17</v>
      </c>
      <c r="G23" s="184">
        <v>61.13</v>
      </c>
      <c r="H23" s="184">
        <v>60.33</v>
      </c>
      <c r="I23" s="184">
        <v>57.10</v>
      </c>
      <c r="J23" s="184">
        <v>56.73</v>
      </c>
      <c r="K23" s="184">
        <v>51.90</v>
      </c>
      <c r="L23" s="184">
        <v>46.10</v>
      </c>
      <c r="M23" s="184">
        <v>41.97</v>
      </c>
      <c r="N23" s="184">
        <v>44.40</v>
      </c>
      <c r="O23" s="184">
        <v>42.13</v>
      </c>
      <c r="P23" s="184">
        <v>42</v>
      </c>
      <c r="Q23" s="184">
        <v>42.33</v>
      </c>
      <c r="R23" s="184">
        <v>44.50</v>
      </c>
      <c r="S23" s="184">
        <v>45.37</v>
      </c>
      <c r="T23" s="184">
        <v>45.50</v>
      </c>
      <c r="U23" s="184">
        <v>46</v>
      </c>
      <c r="V23" s="184">
        <v>47.53</v>
      </c>
      <c r="W23" s="184">
        <v>49.03</v>
      </c>
      <c r="X23" s="184">
        <v>49.43</v>
      </c>
      <c r="Y23" s="184">
        <v>48.53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F2" sqref="F2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5">
        <v>2025</v>
      </c>
      <c r="M7" s="302">
        <v>2026</v>
      </c>
    </row>
    <row r="8" spans="1:13" ht="11.25" customHeight="1">
      <c r="A8" s="298"/>
      <c r="B8" s="298"/>
      <c r="C8" s="556"/>
      <c r="D8" s="556"/>
      <c r="E8" s="541"/>
      <c r="F8" s="541"/>
      <c r="G8" s="541"/>
      <c r="H8" s="541"/>
      <c r="I8" s="541"/>
      <c r="J8" s="975" t="s">
        <v>413</v>
      </c>
      <c r="K8" s="976"/>
      <c r="L8" s="971" t="s">
        <v>414</v>
      </c>
      <c r="M8" s="972"/>
    </row>
    <row r="9" spans="1:13" ht="11.25" customHeight="1" hidden="1">
      <c r="A9" s="269"/>
      <c r="B9" s="269"/>
      <c r="C9" s="584"/>
      <c r="D9" s="584"/>
      <c r="E9" s="542"/>
      <c r="F9" s="542"/>
      <c r="G9" s="542"/>
      <c r="H9" s="542"/>
      <c r="I9" s="542"/>
      <c r="J9" s="977" t="s">
        <v>415</v>
      </c>
      <c r="K9" s="978"/>
      <c r="L9" s="973" t="s">
        <v>416</v>
      </c>
      <c r="M9" s="974"/>
    </row>
    <row r="10" spans="1:13" ht="12.75" customHeight="1">
      <c r="A10" s="515" t="s">
        <v>327</v>
      </c>
      <c r="B10" s="515" t="s">
        <v>328</v>
      </c>
      <c r="C10" s="516" t="s">
        <v>329</v>
      </c>
      <c r="D10" s="516" t="s">
        <v>330</v>
      </c>
      <c r="E10" s="491">
        <v>5828</v>
      </c>
      <c r="F10" s="491">
        <v>6308</v>
      </c>
      <c r="G10" s="491">
        <v>7050</v>
      </c>
      <c r="H10" s="491">
        <v>7660</v>
      </c>
      <c r="I10" s="491">
        <v>8057</v>
      </c>
      <c r="J10" s="492">
        <v>8510</v>
      </c>
      <c r="K10" s="492">
        <v>8940</v>
      </c>
      <c r="L10" s="575">
        <v>8454</v>
      </c>
      <c r="M10" s="493">
        <v>8832</v>
      </c>
    </row>
    <row r="11" spans="1:13" ht="12.75" customHeight="1">
      <c r="A11" s="517"/>
      <c r="B11" s="517"/>
      <c r="C11" s="518" t="s">
        <v>331</v>
      </c>
      <c r="D11" s="518" t="s">
        <v>332</v>
      </c>
      <c r="E11" s="494">
        <v>-1</v>
      </c>
      <c r="F11" s="494">
        <v>8.1999999999999993</v>
      </c>
      <c r="G11" s="494">
        <v>11.80</v>
      </c>
      <c r="H11" s="494">
        <v>8.60</v>
      </c>
      <c r="I11" s="494">
        <v>5.20</v>
      </c>
      <c r="J11" s="495">
        <v>5.60</v>
      </c>
      <c r="K11" s="495">
        <v>5.0999999999999996</v>
      </c>
      <c r="L11" s="576">
        <v>4.9000000000000004</v>
      </c>
      <c r="M11" s="496">
        <v>4.50</v>
      </c>
    </row>
    <row r="12" spans="1:13" ht="12.75" customHeight="1">
      <c r="A12" s="211" t="s">
        <v>333</v>
      </c>
      <c r="B12" s="211" t="s">
        <v>334</v>
      </c>
      <c r="C12" s="519" t="s">
        <v>335</v>
      </c>
      <c r="D12" s="519" t="s">
        <v>336</v>
      </c>
      <c r="E12" s="497">
        <v>-5.30</v>
      </c>
      <c r="F12" s="497">
        <v>4</v>
      </c>
      <c r="G12" s="497">
        <v>2.80</v>
      </c>
      <c r="H12" s="497">
        <v>0</v>
      </c>
      <c r="I12" s="497">
        <v>1.20</v>
      </c>
      <c r="J12" s="498">
        <v>2.40</v>
      </c>
      <c r="K12" s="498">
        <v>2.2000000000000002</v>
      </c>
      <c r="L12" s="577">
        <v>2.10</v>
      </c>
      <c r="M12" s="499">
        <v>2</v>
      </c>
    </row>
    <row r="13" spans="1:13" ht="12.75" customHeight="1">
      <c r="A13" s="520" t="s">
        <v>337</v>
      </c>
      <c r="B13" s="520" t="s">
        <v>338</v>
      </c>
      <c r="C13" s="519" t="s">
        <v>335</v>
      </c>
      <c r="D13" s="519" t="s">
        <v>336</v>
      </c>
      <c r="E13" s="500">
        <v>-6.40</v>
      </c>
      <c r="F13" s="500">
        <v>4.20</v>
      </c>
      <c r="G13" s="500">
        <v>0.50</v>
      </c>
      <c r="H13" s="500">
        <v>-2.60</v>
      </c>
      <c r="I13" s="500">
        <v>2.40</v>
      </c>
      <c r="J13" s="501">
        <v>3.10</v>
      </c>
      <c r="K13" s="501">
        <v>3</v>
      </c>
      <c r="L13" s="577">
        <v>3</v>
      </c>
      <c r="M13" s="499">
        <v>2.90</v>
      </c>
    </row>
    <row r="14" spans="1:13" ht="12.75" customHeight="1">
      <c r="A14" s="520" t="s">
        <v>339</v>
      </c>
      <c r="B14" s="520" t="s">
        <v>340</v>
      </c>
      <c r="C14" s="519" t="s">
        <v>335</v>
      </c>
      <c r="D14" s="519" t="s">
        <v>336</v>
      </c>
      <c r="E14" s="500">
        <v>4.0999999999999996</v>
      </c>
      <c r="F14" s="500">
        <v>1.50</v>
      </c>
      <c r="G14" s="500">
        <v>0.40</v>
      </c>
      <c r="H14" s="500">
        <v>3.20</v>
      </c>
      <c r="I14" s="500">
        <v>3.20</v>
      </c>
      <c r="J14" s="501">
        <v>2.10</v>
      </c>
      <c r="K14" s="501">
        <v>1.60</v>
      </c>
      <c r="L14" s="577">
        <v>1.90</v>
      </c>
      <c r="M14" s="499">
        <v>1.40</v>
      </c>
    </row>
    <row r="15" spans="1:13" ht="12.75" customHeight="1">
      <c r="A15" s="520" t="s">
        <v>341</v>
      </c>
      <c r="B15" s="520" t="s">
        <v>342</v>
      </c>
      <c r="C15" s="519" t="s">
        <v>335</v>
      </c>
      <c r="D15" s="519" t="s">
        <v>336</v>
      </c>
      <c r="E15" s="500">
        <v>-4.80</v>
      </c>
      <c r="F15" s="500">
        <v>6.70</v>
      </c>
      <c r="G15" s="500">
        <v>6.30</v>
      </c>
      <c r="H15" s="500">
        <v>4.20</v>
      </c>
      <c r="I15" s="500">
        <v>-2.80</v>
      </c>
      <c r="J15" s="501">
        <v>0.20</v>
      </c>
      <c r="K15" s="501">
        <v>3</v>
      </c>
      <c r="L15" s="577">
        <v>0.10</v>
      </c>
      <c r="M15" s="499">
        <v>2.90</v>
      </c>
    </row>
    <row r="16" spans="1:13" ht="12.75" customHeight="1">
      <c r="A16" s="520" t="s">
        <v>343</v>
      </c>
      <c r="B16" s="520" t="s">
        <v>344</v>
      </c>
      <c r="C16" s="519" t="s">
        <v>345</v>
      </c>
      <c r="D16" s="519" t="s">
        <v>346</v>
      </c>
      <c r="E16" s="500">
        <v>-0.60</v>
      </c>
      <c r="F16" s="500">
        <v>-2.80</v>
      </c>
      <c r="G16" s="500">
        <v>-0.30</v>
      </c>
      <c r="H16" s="500">
        <v>2.60</v>
      </c>
      <c r="I16" s="500">
        <v>0.70</v>
      </c>
      <c r="J16" s="501">
        <v>-0.40</v>
      </c>
      <c r="K16" s="501">
        <v>-0.30</v>
      </c>
      <c r="L16" s="577">
        <v>-0.40</v>
      </c>
      <c r="M16" s="499">
        <v>-0.50</v>
      </c>
    </row>
    <row r="17" spans="1:13" ht="12.75" customHeight="1">
      <c r="A17" s="521" t="s">
        <v>347</v>
      </c>
      <c r="B17" s="521" t="s">
        <v>348</v>
      </c>
      <c r="C17" s="522" t="s">
        <v>345</v>
      </c>
      <c r="D17" s="522" t="s">
        <v>346</v>
      </c>
      <c r="E17" s="502">
        <v>-1.20</v>
      </c>
      <c r="F17" s="502">
        <v>2.80</v>
      </c>
      <c r="G17" s="502">
        <v>1.20</v>
      </c>
      <c r="H17" s="502">
        <v>-3</v>
      </c>
      <c r="I17" s="502">
        <v>-0.50</v>
      </c>
      <c r="J17" s="503">
        <v>0.90</v>
      </c>
      <c r="K17" s="503">
        <v>0</v>
      </c>
      <c r="L17" s="578">
        <v>0.70</v>
      </c>
      <c r="M17" s="504">
        <v>0.10</v>
      </c>
    </row>
    <row r="18" spans="1:13" ht="12.75" customHeight="1">
      <c r="A18" s="211" t="s">
        <v>349</v>
      </c>
      <c r="B18" s="211" t="s">
        <v>350</v>
      </c>
      <c r="C18" s="519" t="s">
        <v>351</v>
      </c>
      <c r="D18" s="519" t="s">
        <v>352</v>
      </c>
      <c r="E18" s="497">
        <v>4.50</v>
      </c>
      <c r="F18" s="497">
        <v>4</v>
      </c>
      <c r="G18" s="497">
        <v>8.6999999999999993</v>
      </c>
      <c r="H18" s="497">
        <v>8.60</v>
      </c>
      <c r="I18" s="497">
        <v>3.90</v>
      </c>
      <c r="J18" s="498">
        <v>3.10</v>
      </c>
      <c r="K18" s="498">
        <v>2.80</v>
      </c>
      <c r="L18" s="577">
        <v>2.80</v>
      </c>
      <c r="M18" s="499">
        <v>2.50</v>
      </c>
    </row>
    <row r="19" spans="1:13" ht="12.75" customHeight="1">
      <c r="A19" s="517" t="s">
        <v>353</v>
      </c>
      <c r="B19" s="517" t="s">
        <v>354</v>
      </c>
      <c r="C19" s="522" t="s">
        <v>355</v>
      </c>
      <c r="D19" s="522" t="s">
        <v>356</v>
      </c>
      <c r="E19" s="505">
        <v>3.20</v>
      </c>
      <c r="F19" s="505">
        <v>3.80</v>
      </c>
      <c r="G19" s="505">
        <v>15.10</v>
      </c>
      <c r="H19" s="505">
        <v>10.70</v>
      </c>
      <c r="I19" s="505">
        <v>2.40</v>
      </c>
      <c r="J19" s="506">
        <v>2.40</v>
      </c>
      <c r="K19" s="506">
        <v>2.2999999999999998</v>
      </c>
      <c r="L19" s="578">
        <v>2.40</v>
      </c>
      <c r="M19" s="504">
        <v>2.2999999999999998</v>
      </c>
    </row>
    <row r="20" spans="1:13" ht="12.75" customHeight="1">
      <c r="A20" s="211" t="s">
        <v>434</v>
      </c>
      <c r="B20" s="211" t="s">
        <v>435</v>
      </c>
      <c r="C20" s="519" t="s">
        <v>351</v>
      </c>
      <c r="D20" s="519" t="s">
        <v>352</v>
      </c>
      <c r="E20" s="497">
        <v>-2.2999999999999998</v>
      </c>
      <c r="F20" s="497">
        <v>1</v>
      </c>
      <c r="G20" s="497">
        <v>1</v>
      </c>
      <c r="H20" s="497">
        <v>1.60</v>
      </c>
      <c r="I20" s="497">
        <v>0.60</v>
      </c>
      <c r="J20" s="498">
        <v>0.90</v>
      </c>
      <c r="K20" s="498">
        <v>0.10</v>
      </c>
      <c r="L20" s="577">
        <v>1</v>
      </c>
      <c r="M20" s="499">
        <v>0.10</v>
      </c>
    </row>
    <row r="21" spans="1:13" ht="12.75" customHeight="1">
      <c r="A21" s="211" t="s">
        <v>432</v>
      </c>
      <c r="B21" s="211" t="s">
        <v>433</v>
      </c>
      <c r="C21" s="519" t="s">
        <v>355</v>
      </c>
      <c r="D21" s="519" t="s">
        <v>357</v>
      </c>
      <c r="E21" s="497">
        <v>2.60</v>
      </c>
      <c r="F21" s="497">
        <v>2.80</v>
      </c>
      <c r="G21" s="497">
        <v>2.2000000000000002</v>
      </c>
      <c r="H21" s="497">
        <v>2.60</v>
      </c>
      <c r="I21" s="497">
        <v>2.60</v>
      </c>
      <c r="J21" s="498">
        <v>2.70</v>
      </c>
      <c r="K21" s="498">
        <v>2.80</v>
      </c>
      <c r="L21" s="577">
        <v>2.60</v>
      </c>
      <c r="M21" s="499">
        <v>2.70</v>
      </c>
    </row>
    <row r="22" spans="1:13" ht="12.75" customHeight="1">
      <c r="A22" s="517" t="s">
        <v>436</v>
      </c>
      <c r="B22" s="517" t="s">
        <v>437</v>
      </c>
      <c r="C22" s="522" t="s">
        <v>331</v>
      </c>
      <c r="D22" s="522" t="s">
        <v>352</v>
      </c>
      <c r="E22" s="505">
        <v>0.40</v>
      </c>
      <c r="F22" s="505">
        <v>7.20</v>
      </c>
      <c r="G22" s="505">
        <v>9.10</v>
      </c>
      <c r="H22" s="505">
        <v>8.8000000000000007</v>
      </c>
      <c r="I22" s="505">
        <v>6.80</v>
      </c>
      <c r="J22" s="506">
        <v>7.10</v>
      </c>
      <c r="K22" s="506">
        <v>5.90</v>
      </c>
      <c r="L22" s="578">
        <v>6.60</v>
      </c>
      <c r="M22" s="504">
        <v>5.40</v>
      </c>
    </row>
    <row r="23" spans="1:13" ht="12.75" customHeight="1">
      <c r="A23" s="523" t="s">
        <v>358</v>
      </c>
      <c r="B23" s="523" t="s">
        <v>359</v>
      </c>
      <c r="C23" s="524" t="s">
        <v>360</v>
      </c>
      <c r="D23" s="524" t="s">
        <v>361</v>
      </c>
      <c r="E23" s="507">
        <v>1.80</v>
      </c>
      <c r="F23" s="507">
        <v>-2.10</v>
      </c>
      <c r="G23" s="507">
        <v>-4.70</v>
      </c>
      <c r="H23" s="507">
        <v>-0.10</v>
      </c>
      <c r="I23" s="507">
        <v>1.70</v>
      </c>
      <c r="J23" s="508">
        <v>0.80</v>
      </c>
      <c r="K23" s="508">
        <v>0.30</v>
      </c>
      <c r="L23" s="579">
        <v>1.20</v>
      </c>
      <c r="M23" s="509">
        <v>0.50</v>
      </c>
    </row>
    <row r="24" spans="1:13" ht="12.75" customHeight="1">
      <c r="A24" s="515" t="s">
        <v>362</v>
      </c>
      <c r="B24" s="515" t="s">
        <v>363</v>
      </c>
      <c r="C24" s="516" t="s">
        <v>360</v>
      </c>
      <c r="D24" s="516" t="s">
        <v>361</v>
      </c>
      <c r="E24" s="615">
        <v>-5.60</v>
      </c>
      <c r="F24" s="610">
        <v>-5</v>
      </c>
      <c r="G24" s="610">
        <v>-3.10</v>
      </c>
      <c r="H24" s="610">
        <v>-3.70</v>
      </c>
      <c r="I24" s="610">
        <v>-2</v>
      </c>
      <c r="J24" s="351">
        <v>-1.90</v>
      </c>
      <c r="K24" s="351">
        <v>-1.90</v>
      </c>
      <c r="L24" s="616">
        <v>-1.90</v>
      </c>
      <c r="M24" s="617" t="s">
        <v>447</v>
      </c>
    </row>
    <row r="25" spans="1:13" ht="12.75" customHeight="1">
      <c r="A25" s="517" t="s">
        <v>417</v>
      </c>
      <c r="B25" s="517" t="s">
        <v>418</v>
      </c>
      <c r="C25" s="522" t="s">
        <v>360</v>
      </c>
      <c r="D25" s="522" t="s">
        <v>361</v>
      </c>
      <c r="E25" s="505">
        <v>36.90</v>
      </c>
      <c r="F25" s="611">
        <v>40.700000000000003</v>
      </c>
      <c r="G25" s="611">
        <v>42.50</v>
      </c>
      <c r="H25" s="611">
        <v>42.20</v>
      </c>
      <c r="I25" s="611">
        <v>43.30</v>
      </c>
      <c r="J25" s="612">
        <v>43.90</v>
      </c>
      <c r="K25" s="612">
        <v>45.30</v>
      </c>
      <c r="L25" s="613">
        <v>44.20</v>
      </c>
      <c r="M25" s="614" t="s">
        <v>447</v>
      </c>
    </row>
    <row r="26" spans="1:13" ht="12.75" customHeight="1">
      <c r="A26" s="580" t="s">
        <v>364</v>
      </c>
      <c r="B26" s="580" t="s">
        <v>365</v>
      </c>
      <c r="C26" s="834"/>
      <c r="D26" s="581"/>
      <c r="E26" s="497"/>
      <c r="F26" s="497"/>
      <c r="G26" s="497"/>
      <c r="H26" s="497"/>
      <c r="I26" s="497"/>
      <c r="J26" s="498"/>
      <c r="K26" s="498"/>
      <c r="L26" s="577"/>
      <c r="M26" s="499"/>
    </row>
    <row r="27" spans="1:13" ht="12.75" customHeight="1">
      <c r="A27" s="211" t="s">
        <v>366</v>
      </c>
      <c r="B27" s="211" t="s">
        <v>367</v>
      </c>
      <c r="C27" s="519"/>
      <c r="D27" s="519"/>
      <c r="E27" s="497">
        <v>26.40</v>
      </c>
      <c r="F27" s="497">
        <v>25.60</v>
      </c>
      <c r="G27" s="497">
        <v>24.60</v>
      </c>
      <c r="H27" s="497">
        <v>24</v>
      </c>
      <c r="I27" s="497">
        <v>25.10</v>
      </c>
      <c r="J27" s="498">
        <v>24.70</v>
      </c>
      <c r="K27" s="498">
        <v>24.30</v>
      </c>
      <c r="L27" s="577">
        <v>24.80</v>
      </c>
      <c r="M27" s="499">
        <v>24.40</v>
      </c>
    </row>
    <row r="28" spans="1:13" ht="12.75" customHeight="1">
      <c r="A28" s="211" t="s">
        <v>368</v>
      </c>
      <c r="B28" s="211" t="s">
        <v>369</v>
      </c>
      <c r="C28" s="519" t="s">
        <v>370</v>
      </c>
      <c r="D28" s="519" t="s">
        <v>370</v>
      </c>
      <c r="E28" s="497">
        <v>1.1000000000000001</v>
      </c>
      <c r="F28" s="497">
        <v>1.90</v>
      </c>
      <c r="G28" s="497">
        <v>4.30</v>
      </c>
      <c r="H28" s="497">
        <v>4.4000000000000004</v>
      </c>
      <c r="I28" s="497">
        <v>4</v>
      </c>
      <c r="J28" s="498">
        <v>4.30</v>
      </c>
      <c r="K28" s="498">
        <v>4.30</v>
      </c>
      <c r="L28" s="577">
        <v>4.20</v>
      </c>
      <c r="M28" s="499">
        <v>4.0999999999999996</v>
      </c>
    </row>
    <row r="29" spans="1:13" ht="12.75" customHeight="1">
      <c r="A29" s="211" t="s">
        <v>371</v>
      </c>
      <c r="B29" s="211" t="s">
        <v>372</v>
      </c>
      <c r="C29" s="519" t="s">
        <v>0</v>
      </c>
      <c r="D29" s="519" t="s">
        <v>1</v>
      </c>
      <c r="E29" s="510">
        <v>42</v>
      </c>
      <c r="F29" s="510">
        <v>71</v>
      </c>
      <c r="G29" s="510">
        <v>101</v>
      </c>
      <c r="H29" s="510">
        <v>82</v>
      </c>
      <c r="I29" s="510">
        <v>81</v>
      </c>
      <c r="J29" s="554">
        <v>70</v>
      </c>
      <c r="K29" s="554">
        <v>66</v>
      </c>
      <c r="L29" s="582">
        <v>70</v>
      </c>
      <c r="M29" s="511">
        <v>67</v>
      </c>
    </row>
    <row r="30" spans="1:13" ht="12.75" customHeight="1" thickBot="1">
      <c r="A30" s="525" t="s">
        <v>373</v>
      </c>
      <c r="B30" s="525" t="s">
        <v>374</v>
      </c>
      <c r="C30" s="526" t="s">
        <v>335</v>
      </c>
      <c r="D30" s="526" t="s">
        <v>336</v>
      </c>
      <c r="E30" s="512">
        <v>-6.20</v>
      </c>
      <c r="F30" s="512">
        <v>6.40</v>
      </c>
      <c r="G30" s="512">
        <v>3.70</v>
      </c>
      <c r="H30" s="512">
        <v>0.60</v>
      </c>
      <c r="I30" s="512">
        <v>0.80</v>
      </c>
      <c r="J30" s="513">
        <v>1.40</v>
      </c>
      <c r="K30" s="513">
        <v>1.40</v>
      </c>
      <c r="L30" s="583">
        <v>1.20</v>
      </c>
      <c r="M30" s="514">
        <v>1.30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-7.10</v>
      </c>
      <c r="C19" s="184">
        <v>-29.20</v>
      </c>
      <c r="D19" s="184">
        <v>-11.13</v>
      </c>
      <c r="E19" s="184">
        <v>-5.20</v>
      </c>
      <c r="F19" s="184">
        <v>0.43</v>
      </c>
      <c r="G19" s="184">
        <v>9.4700000000000006</v>
      </c>
      <c r="H19" s="184">
        <v>14.33</v>
      </c>
      <c r="I19" s="184">
        <v>14.47</v>
      </c>
      <c r="J19" s="184">
        <v>11.63</v>
      </c>
      <c r="K19" s="184">
        <v>7.03</v>
      </c>
      <c r="L19" s="184">
        <v>1.93</v>
      </c>
      <c r="M19" s="184">
        <v>-0.80</v>
      </c>
      <c r="N19" s="184">
        <v>-0.40</v>
      </c>
      <c r="O19" s="184">
        <v>-5.53</v>
      </c>
      <c r="P19" s="184">
        <v>-9.3000000000000007</v>
      </c>
      <c r="Q19" s="184">
        <v>-9.23</v>
      </c>
      <c r="R19" s="184">
        <v>-9.83</v>
      </c>
      <c r="S19" s="184">
        <v>-10.60</v>
      </c>
      <c r="T19" s="184">
        <v>-10.93</v>
      </c>
      <c r="U19" s="184">
        <v>-12.77</v>
      </c>
      <c r="V19" s="184">
        <v>-11.40</v>
      </c>
      <c r="W19" s="184">
        <v>-11.03</v>
      </c>
      <c r="X19" s="184">
        <v>-10.27</v>
      </c>
      <c r="Y19" s="184">
        <v>-8.90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-12.73</v>
      </c>
      <c r="C20" s="184">
        <v>-29.23</v>
      </c>
      <c r="D20" s="184">
        <v>-10.90</v>
      </c>
      <c r="E20" s="184">
        <v>-2.37</v>
      </c>
      <c r="F20" s="184">
        <v>6.77</v>
      </c>
      <c r="G20" s="184">
        <v>16.77</v>
      </c>
      <c r="H20" s="184">
        <v>23.07</v>
      </c>
      <c r="I20" s="184">
        <v>22.07</v>
      </c>
      <c r="J20" s="184">
        <v>20.10</v>
      </c>
      <c r="K20" s="184">
        <v>14.63</v>
      </c>
      <c r="L20" s="184">
        <v>7.90</v>
      </c>
      <c r="M20" s="184">
        <v>3.57</v>
      </c>
      <c r="N20" s="184">
        <v>2.0699999999999998</v>
      </c>
      <c r="O20" s="184">
        <v>-5.53</v>
      </c>
      <c r="P20" s="184">
        <v>-14.43</v>
      </c>
      <c r="Q20" s="184">
        <v>-14.73</v>
      </c>
      <c r="R20" s="184">
        <v>-16.93</v>
      </c>
      <c r="S20" s="184">
        <v>-18.13</v>
      </c>
      <c r="T20" s="184">
        <v>-20.67</v>
      </c>
      <c r="U20" s="184">
        <v>-24.70</v>
      </c>
      <c r="V20" s="184">
        <v>-22.87</v>
      </c>
      <c r="W20" s="184">
        <v>-19.47</v>
      </c>
      <c r="X20" s="184">
        <v>-19.329999999999998</v>
      </c>
      <c r="Y20" s="184">
        <v>-19.07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-8.3000000000000007</v>
      </c>
      <c r="C21" s="184">
        <v>-29.07</v>
      </c>
      <c r="D21" s="184">
        <v>-15</v>
      </c>
      <c r="E21" s="184">
        <v>-8.10</v>
      </c>
      <c r="F21" s="184">
        <v>-1.93</v>
      </c>
      <c r="G21" s="184">
        <v>13.43</v>
      </c>
      <c r="H21" s="184">
        <v>14.83</v>
      </c>
      <c r="I21" s="184">
        <v>14.77</v>
      </c>
      <c r="J21" s="184">
        <v>10.80</v>
      </c>
      <c r="K21" s="184">
        <v>6.87</v>
      </c>
      <c r="L21" s="184">
        <v>-0.93</v>
      </c>
      <c r="M21" s="184">
        <v>-7.67</v>
      </c>
      <c r="N21" s="184">
        <v>-5</v>
      </c>
      <c r="O21" s="184">
        <v>-12</v>
      </c>
      <c r="P21" s="184">
        <v>-16.47</v>
      </c>
      <c r="Q21" s="184">
        <v>-18.80</v>
      </c>
      <c r="R21" s="184">
        <v>-17.90</v>
      </c>
      <c r="S21" s="184">
        <v>-18.47</v>
      </c>
      <c r="T21" s="184">
        <v>-21.57</v>
      </c>
      <c r="U21" s="184">
        <v>-20.97</v>
      </c>
      <c r="V21" s="184">
        <v>-17.47</v>
      </c>
      <c r="W21" s="184">
        <v>-14.53</v>
      </c>
      <c r="X21" s="184">
        <v>-15.83</v>
      </c>
      <c r="Y21" s="184">
        <v>-13.30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-12.37</v>
      </c>
      <c r="C22" s="184">
        <v>-36</v>
      </c>
      <c r="D22" s="184">
        <v>-19.57</v>
      </c>
      <c r="E22" s="184">
        <v>-18.63</v>
      </c>
      <c r="F22" s="184">
        <v>-15.20</v>
      </c>
      <c r="G22" s="184">
        <v>-11.83</v>
      </c>
      <c r="H22" s="184">
        <v>-11.67</v>
      </c>
      <c r="I22" s="184">
        <v>-11.17</v>
      </c>
      <c r="J22" s="184">
        <v>-14.70</v>
      </c>
      <c r="K22" s="184">
        <v>-15.63</v>
      </c>
      <c r="L22" s="184">
        <v>-20.329999999999998</v>
      </c>
      <c r="M22" s="184">
        <v>-20.80</v>
      </c>
      <c r="N22" s="184">
        <v>-18.90</v>
      </c>
      <c r="O22" s="184">
        <v>-19.97</v>
      </c>
      <c r="P22" s="184">
        <v>-19.329999999999998</v>
      </c>
      <c r="Q22" s="184">
        <v>-17</v>
      </c>
      <c r="R22" s="184">
        <v>-16.170000000000002</v>
      </c>
      <c r="S22" s="184">
        <v>-17.03</v>
      </c>
      <c r="T22" s="184">
        <v>-16.90</v>
      </c>
      <c r="U22" s="184">
        <v>-17.37</v>
      </c>
      <c r="V22" s="184">
        <v>-15.70</v>
      </c>
      <c r="W22" s="184">
        <v>-15.73</v>
      </c>
      <c r="X22" s="184">
        <v>-16.07</v>
      </c>
      <c r="Y22" s="184">
        <v>-15.53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2.2999999999999998</v>
      </c>
      <c r="C23" s="184">
        <v>-31.07</v>
      </c>
      <c r="D23" s="184">
        <v>-3.13</v>
      </c>
      <c r="E23" s="184">
        <v>6.17</v>
      </c>
      <c r="F23" s="184">
        <v>-1.20</v>
      </c>
      <c r="G23" s="184">
        <v>0.47</v>
      </c>
      <c r="H23" s="184">
        <v>0.60</v>
      </c>
      <c r="I23" s="184">
        <v>-1.27</v>
      </c>
      <c r="J23" s="184">
        <v>-1.30</v>
      </c>
      <c r="K23" s="184">
        <v>-0.70</v>
      </c>
      <c r="L23" s="184">
        <v>-6.87</v>
      </c>
      <c r="M23" s="184">
        <v>-12.63</v>
      </c>
      <c r="N23" s="184">
        <v>-6.73</v>
      </c>
      <c r="O23" s="184">
        <v>-12.43</v>
      </c>
      <c r="P23" s="184">
        <v>-8.0299999999999994</v>
      </c>
      <c r="Q23" s="184">
        <v>-5.0999999999999996</v>
      </c>
      <c r="R23" s="184">
        <v>-4.67</v>
      </c>
      <c r="S23" s="184">
        <v>0.80</v>
      </c>
      <c r="T23" s="184">
        <v>0.50</v>
      </c>
      <c r="U23" s="184">
        <v>-0.97</v>
      </c>
      <c r="V23" s="184">
        <v>-3.70</v>
      </c>
      <c r="W23" s="184">
        <v>-6.20</v>
      </c>
      <c r="X23" s="184">
        <v>-0.53</v>
      </c>
      <c r="Y23" s="184">
        <v>-5.17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-8.5299999999999994</v>
      </c>
      <c r="C24" s="184">
        <v>-33.299999999999997</v>
      </c>
      <c r="D24" s="184">
        <v>-4.13</v>
      </c>
      <c r="E24" s="184">
        <v>-3.43</v>
      </c>
      <c r="F24" s="184">
        <v>-2.73</v>
      </c>
      <c r="G24" s="184">
        <v>2.2999999999999998</v>
      </c>
      <c r="H24" s="184">
        <v>-4.2699999999999996</v>
      </c>
      <c r="I24" s="184">
        <v>-5.63</v>
      </c>
      <c r="J24" s="184">
        <v>-0.73</v>
      </c>
      <c r="K24" s="184">
        <v>2.67</v>
      </c>
      <c r="L24" s="184">
        <v>-3.70</v>
      </c>
      <c r="M24" s="184">
        <v>-11.43</v>
      </c>
      <c r="N24" s="184">
        <v>-3.73</v>
      </c>
      <c r="O24" s="184">
        <v>-8.90</v>
      </c>
      <c r="P24" s="184">
        <v>-12.33</v>
      </c>
      <c r="Q24" s="184">
        <v>-6.43</v>
      </c>
      <c r="R24" s="184">
        <v>-9.77</v>
      </c>
      <c r="S24" s="184">
        <v>-8.57</v>
      </c>
      <c r="T24" s="184">
        <v>-7.13</v>
      </c>
      <c r="U24" s="184">
        <v>-9.67</v>
      </c>
      <c r="V24" s="184">
        <v>-4.7699999999999996</v>
      </c>
      <c r="W24" s="184">
        <v>-6.47</v>
      </c>
      <c r="X24" s="184">
        <v>-6.80</v>
      </c>
      <c r="Y24" s="184">
        <v>-6.40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0"/>
    </row>
    <row r="6" ht="13.5" customHeight="1">
      <c r="B6" s="540"/>
    </row>
    <row r="7" ht="13.5" customHeight="1">
      <c r="B7" s="540"/>
    </row>
    <row r="8" ht="13.5" customHeight="1">
      <c r="B8" s="540"/>
    </row>
    <row r="9" ht="13.5" customHeight="1">
      <c r="B9" s="540"/>
    </row>
    <row r="10" ht="13.5" customHeight="1">
      <c r="B10" s="540"/>
    </row>
    <row r="11" ht="13.5" customHeight="1">
      <c r="B11" s="540"/>
    </row>
    <row r="12" ht="13.5" customHeight="1">
      <c r="B12" s="540"/>
    </row>
    <row r="13" ht="13.5" customHeight="1">
      <c r="B13" s="540"/>
    </row>
    <row r="14" ht="13.5" customHeight="1">
      <c r="B14" s="540"/>
    </row>
    <row r="15" ht="13.5" customHeight="1">
      <c r="B15" s="540"/>
    </row>
    <row r="16" ht="13.5" customHeight="1">
      <c r="B16" s="540"/>
    </row>
    <row r="17" ht="13.5" customHeight="1">
      <c r="B17" s="540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>
        <v>45777</v>
      </c>
      <c r="BN18" s="185">
        <v>45808</v>
      </c>
      <c r="BO18" s="185">
        <v>45838</v>
      </c>
      <c r="BP18" s="185">
        <v>45869</v>
      </c>
      <c r="BQ18" s="185">
        <v>45900</v>
      </c>
      <c r="BR18" s="185">
        <v>45930</v>
      </c>
      <c r="BS18" s="185">
        <v>45961</v>
      </c>
      <c r="BT18" s="185">
        <v>45991</v>
      </c>
      <c r="BU18" s="185">
        <v>46022</v>
      </c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996</v>
      </c>
      <c r="B19" s="540">
        <v>-5.70</v>
      </c>
      <c r="C19" s="540">
        <v>-4.9000000000000004</v>
      </c>
      <c r="D19" s="184">
        <v>-32.10</v>
      </c>
      <c r="E19" s="184">
        <v>-51.10</v>
      </c>
      <c r="F19" s="184">
        <v>-31.40</v>
      </c>
      <c r="G19" s="184">
        <v>-11.50</v>
      </c>
      <c r="H19" s="184">
        <v>-1.20</v>
      </c>
      <c r="I19" s="184">
        <v>2.60</v>
      </c>
      <c r="J19" s="184">
        <v>4.80</v>
      </c>
      <c r="K19" s="184">
        <v>0.10</v>
      </c>
      <c r="L19" s="184">
        <v>-5</v>
      </c>
      <c r="M19" s="184">
        <v>-1.50</v>
      </c>
      <c r="N19" s="184">
        <v>-7.50</v>
      </c>
      <c r="O19" s="184">
        <v>-1.90</v>
      </c>
      <c r="P19" s="184">
        <v>7.80</v>
      </c>
      <c r="Q19" s="184">
        <v>5.0999999999999996</v>
      </c>
      <c r="R19" s="184">
        <v>11.30</v>
      </c>
      <c r="S19" s="184">
        <v>13.90</v>
      </c>
      <c r="T19" s="184">
        <v>11.70</v>
      </c>
      <c r="U19" s="184">
        <v>6.60</v>
      </c>
      <c r="V19" s="184">
        <v>8.10</v>
      </c>
      <c r="W19" s="184">
        <v>3.40</v>
      </c>
      <c r="X19" s="184">
        <v>-0.70</v>
      </c>
      <c r="Y19" s="184">
        <v>-4.20</v>
      </c>
      <c r="Z19" s="184">
        <v>0.60</v>
      </c>
      <c r="AA19" s="184">
        <v>6</v>
      </c>
      <c r="AB19" s="184">
        <v>-25.40</v>
      </c>
      <c r="AC19" s="184">
        <v>-20.80</v>
      </c>
      <c r="AD19" s="184">
        <v>-21</v>
      </c>
      <c r="AE19" s="184">
        <v>-21.60</v>
      </c>
      <c r="AF19" s="184">
        <v>-31.50</v>
      </c>
      <c r="AG19" s="184">
        <v>-29.40</v>
      </c>
      <c r="AH19" s="184">
        <v>-37.60</v>
      </c>
      <c r="AI19" s="184">
        <v>-38.40</v>
      </c>
      <c r="AJ19" s="184">
        <v>-30.50</v>
      </c>
      <c r="AK19" s="184">
        <v>-22.90</v>
      </c>
      <c r="AL19" s="184">
        <v>-18.30</v>
      </c>
      <c r="AM19" s="184">
        <v>-15.10</v>
      </c>
      <c r="AN19" s="184">
        <v>-11.60</v>
      </c>
      <c r="AO19" s="184">
        <v>-9.8000000000000007</v>
      </c>
      <c r="AP19" s="184">
        <v>-17.20</v>
      </c>
      <c r="AQ19" s="184">
        <v>-26.10</v>
      </c>
      <c r="AR19" s="184">
        <v>-24.60</v>
      </c>
      <c r="AS19" s="184">
        <v>-26.40</v>
      </c>
      <c r="AT19" s="184">
        <v>-24.40</v>
      </c>
      <c r="AU19" s="184">
        <v>-22.20</v>
      </c>
      <c r="AV19" s="184">
        <v>-21.30</v>
      </c>
      <c r="AW19" s="184">
        <v>-21.50</v>
      </c>
      <c r="AX19" s="184">
        <v>-23.30</v>
      </c>
      <c r="AY19" s="184">
        <v>-22.10</v>
      </c>
      <c r="AZ19" s="184">
        <v>-16.90</v>
      </c>
      <c r="BA19" s="184">
        <v>-12.80</v>
      </c>
      <c r="BB19" s="184">
        <v>-12.50</v>
      </c>
      <c r="BC19" s="184">
        <v>-15.40</v>
      </c>
      <c r="BD19" s="184">
        <v>-17.80</v>
      </c>
      <c r="BE19" s="184">
        <v>-18.30</v>
      </c>
      <c r="BF19" s="184">
        <v>-18.10</v>
      </c>
      <c r="BG19" s="184">
        <v>-17</v>
      </c>
      <c r="BH19" s="184">
        <v>-17.30</v>
      </c>
      <c r="BI19" s="184">
        <v>-22.20</v>
      </c>
      <c r="BJ19" s="184">
        <v>-22.30</v>
      </c>
      <c r="BK19" s="184">
        <v>-20.10</v>
      </c>
      <c r="BL19" s="184">
        <v>-16</v>
      </c>
      <c r="BM19" s="184">
        <v>-16.90</v>
      </c>
      <c r="BN19" s="184">
        <v>-13.80</v>
      </c>
      <c r="BO19" s="184">
        <v>-10.50</v>
      </c>
      <c r="BP19" s="184">
        <v>-9.8000000000000007</v>
      </c>
      <c r="BQ19" s="184">
        <v>-8.40</v>
      </c>
      <c r="BR19" s="184">
        <v>-11.80</v>
      </c>
      <c r="BS19" s="184">
        <v>-7.90</v>
      </c>
      <c r="BT19" s="184">
        <v>-10.199999999999999</v>
      </c>
      <c r="BU19" s="184">
        <v>-12</v>
      </c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997</v>
      </c>
      <c r="B20" s="540">
        <v>-1.53</v>
      </c>
      <c r="C20" s="540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1.88</v>
      </c>
      <c r="O20" s="184">
        <v>-0.26</v>
      </c>
      <c r="P20" s="184">
        <v>2.90</v>
      </c>
      <c r="Q20" s="184">
        <v>17</v>
      </c>
      <c r="R20" s="184">
        <v>29.04</v>
      </c>
      <c r="S20" s="184">
        <v>28.92</v>
      </c>
      <c r="T20" s="184">
        <v>14.88</v>
      </c>
      <c r="U20" s="184">
        <v>7.01</v>
      </c>
      <c r="V20" s="184">
        <v>1.41</v>
      </c>
      <c r="W20" s="184">
        <v>-2.94</v>
      </c>
      <c r="X20" s="184">
        <v>-3.30</v>
      </c>
      <c r="Y20" s="184">
        <v>-3</v>
      </c>
      <c r="Z20" s="184">
        <v>0.11</v>
      </c>
      <c r="AA20" s="184">
        <v>0.56000000000000005</v>
      </c>
      <c r="AB20" s="184">
        <v>1.44</v>
      </c>
      <c r="AC20" s="184">
        <v>-0.74</v>
      </c>
      <c r="AD20" s="184">
        <v>-0.61</v>
      </c>
      <c r="AE20" s="184">
        <v>0.44</v>
      </c>
      <c r="AF20" s="184">
        <v>1.87</v>
      </c>
      <c r="AG20" s="184">
        <v>2.65</v>
      </c>
      <c r="AH20" s="184">
        <v>4.70</v>
      </c>
      <c r="AI20" s="184">
        <v>6.46</v>
      </c>
      <c r="AJ20" s="184">
        <v>5.61</v>
      </c>
      <c r="AK20" s="184">
        <v>4.3899999999999997</v>
      </c>
      <c r="AL20" s="184">
        <v>1.96</v>
      </c>
      <c r="AM20" s="184">
        <v>1.96</v>
      </c>
      <c r="AN20" s="184">
        <v>1.95</v>
      </c>
      <c r="AO20" s="184">
        <v>3.06</v>
      </c>
      <c r="AP20" s="184">
        <v>3.08</v>
      </c>
      <c r="AQ20" s="184">
        <v>2.15</v>
      </c>
      <c r="AR20" s="184">
        <v>1.24</v>
      </c>
      <c r="AS20" s="184">
        <v>-0.11</v>
      </c>
      <c r="AT20" s="184">
        <v>-1.94</v>
      </c>
      <c r="AU20" s="184">
        <v>-1.1200000000000001</v>
      </c>
      <c r="AV20" s="184">
        <v>-1.1200000000000001</v>
      </c>
      <c r="AW20" s="184">
        <v>0.68</v>
      </c>
      <c r="AX20" s="184">
        <v>0.43</v>
      </c>
      <c r="AY20" s="184">
        <v>1.18</v>
      </c>
      <c r="AZ20" s="184">
        <v>-0.36</v>
      </c>
      <c r="BA20" s="184">
        <v>-0.11</v>
      </c>
      <c r="BB20" s="184">
        <v>-1.33</v>
      </c>
      <c r="BC20" s="184">
        <v>-1.58</v>
      </c>
      <c r="BD20" s="184">
        <v>-2.38</v>
      </c>
      <c r="BE20" s="184">
        <v>-0.91</v>
      </c>
      <c r="BF20" s="184">
        <v>0.70</v>
      </c>
      <c r="BG20" s="184">
        <v>0.54</v>
      </c>
      <c r="BH20" s="184">
        <v>-0.73</v>
      </c>
      <c r="BI20" s="184">
        <v>-2.29</v>
      </c>
      <c r="BJ20" s="184">
        <v>-2.3199999999999998</v>
      </c>
      <c r="BK20" s="184">
        <v>-1.50</v>
      </c>
      <c r="BL20" s="184">
        <v>-0.31</v>
      </c>
      <c r="BM20" s="184">
        <v>0.24</v>
      </c>
      <c r="BN20" s="184">
        <v>0.80</v>
      </c>
      <c r="BO20" s="184">
        <v>0.95</v>
      </c>
      <c r="BP20" s="184">
        <v>1.46</v>
      </c>
      <c r="BQ20" s="184">
        <v>0.34</v>
      </c>
      <c r="BR20" s="184">
        <v>0.71</v>
      </c>
      <c r="BS20" s="184">
        <v>0.53</v>
      </c>
      <c r="BT20" s="184">
        <v>3.23</v>
      </c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998</v>
      </c>
      <c r="B21" s="540">
        <v>-2.90</v>
      </c>
      <c r="C21" s="540">
        <v>-3.40</v>
      </c>
      <c r="D21" s="184">
        <v>-18.10</v>
      </c>
      <c r="E21" s="184">
        <v>-42.60</v>
      </c>
      <c r="F21" s="184">
        <v>-36.10</v>
      </c>
      <c r="G21" s="184">
        <v>-24.10</v>
      </c>
      <c r="H21" s="184">
        <v>-13.30</v>
      </c>
      <c r="I21" s="184">
        <v>-6.20</v>
      </c>
      <c r="J21" s="184">
        <v>0.40</v>
      </c>
      <c r="K21" s="184">
        <v>3.30</v>
      </c>
      <c r="L21" s="184">
        <v>5.30</v>
      </c>
      <c r="M21" s="184">
        <v>10.50</v>
      </c>
      <c r="N21" s="184">
        <v>8.3000000000000007</v>
      </c>
      <c r="O21" s="184">
        <v>15</v>
      </c>
      <c r="P21" s="184">
        <v>22.70</v>
      </c>
      <c r="Q21" s="184">
        <v>23.90</v>
      </c>
      <c r="R21" s="184">
        <v>23.80</v>
      </c>
      <c r="S21" s="184">
        <v>28.70</v>
      </c>
      <c r="T21" s="184">
        <v>28.30</v>
      </c>
      <c r="U21" s="184">
        <v>25.70</v>
      </c>
      <c r="V21" s="184">
        <v>22.60</v>
      </c>
      <c r="W21" s="184">
        <v>19.70</v>
      </c>
      <c r="X21" s="184">
        <v>18</v>
      </c>
      <c r="Y21" s="184">
        <v>18.20</v>
      </c>
      <c r="Z21" s="184">
        <v>19.10</v>
      </c>
      <c r="AA21" s="184">
        <v>21.90</v>
      </c>
      <c r="AB21" s="184">
        <v>-4.5999999999999996</v>
      </c>
      <c r="AC21" s="184">
        <v>-2.50</v>
      </c>
      <c r="AD21" s="184">
        <v>0.90</v>
      </c>
      <c r="AE21" s="184">
        <v>-0.30</v>
      </c>
      <c r="AF21" s="184">
        <v>-6.10</v>
      </c>
      <c r="AG21" s="184">
        <v>-5.80</v>
      </c>
      <c r="AH21" s="184">
        <v>-11.30</v>
      </c>
      <c r="AI21" s="184">
        <v>-13.50</v>
      </c>
      <c r="AJ21" s="184">
        <v>-10</v>
      </c>
      <c r="AK21" s="184">
        <v>-4.30</v>
      </c>
      <c r="AL21" s="184">
        <v>-0.30</v>
      </c>
      <c r="AM21" s="184">
        <v>0.80</v>
      </c>
      <c r="AN21" s="184">
        <v>4.70</v>
      </c>
      <c r="AO21" s="184">
        <v>4.30</v>
      </c>
      <c r="AP21" s="184">
        <v>-2.60</v>
      </c>
      <c r="AQ21" s="184">
        <v>-10.10</v>
      </c>
      <c r="AR21" s="184">
        <v>-13.70</v>
      </c>
      <c r="AS21" s="184">
        <v>-15.80</v>
      </c>
      <c r="AT21" s="184">
        <v>-15.10</v>
      </c>
      <c r="AU21" s="184">
        <v>-15.50</v>
      </c>
      <c r="AV21" s="184">
        <v>-13.10</v>
      </c>
      <c r="AW21" s="184">
        <v>-16.20</v>
      </c>
      <c r="AX21" s="184">
        <v>-15</v>
      </c>
      <c r="AY21" s="184">
        <v>-16.70</v>
      </c>
      <c r="AZ21" s="184">
        <v>-10.40</v>
      </c>
      <c r="BA21" s="184">
        <v>-9.60</v>
      </c>
      <c r="BB21" s="184">
        <v>-8</v>
      </c>
      <c r="BC21" s="184">
        <v>-10.40</v>
      </c>
      <c r="BD21" s="184">
        <v>-14.40</v>
      </c>
      <c r="BE21" s="184">
        <v>-17.70</v>
      </c>
      <c r="BF21" s="184">
        <v>-21</v>
      </c>
      <c r="BG21" s="184">
        <v>-20.70</v>
      </c>
      <c r="BH21" s="184">
        <v>-21.80</v>
      </c>
      <c r="BI21" s="184">
        <v>-24.40</v>
      </c>
      <c r="BJ21" s="184">
        <v>-24.80</v>
      </c>
      <c r="BK21" s="184">
        <v>-22</v>
      </c>
      <c r="BL21" s="184">
        <v>-16.70</v>
      </c>
      <c r="BM21" s="184">
        <v>-18.40</v>
      </c>
      <c r="BN21" s="184">
        <v>-14.30</v>
      </c>
      <c r="BO21" s="184">
        <v>-14.30</v>
      </c>
      <c r="BP21" s="184">
        <v>-12.20</v>
      </c>
      <c r="BQ21" s="184">
        <v>-12.40</v>
      </c>
      <c r="BR21" s="184">
        <v>-13.50</v>
      </c>
      <c r="BS21" s="184">
        <v>-11.70</v>
      </c>
      <c r="BT21" s="184">
        <v>-13.80</v>
      </c>
      <c r="BU21" s="184">
        <v>-14.80</v>
      </c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0"/>
      <c r="C22" s="540"/>
    </row>
    <row r="23" spans="2:3" ht="13.5" customHeight="1">
      <c r="B23" s="540"/>
      <c r="C23" s="540"/>
    </row>
    <row r="24" spans="2:3" ht="13.5" customHeight="1">
      <c r="B24" s="540"/>
      <c r="C24" s="540"/>
    </row>
    <row r="25" spans="2:3" ht="13.5" customHeight="1">
      <c r="B25" s="540"/>
      <c r="C25" s="540"/>
    </row>
    <row r="26" spans="2:3" ht="13.5" customHeight="1">
      <c r="B26" s="540"/>
      <c r="C26" s="540"/>
    </row>
    <row r="27" spans="2:3" ht="13.5" customHeight="1">
      <c r="B27" s="540"/>
      <c r="C27" s="540"/>
    </row>
    <row r="28" spans="2:3" ht="13.5" customHeight="1">
      <c r="B28" s="540"/>
      <c r="C28" s="540"/>
    </row>
    <row r="29" spans="2:3" ht="13.5" customHeight="1">
      <c r="B29" s="540"/>
      <c r="C29" s="540"/>
    </row>
    <row r="30" spans="2:3" ht="13.5" customHeight="1">
      <c r="B30" s="540"/>
      <c r="C30" s="540"/>
    </row>
    <row r="31" spans="2:3" ht="13.5" customHeight="1">
      <c r="B31" s="540"/>
      <c r="C31" s="540"/>
    </row>
    <row r="32" spans="2:3" ht="13.5" customHeight="1">
      <c r="B32" s="540"/>
      <c r="C32" s="540"/>
    </row>
    <row r="33" spans="2:3" ht="13.5" customHeight="1">
      <c r="B33" s="540"/>
      <c r="C33" s="540"/>
    </row>
    <row r="34" spans="2:3" ht="13.5" customHeight="1">
      <c r="B34" s="540"/>
      <c r="C34" s="540"/>
    </row>
    <row r="35" spans="2:3" ht="13.5" customHeight="1">
      <c r="B35" s="540"/>
      <c r="C35" s="540"/>
    </row>
    <row r="36" spans="2:3" ht="13.5" customHeight="1">
      <c r="B36" s="540"/>
      <c r="C36" s="540"/>
    </row>
    <row r="37" spans="2:3" ht="13.5" customHeight="1">
      <c r="B37" s="540"/>
      <c r="C37" s="540"/>
    </row>
    <row r="38" spans="2:3" ht="13.5" customHeight="1">
      <c r="B38" s="540"/>
      <c r="C38" s="540"/>
    </row>
    <row r="39" spans="2:3" ht="13.5" customHeight="1">
      <c r="B39" s="540"/>
      <c r="C39" s="540"/>
    </row>
    <row r="40" spans="2:3" ht="13.5" customHeight="1">
      <c r="B40" s="540"/>
      <c r="C40" s="540"/>
    </row>
    <row r="41" spans="2:3" ht="13.5" customHeight="1">
      <c r="B41" s="540"/>
      <c r="C41" s="540"/>
    </row>
    <row r="42" spans="2:3" ht="13.5" customHeight="1">
      <c r="B42" s="540"/>
      <c r="C42" s="540"/>
    </row>
    <row r="43" spans="2:3" ht="13.5" customHeight="1">
      <c r="B43" s="540"/>
      <c r="C43" s="540"/>
    </row>
    <row r="44" spans="2:3" ht="13.5" customHeight="1">
      <c r="B44" s="540"/>
      <c r="C44" s="540"/>
    </row>
    <row r="45" spans="2:3" ht="13.5" customHeight="1">
      <c r="B45" s="540"/>
      <c r="C45" s="540"/>
    </row>
    <row r="46" spans="2:3" ht="13.5" customHeight="1">
      <c r="B46" s="540"/>
      <c r="C46" s="540"/>
    </row>
    <row r="47" spans="2:3" ht="13.5" customHeight="1">
      <c r="B47" s="540"/>
      <c r="C47" s="540"/>
    </row>
    <row r="48" spans="2:3" ht="13.5" customHeight="1">
      <c r="B48" s="540"/>
      <c r="C48" s="540"/>
    </row>
    <row r="49" spans="2:3" ht="13.5" customHeight="1">
      <c r="B49" s="540"/>
      <c r="C49" s="540"/>
    </row>
    <row r="50" spans="2:3" ht="13.5" customHeight="1">
      <c r="B50" s="540"/>
      <c r="C50" s="540"/>
    </row>
    <row r="51" spans="2:3" ht="13.5" customHeight="1">
      <c r="B51" s="540"/>
      <c r="C51" s="540"/>
    </row>
    <row r="52" spans="2:3" ht="13.5" customHeight="1">
      <c r="B52" s="540"/>
      <c r="C52" s="540"/>
    </row>
    <row r="53" spans="2:3" ht="13.5" customHeight="1">
      <c r="B53" s="540"/>
      <c r="C53" s="540"/>
    </row>
    <row r="54" spans="2:3" ht="13.5" customHeight="1">
      <c r="B54" s="540"/>
      <c r="C54" s="540"/>
    </row>
    <row r="55" spans="2:3" ht="13.5" customHeight="1">
      <c r="B55" s="540"/>
      <c r="C55" s="540"/>
    </row>
    <row r="56" spans="2:3" ht="13.5" customHeight="1">
      <c r="B56" s="540"/>
      <c r="C56" s="540"/>
    </row>
    <row r="57" spans="2:3" ht="13.5" customHeight="1">
      <c r="B57" s="540"/>
      <c r="C57" s="540"/>
    </row>
    <row r="58" spans="2:3" ht="13.5" customHeight="1">
      <c r="B58" s="540"/>
      <c r="C58" s="540"/>
    </row>
    <row r="59" spans="2:3" ht="13.5" customHeight="1">
      <c r="B59" s="540"/>
      <c r="C59" s="540"/>
    </row>
    <row r="60" spans="2:3" ht="13.5" customHeight="1">
      <c r="B60" s="540"/>
      <c r="C60" s="540"/>
    </row>
    <row r="61" spans="2:3" ht="13.5" customHeight="1">
      <c r="B61" s="540"/>
      <c r="C61" s="540"/>
    </row>
    <row r="62" spans="2:3" ht="13.5" customHeight="1">
      <c r="B62" s="540"/>
      <c r="C62" s="540"/>
    </row>
    <row r="63" spans="2:3" ht="13.5" customHeight="1">
      <c r="B63" s="540"/>
      <c r="C63" s="540"/>
    </row>
    <row r="64" spans="2:3" ht="13.5" customHeight="1">
      <c r="B64" s="540"/>
      <c r="C64" s="540"/>
    </row>
    <row r="65" spans="2:3" ht="13.5" customHeight="1">
      <c r="B65" s="540"/>
      <c r="C65" s="540"/>
    </row>
    <row r="66" spans="2:3" ht="13.5" customHeight="1">
      <c r="B66" s="540"/>
      <c r="C66" s="540"/>
    </row>
    <row r="67" spans="2:3" ht="13.5" customHeight="1">
      <c r="B67" s="540"/>
      <c r="C67" s="540"/>
    </row>
    <row r="68" spans="2:3" ht="13.5" customHeight="1">
      <c r="B68" s="540"/>
      <c r="C68" s="540"/>
    </row>
    <row r="69" spans="2:3" ht="13.5" customHeight="1">
      <c r="B69" s="540"/>
      <c r="C69" s="540"/>
    </row>
    <row r="70" spans="2:3" ht="13.5" customHeight="1">
      <c r="B70" s="540"/>
      <c r="C70" s="540"/>
    </row>
    <row r="71" spans="2:3" ht="13.5" customHeight="1">
      <c r="B71" s="540"/>
      <c r="C71" s="540"/>
    </row>
    <row r="72" spans="2:3" ht="13.5" customHeight="1">
      <c r="B72" s="540"/>
      <c r="C72" s="540"/>
    </row>
    <row r="73" spans="2:3" ht="13.5" customHeight="1">
      <c r="B73" s="540"/>
      <c r="C73" s="540"/>
    </row>
    <row r="74" spans="2:3" ht="13.5" customHeight="1">
      <c r="B74" s="540"/>
      <c r="C74" s="540"/>
    </row>
    <row r="75" spans="2:3" ht="13.5" customHeight="1">
      <c r="B75" s="540"/>
      <c r="C75" s="540"/>
    </row>
    <row r="76" spans="2:3" ht="13.5" customHeight="1">
      <c r="B76" s="540"/>
      <c r="C76" s="540"/>
    </row>
    <row r="77" spans="2:3" ht="13.5" customHeight="1">
      <c r="B77" s="540"/>
      <c r="C77" s="540"/>
    </row>
    <row r="78" spans="2:3" ht="13.5" customHeight="1">
      <c r="B78" s="540"/>
      <c r="C78" s="540"/>
    </row>
    <row r="79" spans="2:3" ht="13.5" customHeight="1">
      <c r="B79" s="540"/>
      <c r="C79" s="540"/>
    </row>
    <row r="80" spans="2:3" ht="13.5" customHeight="1">
      <c r="B80" s="540"/>
      <c r="C80" s="540"/>
    </row>
    <row r="81" spans="2:3" ht="13.5" customHeight="1">
      <c r="B81" s="540"/>
      <c r="C81" s="540"/>
    </row>
    <row r="82" spans="2:3" ht="13.5" customHeight="1">
      <c r="B82" s="540"/>
      <c r="C82" s="540"/>
    </row>
    <row r="83" spans="2:3" ht="13.5" customHeight="1">
      <c r="B83" s="540"/>
      <c r="C83" s="540"/>
    </row>
    <row r="84" spans="2:3" ht="13.5" customHeight="1">
      <c r="B84" s="540"/>
      <c r="C84" s="540"/>
    </row>
    <row r="85" spans="2:3" ht="13.5" customHeight="1">
      <c r="B85" s="540"/>
      <c r="C85" s="540"/>
    </row>
    <row r="86" spans="2:3" ht="13.5" customHeight="1">
      <c r="B86" s="540"/>
      <c r="C86" s="540"/>
    </row>
    <row r="87" spans="2:3" ht="13.5" customHeight="1">
      <c r="B87" s="540"/>
      <c r="C87" s="540"/>
    </row>
    <row r="88" spans="2:3" ht="13.5" customHeight="1">
      <c r="B88" s="540"/>
      <c r="C88" s="540"/>
    </row>
    <row r="89" spans="2:3" ht="13.5" customHeight="1">
      <c r="B89" s="540"/>
      <c r="C89" s="540"/>
    </row>
    <row r="90" spans="2:3" ht="13.5" customHeight="1">
      <c r="B90" s="540"/>
      <c r="C90" s="540"/>
    </row>
    <row r="91" spans="2:3" ht="13.5" customHeight="1">
      <c r="B91" s="540"/>
      <c r="C91" s="540"/>
    </row>
    <row r="92" spans="2:3" ht="13.5" customHeight="1">
      <c r="B92" s="540"/>
      <c r="C92" s="540"/>
    </row>
    <row r="93" spans="2:3" ht="13.5" customHeight="1">
      <c r="B93" s="540"/>
      <c r="C93" s="540"/>
    </row>
    <row r="94" spans="2:3" ht="13.5" customHeight="1">
      <c r="B94" s="540"/>
      <c r="C94" s="540"/>
    </row>
    <row r="95" spans="2:3" ht="13.5" customHeight="1">
      <c r="B95" s="540"/>
      <c r="C95" s="540"/>
    </row>
    <row r="96" spans="2:3" ht="13.5" customHeight="1">
      <c r="B96" s="540"/>
      <c r="C96" s="540"/>
    </row>
    <row r="97" spans="2:3" ht="13.5" customHeight="1">
      <c r="B97" s="540"/>
      <c r="C97" s="540"/>
    </row>
    <row r="98" spans="2:3" ht="13.5" customHeight="1">
      <c r="B98" s="540"/>
      <c r="C98" s="540"/>
    </row>
    <row r="99" spans="2:3" ht="13.5" customHeight="1">
      <c r="B99" s="540"/>
      <c r="C99" s="540"/>
    </row>
    <row r="100" spans="2:3" ht="13.5" customHeight="1">
      <c r="B100" s="540"/>
      <c r="C100" s="540"/>
    </row>
    <row r="101" spans="2:3" ht="13.5" customHeight="1">
      <c r="B101" s="540"/>
      <c r="C101" s="540"/>
    </row>
    <row r="102" spans="2:3" ht="13.5" customHeight="1">
      <c r="B102" s="540"/>
      <c r="C102" s="540"/>
    </row>
    <row r="103" spans="2:3" ht="13.5" customHeight="1">
      <c r="B103" s="540"/>
      <c r="C103" s="540"/>
    </row>
    <row r="104" spans="2:3" ht="13.5" customHeight="1">
      <c r="B104" s="540"/>
      <c r="C104" s="540"/>
    </row>
    <row r="105" spans="2:3" ht="13.5" customHeight="1">
      <c r="B105" s="540"/>
      <c r="C105" s="540"/>
    </row>
    <row r="106" spans="2:3" ht="13.5" customHeight="1">
      <c r="B106" s="540"/>
      <c r="C106" s="540"/>
    </row>
    <row r="107" spans="2:3" ht="13.5" customHeight="1">
      <c r="B107" s="540"/>
      <c r="C107" s="540"/>
    </row>
    <row r="108" spans="2:3" ht="13.5" customHeight="1">
      <c r="B108" s="540"/>
      <c r="C108" s="540"/>
    </row>
    <row r="109" spans="2:3" ht="13.5" customHeight="1">
      <c r="B109" s="540"/>
      <c r="C109" s="540"/>
    </row>
    <row r="110" spans="2:3" ht="13.5" customHeight="1">
      <c r="B110" s="540"/>
      <c r="C110" s="540"/>
    </row>
    <row r="111" spans="2:3" ht="13.5" customHeight="1">
      <c r="B111" s="540"/>
      <c r="C111" s="540"/>
    </row>
    <row r="112" spans="2:3" ht="13.5" customHeight="1">
      <c r="B112" s="540"/>
      <c r="C112" s="540"/>
    </row>
    <row r="113" spans="2:3" ht="13.5" customHeight="1">
      <c r="B113" s="540"/>
      <c r="C113" s="540"/>
    </row>
    <row r="114" spans="2:3" ht="13.5" customHeight="1">
      <c r="B114" s="540"/>
      <c r="C114" s="540"/>
    </row>
    <row r="115" spans="2:3" ht="13.5" customHeight="1">
      <c r="B115" s="540"/>
      <c r="C115" s="540"/>
    </row>
    <row r="116" spans="2:3" ht="13.5" customHeight="1">
      <c r="B116" s="540"/>
      <c r="C116" s="540"/>
    </row>
    <row r="117" spans="2:3" ht="13.5" customHeight="1">
      <c r="B117" s="540"/>
      <c r="C117" s="540"/>
    </row>
    <row r="118" spans="2:3" ht="13.5" customHeight="1">
      <c r="B118" s="540"/>
      <c r="C118" s="540"/>
    </row>
    <row r="119" spans="2:3" ht="13.5" customHeight="1">
      <c r="B119" s="540"/>
      <c r="C119" s="540"/>
    </row>
    <row r="120" spans="2:3" ht="13.5" customHeight="1">
      <c r="B120" s="540"/>
      <c r="C120" s="540"/>
    </row>
    <row r="121" spans="2:3" ht="13.5" customHeight="1">
      <c r="B121" s="540"/>
      <c r="C121" s="540"/>
    </row>
    <row r="122" spans="2:3" ht="13.5" customHeight="1">
      <c r="B122" s="540"/>
      <c r="C122" s="540"/>
    </row>
    <row r="123" spans="2:3" ht="13.5" customHeight="1">
      <c r="B123" s="540"/>
      <c r="C123" s="540"/>
    </row>
    <row r="124" spans="2:3" ht="13.5" customHeight="1">
      <c r="B124" s="540"/>
      <c r="C124" s="540"/>
    </row>
    <row r="125" spans="2:3" ht="13.5" customHeight="1">
      <c r="B125" s="540"/>
      <c r="C125" s="540"/>
    </row>
    <row r="126" spans="2:3" ht="13.5" customHeight="1">
      <c r="B126" s="540"/>
      <c r="C126" s="540"/>
    </row>
    <row r="127" spans="2:3" ht="13.5" customHeight="1">
      <c r="B127" s="540"/>
      <c r="C127" s="540"/>
    </row>
    <row r="128" spans="2:3" ht="13.5" customHeight="1">
      <c r="B128" s="540"/>
      <c r="C128" s="540"/>
    </row>
    <row r="129" spans="2:3" ht="13.5" customHeight="1">
      <c r="B129" s="540"/>
      <c r="C129" s="540"/>
    </row>
    <row r="130" spans="2:3" ht="13.5" customHeight="1">
      <c r="B130" s="540"/>
      <c r="C130" s="540"/>
    </row>
    <row r="131" spans="2:3" ht="13.5" customHeight="1">
      <c r="B131" s="540"/>
      <c r="C131" s="540"/>
    </row>
    <row r="132" spans="2:3" ht="13.5" customHeight="1">
      <c r="B132" s="540"/>
      <c r="C132" s="540"/>
    </row>
    <row r="133" spans="2:3" ht="13.5" customHeight="1">
      <c r="B133" s="540"/>
      <c r="C133" s="540"/>
    </row>
    <row r="134" spans="2:3" ht="13.5" customHeight="1">
      <c r="B134" s="540"/>
      <c r="C134" s="540"/>
    </row>
    <row r="135" spans="2:3" ht="13.5" customHeight="1">
      <c r="B135" s="540"/>
      <c r="C135" s="540"/>
    </row>
    <row r="136" spans="2:3" ht="13.5" customHeight="1">
      <c r="B136" s="540"/>
      <c r="C136" s="540"/>
    </row>
    <row r="137" spans="2:3" ht="13.5" customHeight="1">
      <c r="B137" s="540"/>
      <c r="C137" s="540"/>
    </row>
    <row r="138" spans="2:3" ht="13.5" customHeight="1">
      <c r="B138" s="540"/>
      <c r="C138" s="540"/>
    </row>
    <row r="139" spans="2:3" ht="13.5" customHeight="1">
      <c r="B139" s="540"/>
      <c r="C139" s="540"/>
    </row>
    <row r="140" spans="2:3" ht="13.5" customHeight="1">
      <c r="B140" s="540"/>
      <c r="C140" s="540"/>
    </row>
    <row r="141" spans="2:3" ht="13.5" customHeight="1">
      <c r="B141" s="540"/>
      <c r="C141" s="540"/>
    </row>
    <row r="142" spans="2:3" ht="13.5" customHeight="1">
      <c r="B142" s="540"/>
      <c r="C142" s="540"/>
    </row>
    <row r="143" spans="2:3" ht="13.5" customHeight="1">
      <c r="B143" s="540"/>
      <c r="C143" s="540"/>
    </row>
    <row r="144" spans="2:3" ht="13.5" customHeight="1">
      <c r="B144" s="540"/>
      <c r="C144" s="540"/>
    </row>
    <row r="145" spans="2:3" ht="13.5" customHeight="1">
      <c r="B145" s="540"/>
      <c r="C145" s="540"/>
    </row>
    <row r="146" spans="2:3" ht="13.5" customHeight="1">
      <c r="B146" s="540"/>
      <c r="C146" s="540"/>
    </row>
    <row r="147" spans="2:3" ht="13.5" customHeight="1">
      <c r="B147" s="540"/>
      <c r="C147" s="540"/>
    </row>
    <row r="148" spans="2:3" ht="13.5" customHeight="1">
      <c r="B148" s="540"/>
      <c r="C148" s="540"/>
    </row>
    <row r="149" spans="2:3" ht="13.5" customHeight="1">
      <c r="B149" s="540"/>
      <c r="C149" s="540"/>
    </row>
    <row r="150" spans="2:3" ht="13.5" customHeight="1">
      <c r="B150" s="540"/>
      <c r="C150" s="540"/>
    </row>
    <row r="151" spans="2:3" ht="13.5" customHeight="1">
      <c r="B151" s="540"/>
      <c r="C151" s="540"/>
    </row>
    <row r="152" spans="2:3" ht="13.5" customHeight="1">
      <c r="B152" s="540"/>
      <c r="C152" s="540"/>
    </row>
    <row r="153" spans="2:3" ht="13.5" customHeight="1">
      <c r="B153" s="540"/>
      <c r="C153" s="540"/>
    </row>
    <row r="154" spans="2:3" ht="13.5" customHeight="1">
      <c r="B154" s="540"/>
      <c r="C154" s="540"/>
    </row>
    <row r="155" spans="2:3" ht="13.5" customHeight="1">
      <c r="B155" s="540"/>
      <c r="C155" s="540"/>
    </row>
    <row r="156" spans="2:3" ht="13.5" customHeight="1">
      <c r="B156" s="540"/>
      <c r="C156" s="540"/>
    </row>
    <row r="157" spans="2:3" ht="13.5" customHeight="1">
      <c r="B157" s="540"/>
      <c r="C157" s="540"/>
    </row>
    <row r="158" spans="2:3" ht="13.5" customHeight="1">
      <c r="B158" s="540"/>
      <c r="C158" s="540"/>
    </row>
    <row r="159" spans="2:3" ht="13.5" customHeight="1">
      <c r="B159" s="540"/>
      <c r="C159" s="540"/>
    </row>
    <row r="160" spans="2:3" ht="13.5" customHeight="1">
      <c r="B160" s="540"/>
      <c r="C160" s="54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263</v>
      </c>
      <c r="B5" s="62" t="s">
        <v>264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52"/>
      <c r="B8" s="652"/>
      <c r="C8" s="653"/>
      <c r="D8" s="653"/>
      <c r="E8" s="359" t="s">
        <v>491</v>
      </c>
      <c r="F8" s="359" t="s">
        <v>492</v>
      </c>
      <c r="G8" s="359" t="s">
        <v>493</v>
      </c>
      <c r="H8" s="359" t="s">
        <v>494</v>
      </c>
      <c r="I8" s="359" t="s">
        <v>495</v>
      </c>
      <c r="J8" s="359" t="s">
        <v>496</v>
      </c>
      <c r="K8" s="359" t="s">
        <v>497</v>
      </c>
      <c r="L8" s="359" t="s">
        <v>498</v>
      </c>
      <c r="M8" s="305" t="s">
        <v>499</v>
      </c>
      <c r="N8" s="305" t="s">
        <v>500</v>
      </c>
    </row>
    <row r="9" spans="1:14" ht="12.75" customHeight="1" hidden="1">
      <c r="A9" s="657"/>
      <c r="B9" s="657"/>
      <c r="C9" s="654"/>
      <c r="D9" s="654"/>
      <c r="E9" s="658"/>
      <c r="F9" s="658"/>
      <c r="G9" s="658"/>
      <c r="H9" s="658"/>
      <c r="I9" s="658"/>
      <c r="J9" s="658"/>
      <c r="K9" s="658"/>
      <c r="L9" s="658"/>
      <c r="M9" s="659" t="s">
        <v>501</v>
      </c>
      <c r="N9" s="659" t="s">
        <v>502</v>
      </c>
    </row>
    <row r="10" spans="1:14" ht="12.75" customHeight="1">
      <c r="A10" s="657"/>
      <c r="B10" s="657"/>
      <c r="C10" s="654"/>
      <c r="D10" s="654"/>
      <c r="E10" s="658"/>
      <c r="F10" s="658"/>
      <c r="G10" s="658"/>
      <c r="H10" s="658"/>
      <c r="I10" s="658"/>
      <c r="J10" s="658"/>
      <c r="K10" s="658"/>
      <c r="L10" s="658"/>
      <c r="M10" s="659" t="s">
        <v>503</v>
      </c>
      <c r="N10" s="659" t="s">
        <v>504</v>
      </c>
    </row>
    <row r="11" spans="1:14" ht="12.75" customHeight="1">
      <c r="A11" s="665" t="s">
        <v>505</v>
      </c>
      <c r="B11" s="655" t="s">
        <v>506</v>
      </c>
      <c r="C11" s="464" t="s">
        <v>507</v>
      </c>
      <c r="D11" s="464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3.80</v>
      </c>
      <c r="K11" s="360">
        <v>3.50</v>
      </c>
      <c r="L11" s="360">
        <v>3.30</v>
      </c>
      <c r="M11" s="306">
        <v>3.30</v>
      </c>
      <c r="N11" s="306">
        <v>3.40</v>
      </c>
    </row>
    <row r="12" spans="1:14" ht="12.75" customHeight="1">
      <c r="A12" s="660" t="s">
        <v>508</v>
      </c>
      <c r="B12" s="660" t="s">
        <v>508</v>
      </c>
      <c r="C12" s="468" t="s">
        <v>507</v>
      </c>
      <c r="D12" s="468" t="s">
        <v>113</v>
      </c>
      <c r="E12" s="661">
        <v>2.50</v>
      </c>
      <c r="F12" s="661">
        <v>3</v>
      </c>
      <c r="G12" s="661">
        <v>2.60</v>
      </c>
      <c r="H12" s="661">
        <v>-2.10</v>
      </c>
      <c r="I12" s="661">
        <v>6.20</v>
      </c>
      <c r="J12" s="661">
        <v>2.50</v>
      </c>
      <c r="K12" s="661">
        <v>2.90</v>
      </c>
      <c r="L12" s="661">
        <v>2.80</v>
      </c>
      <c r="M12" s="662">
        <v>2.2000000000000002</v>
      </c>
      <c r="N12" s="662">
        <v>2.2999999999999998</v>
      </c>
    </row>
    <row r="13" spans="1:14" ht="12.75" customHeight="1">
      <c r="A13" s="660" t="s">
        <v>509</v>
      </c>
      <c r="B13" s="660" t="s">
        <v>510</v>
      </c>
      <c r="C13" s="468" t="s">
        <v>507</v>
      </c>
      <c r="D13" s="468" t="s">
        <v>113</v>
      </c>
      <c r="E13" s="661">
        <v>6.90</v>
      </c>
      <c r="F13" s="661">
        <v>6.90</v>
      </c>
      <c r="G13" s="661">
        <v>6.20</v>
      </c>
      <c r="H13" s="661">
        <v>2</v>
      </c>
      <c r="I13" s="661">
        <v>8.90</v>
      </c>
      <c r="J13" s="661">
        <v>3.10</v>
      </c>
      <c r="K13" s="661">
        <v>5.40</v>
      </c>
      <c r="L13" s="661">
        <v>5</v>
      </c>
      <c r="M13" s="661">
        <v>5</v>
      </c>
      <c r="N13" s="662">
        <v>4.4000000000000004</v>
      </c>
    </row>
    <row r="14" spans="1:14" s="252" customFormat="1" ht="12.75" customHeight="1">
      <c r="A14" s="660" t="s">
        <v>511</v>
      </c>
      <c r="B14" s="660" t="s">
        <v>512</v>
      </c>
      <c r="C14" s="468" t="s">
        <v>507</v>
      </c>
      <c r="D14" s="468" t="s">
        <v>113</v>
      </c>
      <c r="E14" s="661">
        <v>3</v>
      </c>
      <c r="F14" s="661">
        <v>1.60</v>
      </c>
      <c r="G14" s="661">
        <v>1.30</v>
      </c>
      <c r="H14" s="661">
        <v>-10</v>
      </c>
      <c r="I14" s="661">
        <v>8.50</v>
      </c>
      <c r="J14" s="661">
        <v>5.0999999999999996</v>
      </c>
      <c r="K14" s="661">
        <v>0.30</v>
      </c>
      <c r="L14" s="661">
        <v>1.1000000000000001</v>
      </c>
      <c r="M14" s="662">
        <v>1.40</v>
      </c>
      <c r="N14" s="662">
        <v>1.40</v>
      </c>
    </row>
    <row r="15" spans="1:14" s="252" customFormat="1" ht="12.75" customHeight="1">
      <c r="A15" s="655" t="s">
        <v>513</v>
      </c>
      <c r="B15" s="655" t="s">
        <v>514</v>
      </c>
      <c r="C15" s="464" t="s">
        <v>507</v>
      </c>
      <c r="D15" s="464" t="s">
        <v>113</v>
      </c>
      <c r="E15" s="360">
        <v>3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3.60</v>
      </c>
      <c r="K15" s="360">
        <v>0.50</v>
      </c>
      <c r="L15" s="360">
        <v>1</v>
      </c>
      <c r="M15" s="306">
        <v>1.60</v>
      </c>
      <c r="N15" s="306">
        <v>1.60</v>
      </c>
    </row>
    <row r="16" spans="1:14" s="252" customFormat="1" ht="12.75" customHeight="1">
      <c r="A16" s="660" t="s">
        <v>515</v>
      </c>
      <c r="B16" s="660" t="s">
        <v>516</v>
      </c>
      <c r="C16" s="468" t="s">
        <v>507</v>
      </c>
      <c r="D16" s="468" t="s">
        <v>113</v>
      </c>
      <c r="E16" s="661">
        <v>2.80</v>
      </c>
      <c r="F16" s="661">
        <v>1.80</v>
      </c>
      <c r="G16" s="661">
        <v>1.60</v>
      </c>
      <c r="H16" s="661">
        <v>-6.20</v>
      </c>
      <c r="I16" s="661">
        <v>6.40</v>
      </c>
      <c r="J16" s="661">
        <v>3.70</v>
      </c>
      <c r="K16" s="661">
        <v>0.60</v>
      </c>
      <c r="L16" s="661">
        <v>0.80</v>
      </c>
      <c r="M16" s="662">
        <v>1.50</v>
      </c>
      <c r="N16" s="662">
        <v>1.50</v>
      </c>
    </row>
    <row r="17" spans="1:14" s="252" customFormat="1" ht="12.75" customHeight="1">
      <c r="A17" s="660" t="s">
        <v>517</v>
      </c>
      <c r="B17" s="660" t="s">
        <v>518</v>
      </c>
      <c r="C17" s="468" t="s">
        <v>507</v>
      </c>
      <c r="D17" s="468" t="s">
        <v>113</v>
      </c>
      <c r="E17" s="661">
        <v>3.10</v>
      </c>
      <c r="F17" s="661">
        <v>1.1000000000000001</v>
      </c>
      <c r="G17" s="661">
        <v>1</v>
      </c>
      <c r="H17" s="661">
        <v>-4.50</v>
      </c>
      <c r="I17" s="661">
        <v>3.90</v>
      </c>
      <c r="J17" s="661">
        <v>1.90</v>
      </c>
      <c r="K17" s="661">
        <v>-0.70</v>
      </c>
      <c r="L17" s="661">
        <v>-0.50</v>
      </c>
      <c r="M17" s="661">
        <v>0.30</v>
      </c>
      <c r="N17" s="662">
        <v>1.20</v>
      </c>
    </row>
    <row r="18" spans="1:14" s="252" customFormat="1" ht="12.75" customHeight="1">
      <c r="A18" s="660" t="s">
        <v>446</v>
      </c>
      <c r="B18" s="660" t="s">
        <v>446</v>
      </c>
      <c r="C18" s="466" t="s">
        <v>519</v>
      </c>
      <c r="D18" s="466" t="s">
        <v>520</v>
      </c>
      <c r="E18" s="663">
        <v>2.80</v>
      </c>
      <c r="F18" s="663">
        <v>1.1000000000000001</v>
      </c>
      <c r="G18" s="663">
        <v>1</v>
      </c>
      <c r="H18" s="663">
        <v>-4.0999999999999996</v>
      </c>
      <c r="I18" s="663">
        <v>3.90</v>
      </c>
      <c r="J18" s="663">
        <v>1.80</v>
      </c>
      <c r="K18" s="663">
        <v>-0.90</v>
      </c>
      <c r="L18" s="663">
        <v>-0.50</v>
      </c>
      <c r="M18" s="663">
        <v>0.20</v>
      </c>
      <c r="N18" s="664">
        <v>1.50</v>
      </c>
    </row>
    <row r="19" spans="1:14" s="252" customFormat="1" ht="12.75" customHeight="1">
      <c r="A19" s="660" t="s">
        <v>521</v>
      </c>
      <c r="B19" s="660" t="s">
        <v>522</v>
      </c>
      <c r="C19" s="468" t="s">
        <v>507</v>
      </c>
      <c r="D19" s="468" t="s">
        <v>113</v>
      </c>
      <c r="E19" s="661">
        <v>2.2999999999999998</v>
      </c>
      <c r="F19" s="661">
        <v>1.60</v>
      </c>
      <c r="G19" s="661">
        <v>2.10</v>
      </c>
      <c r="H19" s="661">
        <v>-7.60</v>
      </c>
      <c r="I19" s="661">
        <v>6.80</v>
      </c>
      <c r="J19" s="661">
        <v>2.80</v>
      </c>
      <c r="K19" s="661">
        <v>1.60</v>
      </c>
      <c r="L19" s="661">
        <v>1.1000000000000001</v>
      </c>
      <c r="M19" s="662">
        <v>0.90</v>
      </c>
      <c r="N19" s="662">
        <v>1.70</v>
      </c>
    </row>
    <row r="20" spans="1:14" ht="12.75" customHeight="1">
      <c r="A20" s="660" t="s">
        <v>446</v>
      </c>
      <c r="B20" s="660" t="s">
        <v>446</v>
      </c>
      <c r="C20" s="466" t="s">
        <v>519</v>
      </c>
      <c r="D20" s="466" t="s">
        <v>520</v>
      </c>
      <c r="E20" s="663">
        <v>2.10</v>
      </c>
      <c r="F20" s="663">
        <v>1.60</v>
      </c>
      <c r="G20" s="663">
        <v>2</v>
      </c>
      <c r="H20" s="663">
        <v>-7.40</v>
      </c>
      <c r="I20" s="663">
        <v>6.90</v>
      </c>
      <c r="J20" s="663">
        <v>2.70</v>
      </c>
      <c r="K20" s="663">
        <v>1.40</v>
      </c>
      <c r="L20" s="663">
        <v>1.20</v>
      </c>
      <c r="M20" s="664">
        <v>0.80</v>
      </c>
      <c r="N20" s="664">
        <v>1.80</v>
      </c>
    </row>
    <row r="21" spans="1:14" ht="12.75" customHeight="1">
      <c r="A21" s="660" t="s">
        <v>523</v>
      </c>
      <c r="B21" s="660" t="s">
        <v>524</v>
      </c>
      <c r="C21" s="468" t="s">
        <v>507</v>
      </c>
      <c r="D21" s="468" t="s">
        <v>113</v>
      </c>
      <c r="E21" s="661">
        <v>1.70</v>
      </c>
      <c r="F21" s="661">
        <v>0.70</v>
      </c>
      <c r="G21" s="661">
        <v>0.40</v>
      </c>
      <c r="H21" s="661">
        <v>-9</v>
      </c>
      <c r="I21" s="661">
        <v>8.8000000000000007</v>
      </c>
      <c r="J21" s="661">
        <v>5</v>
      </c>
      <c r="K21" s="661">
        <v>1.1000000000000001</v>
      </c>
      <c r="L21" s="661">
        <v>0.50</v>
      </c>
      <c r="M21" s="662">
        <v>0.60</v>
      </c>
      <c r="N21" s="662">
        <v>1.1000000000000001</v>
      </c>
    </row>
    <row r="22" spans="1:14" s="252" customFormat="1" ht="12.75" customHeight="1">
      <c r="A22" s="660" t="s">
        <v>446</v>
      </c>
      <c r="B22" s="660" t="s">
        <v>446</v>
      </c>
      <c r="C22" s="466" t="s">
        <v>519</v>
      </c>
      <c r="D22" s="466" t="s">
        <v>520</v>
      </c>
      <c r="E22" s="663">
        <v>1.60</v>
      </c>
      <c r="F22" s="663">
        <v>0.80</v>
      </c>
      <c r="G22" s="663">
        <v>0.40</v>
      </c>
      <c r="H22" s="663">
        <v>-8.90</v>
      </c>
      <c r="I22" s="663">
        <v>8.90</v>
      </c>
      <c r="J22" s="663">
        <v>4.80</v>
      </c>
      <c r="K22" s="663">
        <v>1</v>
      </c>
      <c r="L22" s="663">
        <v>0.70</v>
      </c>
      <c r="M22" s="664">
        <v>0.40</v>
      </c>
      <c r="N22" s="664">
        <v>1.30</v>
      </c>
    </row>
    <row r="23" spans="1:14" ht="12.75" customHeight="1">
      <c r="A23" s="660" t="s">
        <v>525</v>
      </c>
      <c r="B23" s="660" t="s">
        <v>526</v>
      </c>
      <c r="C23" s="468" t="s">
        <v>507</v>
      </c>
      <c r="D23" s="468" t="s">
        <v>113</v>
      </c>
      <c r="E23" s="661">
        <v>2.40</v>
      </c>
      <c r="F23" s="661">
        <v>2.40</v>
      </c>
      <c r="G23" s="661">
        <v>1.70</v>
      </c>
      <c r="H23" s="661">
        <v>-6.40</v>
      </c>
      <c r="I23" s="661">
        <v>5</v>
      </c>
      <c r="J23" s="661">
        <v>5.40</v>
      </c>
      <c r="K23" s="661">
        <v>-0.70</v>
      </c>
      <c r="L23" s="661">
        <v>-0.80</v>
      </c>
      <c r="M23" s="662">
        <v>0.60</v>
      </c>
      <c r="N23" s="662">
        <v>1.50</v>
      </c>
    </row>
    <row r="24" spans="1:14" ht="12.75" customHeight="1">
      <c r="A24" s="660" t="s">
        <v>446</v>
      </c>
      <c r="B24" s="660" t="s">
        <v>446</v>
      </c>
      <c r="C24" s="466" t="s">
        <v>519</v>
      </c>
      <c r="D24" s="466" t="s">
        <v>520</v>
      </c>
      <c r="E24" s="663">
        <v>2.2999999999999998</v>
      </c>
      <c r="F24" s="663">
        <v>2.50</v>
      </c>
      <c r="G24" s="663">
        <v>1.80</v>
      </c>
      <c r="H24" s="663">
        <v>-6.30</v>
      </c>
      <c r="I24" s="663">
        <v>4.9000000000000004</v>
      </c>
      <c r="J24" s="663">
        <v>5.30</v>
      </c>
      <c r="K24" s="663">
        <v>-0.80</v>
      </c>
      <c r="L24" s="663">
        <v>-0.70</v>
      </c>
      <c r="M24" s="664">
        <v>0.70</v>
      </c>
      <c r="N24" s="664">
        <v>1.50</v>
      </c>
    </row>
    <row r="25" spans="1:14" ht="12.75" customHeight="1">
      <c r="A25" s="655" t="s">
        <v>527</v>
      </c>
      <c r="B25" s="655" t="s">
        <v>528</v>
      </c>
      <c r="C25" s="464" t="s">
        <v>507</v>
      </c>
      <c r="D25" s="464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4.20</v>
      </c>
      <c r="K25" s="360">
        <v>-0.70</v>
      </c>
      <c r="L25" s="360">
        <v>0.60</v>
      </c>
      <c r="M25" s="306">
        <v>0.30</v>
      </c>
      <c r="N25" s="306">
        <v>2.50</v>
      </c>
    </row>
    <row r="26" spans="1:14" s="252" customFormat="1" ht="12.75" customHeight="1">
      <c r="A26" s="660" t="s">
        <v>446</v>
      </c>
      <c r="B26" s="660" t="s">
        <v>446</v>
      </c>
      <c r="C26" s="466" t="s">
        <v>519</v>
      </c>
      <c r="D26" s="466" t="s">
        <v>520</v>
      </c>
      <c r="E26" s="663">
        <v>4.0999999999999996</v>
      </c>
      <c r="F26" s="663">
        <v>5.60</v>
      </c>
      <c r="G26" s="663">
        <v>5.0999999999999996</v>
      </c>
      <c r="H26" s="663">
        <v>-4.30</v>
      </c>
      <c r="I26" s="663">
        <v>7.20</v>
      </c>
      <c r="J26" s="663">
        <v>4.20</v>
      </c>
      <c r="K26" s="663">
        <v>-0.80</v>
      </c>
      <c r="L26" s="663">
        <v>0.60</v>
      </c>
      <c r="M26" s="664">
        <v>0.30</v>
      </c>
      <c r="N26" s="664">
        <v>2.50</v>
      </c>
    </row>
    <row r="27" spans="1:14" ht="12.75" customHeight="1">
      <c r="A27" s="660" t="s">
        <v>529</v>
      </c>
      <c r="B27" s="660" t="s">
        <v>530</v>
      </c>
      <c r="C27" s="468" t="s">
        <v>507</v>
      </c>
      <c r="D27" s="468" t="s">
        <v>113</v>
      </c>
      <c r="E27" s="661">
        <v>5.20</v>
      </c>
      <c r="F27" s="661">
        <v>6.20</v>
      </c>
      <c r="G27" s="661">
        <v>4.50</v>
      </c>
      <c r="H27" s="661">
        <v>-2</v>
      </c>
      <c r="I27" s="661">
        <v>6.80</v>
      </c>
      <c r="J27" s="661">
        <v>5.50</v>
      </c>
      <c r="K27" s="661">
        <v>0.10</v>
      </c>
      <c r="L27" s="661">
        <v>3</v>
      </c>
      <c r="M27" s="662">
        <v>3.40</v>
      </c>
      <c r="N27" s="662">
        <v>3.30</v>
      </c>
    </row>
    <row r="28" spans="1:14" s="252" customFormat="1" ht="12.75" customHeight="1">
      <c r="A28" s="660" t="s">
        <v>446</v>
      </c>
      <c r="B28" s="660" t="s">
        <v>446</v>
      </c>
      <c r="C28" s="466" t="s">
        <v>519</v>
      </c>
      <c r="D28" s="466" t="s">
        <v>520</v>
      </c>
      <c r="E28" s="663">
        <v>5.20</v>
      </c>
      <c r="F28" s="663">
        <v>6.20</v>
      </c>
      <c r="G28" s="663">
        <v>4.5999999999999996</v>
      </c>
      <c r="H28" s="663">
        <v>-2</v>
      </c>
      <c r="I28" s="663">
        <v>6.90</v>
      </c>
      <c r="J28" s="663">
        <v>5.30</v>
      </c>
      <c r="K28" s="663">
        <v>0.20</v>
      </c>
      <c r="L28" s="663">
        <v>3</v>
      </c>
      <c r="M28" s="664">
        <v>3.40</v>
      </c>
      <c r="N28" s="664">
        <v>3.30</v>
      </c>
    </row>
    <row r="29" spans="1:14" ht="12.75" customHeight="1">
      <c r="A29" s="660" t="s">
        <v>531</v>
      </c>
      <c r="B29" s="660" t="s">
        <v>532</v>
      </c>
      <c r="C29" s="468" t="s">
        <v>507</v>
      </c>
      <c r="D29" s="468" t="s">
        <v>113</v>
      </c>
      <c r="E29" s="661">
        <v>2.90</v>
      </c>
      <c r="F29" s="661">
        <v>4.0999999999999996</v>
      </c>
      <c r="G29" s="661">
        <v>2.2999999999999998</v>
      </c>
      <c r="H29" s="661">
        <v>-2.60</v>
      </c>
      <c r="I29" s="661">
        <v>5.70</v>
      </c>
      <c r="J29" s="661">
        <v>0.50</v>
      </c>
      <c r="K29" s="661">
        <v>2.10</v>
      </c>
      <c r="L29" s="661">
        <v>1.90</v>
      </c>
      <c r="M29" s="662">
        <v>0.70</v>
      </c>
      <c r="N29" s="662">
        <v>1.70</v>
      </c>
    </row>
    <row r="30" spans="1:14" ht="12.75" customHeight="1">
      <c r="A30" s="655" t="s">
        <v>533</v>
      </c>
      <c r="B30" s="655" t="s">
        <v>534</v>
      </c>
      <c r="C30" s="464" t="s">
        <v>507</v>
      </c>
      <c r="D30" s="464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2.60</v>
      </c>
      <c r="N30" s="306">
        <v>2.50</v>
      </c>
    </row>
    <row r="31" spans="1:14" ht="12.75" customHeight="1" thickBot="1">
      <c r="A31" s="656" t="s">
        <v>446</v>
      </c>
      <c r="B31" s="656" t="s">
        <v>446</v>
      </c>
      <c r="C31" s="527" t="s">
        <v>519</v>
      </c>
      <c r="D31" s="527" t="s">
        <v>520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1.30</v>
      </c>
      <c r="M31" s="310">
        <v>2.50</v>
      </c>
      <c r="N31" s="310">
        <v>2.40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52"/>
      <c r="B8" s="652"/>
      <c r="C8" s="653"/>
      <c r="D8" s="653"/>
      <c r="E8" s="361">
        <v>2025</v>
      </c>
      <c r="F8" s="361"/>
      <c r="G8" s="361"/>
      <c r="H8" s="307"/>
      <c r="I8" s="870">
        <v>2026</v>
      </c>
      <c r="J8" s="307"/>
      <c r="K8" s="307"/>
      <c r="L8" s="307"/>
    </row>
    <row r="9" spans="1:12" ht="12.75" customHeight="1">
      <c r="A9" s="657"/>
      <c r="B9" s="657"/>
      <c r="C9" s="654"/>
      <c r="D9" s="654"/>
      <c r="E9" s="853" t="s">
        <v>535</v>
      </c>
      <c r="F9" s="666" t="s">
        <v>536</v>
      </c>
      <c r="G9" s="666" t="s">
        <v>537</v>
      </c>
      <c r="H9" s="667" t="s">
        <v>538</v>
      </c>
      <c r="I9" s="871" t="s">
        <v>535</v>
      </c>
      <c r="J9" s="667" t="s">
        <v>536</v>
      </c>
      <c r="K9" s="667" t="s">
        <v>537</v>
      </c>
      <c r="L9" s="667" t="s">
        <v>538</v>
      </c>
    </row>
    <row r="10" spans="1:12" ht="12.75" customHeight="1" hidden="1">
      <c r="A10" s="657"/>
      <c r="B10" s="657"/>
      <c r="C10" s="654"/>
      <c r="D10" s="654"/>
      <c r="E10" s="658"/>
      <c r="F10" s="658"/>
      <c r="G10" s="658"/>
      <c r="H10" s="659" t="s">
        <v>501</v>
      </c>
      <c r="I10" s="872" t="s">
        <v>502</v>
      </c>
      <c r="J10" s="659" t="s">
        <v>502</v>
      </c>
      <c r="K10" s="659" t="s">
        <v>502</v>
      </c>
      <c r="L10" s="659" t="s">
        <v>502</v>
      </c>
    </row>
    <row r="11" spans="1:12" ht="12.75" customHeight="1">
      <c r="A11" s="657"/>
      <c r="B11" s="657"/>
      <c r="C11" s="654"/>
      <c r="D11" s="654"/>
      <c r="E11" s="852"/>
      <c r="F11" s="362"/>
      <c r="G11" s="362"/>
      <c r="H11" s="659" t="s">
        <v>503</v>
      </c>
      <c r="I11" s="872" t="s">
        <v>504</v>
      </c>
      <c r="J11" s="873" t="s">
        <v>504</v>
      </c>
      <c r="K11" s="659" t="s">
        <v>504</v>
      </c>
      <c r="L11" s="659" t="s">
        <v>504</v>
      </c>
    </row>
    <row r="12" spans="1:12" ht="12.75" customHeight="1">
      <c r="A12" s="665" t="s">
        <v>508</v>
      </c>
      <c r="B12" s="655" t="s">
        <v>508</v>
      </c>
      <c r="C12" s="464" t="s">
        <v>539</v>
      </c>
      <c r="D12" s="464" t="s">
        <v>540</v>
      </c>
      <c r="E12" s="864">
        <v>-0.20</v>
      </c>
      <c r="F12" s="865">
        <v>0.90</v>
      </c>
      <c r="G12" s="363">
        <v>1.1000000000000001</v>
      </c>
      <c r="H12" s="874">
        <v>0.40</v>
      </c>
      <c r="I12" s="308">
        <v>0.40</v>
      </c>
      <c r="J12" s="308">
        <v>0.50</v>
      </c>
      <c r="K12" s="308">
        <v>0.50</v>
      </c>
      <c r="L12" s="308">
        <v>0.50</v>
      </c>
    </row>
    <row r="13" spans="1:12" ht="12.75" customHeight="1">
      <c r="A13" s="660" t="s">
        <v>446</v>
      </c>
      <c r="B13" s="660" t="s">
        <v>446</v>
      </c>
      <c r="C13" s="466" t="s">
        <v>541</v>
      </c>
      <c r="D13" s="466" t="s">
        <v>542</v>
      </c>
      <c r="E13" s="842">
        <v>2</v>
      </c>
      <c r="F13" s="843">
        <v>2.10</v>
      </c>
      <c r="G13" s="668">
        <v>2.2999999999999998</v>
      </c>
      <c r="H13" s="875">
        <v>2.2999999999999998</v>
      </c>
      <c r="I13" s="876">
        <v>2.90</v>
      </c>
      <c r="J13" s="669">
        <v>2.50</v>
      </c>
      <c r="K13" s="669">
        <v>1.90</v>
      </c>
      <c r="L13" s="669">
        <v>2</v>
      </c>
    </row>
    <row r="14" spans="1:12" ht="12.75" customHeight="1">
      <c r="A14" s="660" t="s">
        <v>511</v>
      </c>
      <c r="B14" s="660" t="s">
        <v>512</v>
      </c>
      <c r="C14" s="466" t="s">
        <v>539</v>
      </c>
      <c r="D14" s="466" t="s">
        <v>540</v>
      </c>
      <c r="E14" s="825">
        <v>0.70</v>
      </c>
      <c r="F14" s="670">
        <v>0.20</v>
      </c>
      <c r="G14" s="670">
        <v>0.10</v>
      </c>
      <c r="H14" s="877">
        <v>0.30</v>
      </c>
      <c r="I14" s="671">
        <v>0.40</v>
      </c>
      <c r="J14" s="671">
        <v>0.40</v>
      </c>
      <c r="K14" s="671">
        <v>0.40</v>
      </c>
      <c r="L14" s="671">
        <v>0.50</v>
      </c>
    </row>
    <row r="15" spans="1:12" ht="12.75" customHeight="1">
      <c r="A15" s="660" t="s">
        <v>446</v>
      </c>
      <c r="B15" s="660" t="s">
        <v>446</v>
      </c>
      <c r="C15" s="466" t="s">
        <v>541</v>
      </c>
      <c r="D15" s="466" t="s">
        <v>542</v>
      </c>
      <c r="E15" s="824">
        <v>1.80</v>
      </c>
      <c r="F15" s="668">
        <v>1.40</v>
      </c>
      <c r="G15" s="668">
        <v>1.30</v>
      </c>
      <c r="H15" s="875">
        <v>1.30</v>
      </c>
      <c r="I15" s="669">
        <v>1</v>
      </c>
      <c r="J15" s="309">
        <v>1.20</v>
      </c>
      <c r="K15" s="309">
        <v>1.60</v>
      </c>
      <c r="L15" s="669">
        <v>1.80</v>
      </c>
    </row>
    <row r="16" spans="1:12" ht="12.75" customHeight="1">
      <c r="A16" s="655" t="s">
        <v>513</v>
      </c>
      <c r="B16" s="655" t="s">
        <v>514</v>
      </c>
      <c r="C16" s="464" t="s">
        <v>539</v>
      </c>
      <c r="D16" s="464" t="s">
        <v>540</v>
      </c>
      <c r="E16" s="823">
        <v>0.50</v>
      </c>
      <c r="F16" s="363">
        <v>0.30</v>
      </c>
      <c r="G16" s="363">
        <v>0.40</v>
      </c>
      <c r="H16" s="874">
        <v>0.30</v>
      </c>
      <c r="I16" s="308">
        <v>0.30</v>
      </c>
      <c r="J16" s="671">
        <v>0.40</v>
      </c>
      <c r="K16" s="671">
        <v>0.60</v>
      </c>
      <c r="L16" s="308">
        <v>0.60</v>
      </c>
    </row>
    <row r="17" spans="1:12" ht="12.75" customHeight="1">
      <c r="A17" s="660" t="s">
        <v>446</v>
      </c>
      <c r="B17" s="660" t="s">
        <v>446</v>
      </c>
      <c r="C17" s="466" t="s">
        <v>541</v>
      </c>
      <c r="D17" s="466" t="s">
        <v>542</v>
      </c>
      <c r="E17" s="824">
        <v>1.70</v>
      </c>
      <c r="F17" s="668">
        <v>1.70</v>
      </c>
      <c r="G17" s="668">
        <v>1.60</v>
      </c>
      <c r="H17" s="875">
        <v>1.40</v>
      </c>
      <c r="I17" s="669">
        <v>1.20</v>
      </c>
      <c r="J17" s="669">
        <v>1.40</v>
      </c>
      <c r="K17" s="669">
        <v>1.70</v>
      </c>
      <c r="L17" s="669">
        <v>2</v>
      </c>
    </row>
    <row r="18" spans="1:12" s="252" customFormat="1" ht="12.75" customHeight="1">
      <c r="A18" s="660" t="s">
        <v>515</v>
      </c>
      <c r="B18" s="660" t="s">
        <v>516</v>
      </c>
      <c r="C18" s="468" t="s">
        <v>539</v>
      </c>
      <c r="D18" s="468" t="s">
        <v>540</v>
      </c>
      <c r="E18" s="825">
        <v>0.60</v>
      </c>
      <c r="F18" s="670">
        <v>0.10</v>
      </c>
      <c r="G18" s="670">
        <v>0.30</v>
      </c>
      <c r="H18" s="877">
        <v>0.30</v>
      </c>
      <c r="I18" s="671">
        <v>0.30</v>
      </c>
      <c r="J18" s="671">
        <v>0.40</v>
      </c>
      <c r="K18" s="671">
        <v>0.60</v>
      </c>
      <c r="L18" s="671">
        <v>0.60</v>
      </c>
    </row>
    <row r="19" spans="1:12" s="252" customFormat="1" ht="12.75" customHeight="1">
      <c r="A19" s="660" t="s">
        <v>446</v>
      </c>
      <c r="B19" s="660" t="s">
        <v>446</v>
      </c>
      <c r="C19" s="466" t="s">
        <v>541</v>
      </c>
      <c r="D19" s="466" t="s">
        <v>542</v>
      </c>
      <c r="E19" s="824">
        <v>1.60</v>
      </c>
      <c r="F19" s="668">
        <v>1.60</v>
      </c>
      <c r="G19" s="668">
        <v>1.40</v>
      </c>
      <c r="H19" s="875">
        <v>1.30</v>
      </c>
      <c r="I19" s="669">
        <v>1</v>
      </c>
      <c r="J19" s="669">
        <v>1.30</v>
      </c>
      <c r="K19" s="669">
        <v>1.70</v>
      </c>
      <c r="L19" s="669">
        <v>1.90</v>
      </c>
    </row>
    <row r="20" spans="1:12" ht="12.75" customHeight="1">
      <c r="A20" s="660" t="s">
        <v>543</v>
      </c>
      <c r="B20" s="660" t="s">
        <v>518</v>
      </c>
      <c r="C20" s="468" t="s">
        <v>539</v>
      </c>
      <c r="D20" s="468" t="s">
        <v>540</v>
      </c>
      <c r="E20" s="825">
        <v>0.30</v>
      </c>
      <c r="F20" s="670">
        <v>-0.20</v>
      </c>
      <c r="G20" s="670">
        <v>0</v>
      </c>
      <c r="H20" s="984">
        <v>0.20</v>
      </c>
      <c r="I20" s="671">
        <v>0.30</v>
      </c>
      <c r="J20" s="671">
        <v>0.50</v>
      </c>
      <c r="K20" s="671">
        <v>0.60</v>
      </c>
      <c r="L20" s="671">
        <v>0.60</v>
      </c>
    </row>
    <row r="21" spans="1:12" ht="12.75" customHeight="1">
      <c r="A21" s="660" t="s">
        <v>446</v>
      </c>
      <c r="B21" s="660" t="s">
        <v>446</v>
      </c>
      <c r="C21" s="466" t="s">
        <v>541</v>
      </c>
      <c r="D21" s="466" t="s">
        <v>542</v>
      </c>
      <c r="E21" s="824">
        <v>0.20</v>
      </c>
      <c r="F21" s="668">
        <v>0.30</v>
      </c>
      <c r="G21" s="668">
        <v>0.30</v>
      </c>
      <c r="H21" s="985">
        <v>0.30</v>
      </c>
      <c r="I21" s="669">
        <v>0.30</v>
      </c>
      <c r="J21" s="669">
        <v>1</v>
      </c>
      <c r="K21" s="669">
        <v>1.60</v>
      </c>
      <c r="L21" s="669">
        <v>2</v>
      </c>
    </row>
    <row r="22" spans="1:12" ht="12.75" customHeight="1">
      <c r="A22" s="660" t="s">
        <v>521</v>
      </c>
      <c r="B22" s="660" t="s">
        <v>522</v>
      </c>
      <c r="C22" s="468" t="s">
        <v>539</v>
      </c>
      <c r="D22" s="468" t="s">
        <v>540</v>
      </c>
      <c r="E22" s="825">
        <v>0.10</v>
      </c>
      <c r="F22" s="670">
        <v>0.30</v>
      </c>
      <c r="G22" s="670">
        <v>0.50</v>
      </c>
      <c r="H22" s="877">
        <v>0.40</v>
      </c>
      <c r="I22" s="671">
        <v>0.40</v>
      </c>
      <c r="J22" s="671">
        <v>0.40</v>
      </c>
      <c r="K22" s="671">
        <v>0.50</v>
      </c>
      <c r="L22" s="671">
        <v>0.50</v>
      </c>
    </row>
    <row r="23" spans="1:12" ht="12.75" customHeight="1">
      <c r="A23" s="660" t="s">
        <v>446</v>
      </c>
      <c r="B23" s="660" t="s">
        <v>446</v>
      </c>
      <c r="C23" s="466" t="s">
        <v>541</v>
      </c>
      <c r="D23" s="466" t="s">
        <v>542</v>
      </c>
      <c r="E23" s="824">
        <v>0.60</v>
      </c>
      <c r="F23" s="668">
        <v>0.70</v>
      </c>
      <c r="G23" s="668">
        <v>0.90</v>
      </c>
      <c r="H23" s="875">
        <v>1.40</v>
      </c>
      <c r="I23" s="669">
        <v>1.60</v>
      </c>
      <c r="J23" s="669">
        <v>1.70</v>
      </c>
      <c r="K23" s="669">
        <v>1.70</v>
      </c>
      <c r="L23" s="669">
        <v>1.80</v>
      </c>
    </row>
    <row r="24" spans="1:12" ht="12.75" customHeight="1">
      <c r="A24" s="660" t="s">
        <v>523</v>
      </c>
      <c r="B24" s="660" t="s">
        <v>524</v>
      </c>
      <c r="C24" s="468" t="s">
        <v>539</v>
      </c>
      <c r="D24" s="468" t="s">
        <v>540</v>
      </c>
      <c r="E24" s="825">
        <v>0.30</v>
      </c>
      <c r="F24" s="670">
        <v>-0.10</v>
      </c>
      <c r="G24" s="670">
        <v>0.10</v>
      </c>
      <c r="H24" s="877">
        <v>0.20</v>
      </c>
      <c r="I24" s="671">
        <v>0.30</v>
      </c>
      <c r="J24" s="671">
        <v>0.40</v>
      </c>
      <c r="K24" s="671">
        <v>0.40</v>
      </c>
      <c r="L24" s="671">
        <v>0.50</v>
      </c>
    </row>
    <row r="25" spans="1:12" ht="12.75" customHeight="1">
      <c r="A25" s="660" t="s">
        <v>446</v>
      </c>
      <c r="B25" s="660" t="s">
        <v>446</v>
      </c>
      <c r="C25" s="466" t="s">
        <v>541</v>
      </c>
      <c r="D25" s="466" t="s">
        <v>542</v>
      </c>
      <c r="E25" s="824">
        <v>0.80</v>
      </c>
      <c r="F25" s="668">
        <v>0.50</v>
      </c>
      <c r="G25" s="668">
        <v>0.60</v>
      </c>
      <c r="H25" s="875">
        <v>0.60</v>
      </c>
      <c r="I25" s="669">
        <v>0.50</v>
      </c>
      <c r="J25" s="669">
        <v>1</v>
      </c>
      <c r="K25" s="669">
        <v>1.30</v>
      </c>
      <c r="L25" s="669">
        <v>1.60</v>
      </c>
    </row>
    <row r="26" spans="1:12" ht="12.75" customHeight="1">
      <c r="A26" s="660" t="s">
        <v>525</v>
      </c>
      <c r="B26" s="660" t="s">
        <v>526</v>
      </c>
      <c r="C26" s="468" t="s">
        <v>539</v>
      </c>
      <c r="D26" s="468" t="s">
        <v>540</v>
      </c>
      <c r="E26" s="825">
        <v>0.20</v>
      </c>
      <c r="F26" s="670">
        <v>0</v>
      </c>
      <c r="G26" s="670">
        <v>0.40</v>
      </c>
      <c r="H26" s="877">
        <v>0.20</v>
      </c>
      <c r="I26" s="671">
        <v>0.30</v>
      </c>
      <c r="J26" s="671">
        <v>0.50</v>
      </c>
      <c r="K26" s="671">
        <v>0.60</v>
      </c>
      <c r="L26" s="671">
        <v>0.60</v>
      </c>
    </row>
    <row r="27" spans="1:12" ht="12.75" customHeight="1">
      <c r="A27" s="660" t="s">
        <v>446</v>
      </c>
      <c r="B27" s="660" t="s">
        <v>446</v>
      </c>
      <c r="C27" s="466" t="s">
        <v>541</v>
      </c>
      <c r="D27" s="466" t="s">
        <v>542</v>
      </c>
      <c r="E27" s="824">
        <v>0.30</v>
      </c>
      <c r="F27" s="668">
        <v>0.50</v>
      </c>
      <c r="G27" s="668">
        <v>1</v>
      </c>
      <c r="H27" s="875">
        <v>0.80</v>
      </c>
      <c r="I27" s="669">
        <v>0.90</v>
      </c>
      <c r="J27" s="309">
        <v>1.40</v>
      </c>
      <c r="K27" s="309">
        <v>1.60</v>
      </c>
      <c r="L27" s="669">
        <v>2</v>
      </c>
    </row>
    <row r="28" spans="1:12" ht="12.75" customHeight="1">
      <c r="A28" s="655" t="s">
        <v>527</v>
      </c>
      <c r="B28" s="655" t="s">
        <v>528</v>
      </c>
      <c r="C28" s="464" t="s">
        <v>539</v>
      </c>
      <c r="D28" s="464" t="s">
        <v>540</v>
      </c>
      <c r="E28" s="826">
        <v>-0.20</v>
      </c>
      <c r="F28" s="360">
        <v>0.50</v>
      </c>
      <c r="G28" s="360">
        <v>0</v>
      </c>
      <c r="H28" s="878">
        <v>0.40</v>
      </c>
      <c r="I28" s="306">
        <v>0.70</v>
      </c>
      <c r="J28" s="662">
        <v>0.90</v>
      </c>
      <c r="K28" s="662">
        <v>0.90</v>
      </c>
      <c r="L28" s="306">
        <v>1</v>
      </c>
    </row>
    <row r="29" spans="1:12" ht="12.75" customHeight="1">
      <c r="A29" s="660" t="s">
        <v>446</v>
      </c>
      <c r="B29" s="660" t="s">
        <v>446</v>
      </c>
      <c r="C29" s="466" t="s">
        <v>541</v>
      </c>
      <c r="D29" s="466" t="s">
        <v>542</v>
      </c>
      <c r="E29" s="827">
        <v>-0.30</v>
      </c>
      <c r="F29" s="663">
        <v>0.20</v>
      </c>
      <c r="G29" s="663">
        <v>0.60</v>
      </c>
      <c r="H29" s="879">
        <v>0.70</v>
      </c>
      <c r="I29" s="664">
        <v>1.60</v>
      </c>
      <c r="J29" s="664">
        <v>2</v>
      </c>
      <c r="K29" s="664">
        <v>2.90</v>
      </c>
      <c r="L29" s="664">
        <v>3.50</v>
      </c>
    </row>
    <row r="30" spans="1:12" ht="12.75" customHeight="1">
      <c r="A30" s="660" t="s">
        <v>529</v>
      </c>
      <c r="B30" s="660" t="s">
        <v>530</v>
      </c>
      <c r="C30" s="468" t="s">
        <v>539</v>
      </c>
      <c r="D30" s="468" t="s">
        <v>540</v>
      </c>
      <c r="E30" s="828">
        <v>0.70</v>
      </c>
      <c r="F30" s="661">
        <v>0.80</v>
      </c>
      <c r="G30" s="661">
        <v>0.90</v>
      </c>
      <c r="H30" s="880">
        <v>0.60</v>
      </c>
      <c r="I30" s="662">
        <v>0.80</v>
      </c>
      <c r="J30" s="662">
        <v>0.90</v>
      </c>
      <c r="K30" s="662">
        <v>0.90</v>
      </c>
      <c r="L30" s="662">
        <v>1</v>
      </c>
    </row>
    <row r="31" spans="1:12" ht="12.75" customHeight="1">
      <c r="A31" s="660" t="s">
        <v>446</v>
      </c>
      <c r="B31" s="660" t="s">
        <v>446</v>
      </c>
      <c r="C31" s="466" t="s">
        <v>541</v>
      </c>
      <c r="D31" s="466" t="s">
        <v>542</v>
      </c>
      <c r="E31" s="827">
        <v>3.70</v>
      </c>
      <c r="F31" s="663">
        <v>3</v>
      </c>
      <c r="G31" s="663">
        <v>3.80</v>
      </c>
      <c r="H31" s="879">
        <v>2.90</v>
      </c>
      <c r="I31" s="664">
        <v>3.10</v>
      </c>
      <c r="J31" s="664">
        <v>3.20</v>
      </c>
      <c r="K31" s="664">
        <v>3.20</v>
      </c>
      <c r="L31" s="664">
        <v>3.60</v>
      </c>
    </row>
    <row r="32" spans="1:12" ht="12.75" customHeight="1">
      <c r="A32" s="660" t="s">
        <v>531</v>
      </c>
      <c r="B32" s="660" t="s">
        <v>532</v>
      </c>
      <c r="C32" s="468" t="s">
        <v>539</v>
      </c>
      <c r="D32" s="468" t="s">
        <v>540</v>
      </c>
      <c r="E32" s="828">
        <v>0.10</v>
      </c>
      <c r="F32" s="661">
        <v>0.20</v>
      </c>
      <c r="G32" s="661">
        <v>0.30</v>
      </c>
      <c r="H32" s="880">
        <v>0.20</v>
      </c>
      <c r="I32" s="662">
        <v>0.40</v>
      </c>
      <c r="J32" s="662">
        <v>0.60</v>
      </c>
      <c r="K32" s="662">
        <v>0.70</v>
      </c>
      <c r="L32" s="662">
        <v>0.70</v>
      </c>
    </row>
    <row r="33" spans="1:12" ht="12.75" customHeight="1">
      <c r="A33" s="660" t="s">
        <v>446</v>
      </c>
      <c r="B33" s="660" t="s">
        <v>446</v>
      </c>
      <c r="C33" s="466" t="s">
        <v>541</v>
      </c>
      <c r="D33" s="466" t="s">
        <v>542</v>
      </c>
      <c r="E33" s="827">
        <v>0.80</v>
      </c>
      <c r="F33" s="663">
        <v>0.70</v>
      </c>
      <c r="G33" s="663">
        <v>0.80</v>
      </c>
      <c r="H33" s="879">
        <v>0.70</v>
      </c>
      <c r="I33" s="664">
        <v>1</v>
      </c>
      <c r="J33" s="854">
        <v>1.40</v>
      </c>
      <c r="K33" s="854">
        <v>1.90</v>
      </c>
      <c r="L33" s="664">
        <v>2.40</v>
      </c>
    </row>
    <row r="34" spans="1:12" ht="12.75" customHeight="1">
      <c r="A34" s="655" t="s">
        <v>533</v>
      </c>
      <c r="B34" s="655" t="s">
        <v>534</v>
      </c>
      <c r="C34" s="464" t="s">
        <v>539</v>
      </c>
      <c r="D34" s="464" t="s">
        <v>540</v>
      </c>
      <c r="E34" s="823">
        <v>0.70</v>
      </c>
      <c r="F34" s="363">
        <v>0.50</v>
      </c>
      <c r="G34" s="363">
        <v>0.80</v>
      </c>
      <c r="H34" s="874">
        <v>0.60</v>
      </c>
      <c r="I34" s="308">
        <v>0.60</v>
      </c>
      <c r="J34" s="671">
        <v>0.60</v>
      </c>
      <c r="K34" s="671">
        <v>0.70</v>
      </c>
      <c r="L34" s="308">
        <v>0.60</v>
      </c>
    </row>
    <row r="35" spans="1:12" ht="12.75" customHeight="1" thickBot="1">
      <c r="A35" s="656" t="s">
        <v>446</v>
      </c>
      <c r="B35" s="656" t="s">
        <v>446</v>
      </c>
      <c r="C35" s="527" t="s">
        <v>541</v>
      </c>
      <c r="D35" s="527" t="s">
        <v>542</v>
      </c>
      <c r="E35" s="829">
        <v>2.40</v>
      </c>
      <c r="F35" s="365">
        <v>2.60</v>
      </c>
      <c r="G35" s="365">
        <v>2.80</v>
      </c>
      <c r="H35" s="881">
        <v>2.60</v>
      </c>
      <c r="I35" s="310">
        <v>2.50</v>
      </c>
      <c r="J35" s="310">
        <v>2.60</v>
      </c>
      <c r="K35" s="310">
        <v>2.50</v>
      </c>
      <c r="L35" s="310">
        <v>2.40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75.87</v>
      </c>
      <c r="S19" s="9">
        <v>68.069999999999993</v>
      </c>
      <c r="T19" s="9">
        <v>69.03</v>
      </c>
      <c r="U19" s="9">
        <v>63.65</v>
      </c>
      <c r="V19" s="9">
        <v>61.35</v>
      </c>
      <c r="W19" s="9">
        <v>60.60</v>
      </c>
      <c r="X19" s="9">
        <v>60.45</v>
      </c>
      <c r="Y19" s="9">
        <v>60.45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999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-5.51</v>
      </c>
      <c r="S19" s="184">
        <v>-23.76</v>
      </c>
      <c r="T19" s="184">
        <v>-21.12</v>
      </c>
      <c r="U19" s="184">
        <v>-24.75</v>
      </c>
      <c r="V19" s="184">
        <v>-30.31</v>
      </c>
      <c r="W19" s="184">
        <v>-17.31</v>
      </c>
      <c r="X19" s="184">
        <v>-15.19</v>
      </c>
      <c r="Y19" s="184">
        <v>-8.01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1000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-8.64</v>
      </c>
      <c r="S20" s="184">
        <v>-19.11</v>
      </c>
      <c r="T20" s="184">
        <v>-13.14</v>
      </c>
      <c r="U20" s="184">
        <v>-13.88</v>
      </c>
      <c r="V20" s="184">
        <v>-17.82</v>
      </c>
      <c r="W20" s="184">
        <v>-10.58</v>
      </c>
      <c r="X20" s="184">
        <v>-12.23</v>
      </c>
      <c r="Y20" s="184">
        <v>-4.95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1001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3.13</v>
      </c>
      <c r="S21" s="184">
        <v>-4.6500000000000004</v>
      </c>
      <c r="T21" s="184">
        <v>-7.98</v>
      </c>
      <c r="U21" s="184">
        <v>-10.87</v>
      </c>
      <c r="V21" s="184">
        <v>-12.49</v>
      </c>
      <c r="W21" s="184">
        <v>-6.73</v>
      </c>
      <c r="X21" s="184">
        <v>-2.96</v>
      </c>
      <c r="Y21" s="184">
        <v>-3.06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N3" sqref="N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52"/>
      <c r="B8" s="652"/>
      <c r="C8" s="672"/>
      <c r="D8" s="672"/>
      <c r="E8" s="359" t="s">
        <v>491</v>
      </c>
      <c r="F8" s="359" t="s">
        <v>492</v>
      </c>
      <c r="G8" s="359" t="s">
        <v>493</v>
      </c>
      <c r="H8" s="359" t="s">
        <v>494</v>
      </c>
      <c r="I8" s="359" t="s">
        <v>495</v>
      </c>
      <c r="J8" s="359" t="s">
        <v>496</v>
      </c>
      <c r="K8" s="359" t="s">
        <v>497</v>
      </c>
      <c r="L8" s="359" t="s">
        <v>498</v>
      </c>
      <c r="M8" s="359" t="s">
        <v>499</v>
      </c>
      <c r="N8" s="305" t="s">
        <v>500</v>
      </c>
    </row>
    <row r="9" spans="1:14" ht="12.75" customHeight="1" hidden="1">
      <c r="A9" s="674"/>
      <c r="B9" s="674"/>
      <c r="C9" s="673"/>
      <c r="D9" s="673"/>
      <c r="E9" s="658"/>
      <c r="F9" s="658"/>
      <c r="G9" s="658"/>
      <c r="H9" s="658"/>
      <c r="I9" s="658"/>
      <c r="J9" s="658"/>
      <c r="K9" s="658"/>
      <c r="L9" s="658"/>
      <c r="M9" s="658"/>
      <c r="N9" s="659" t="s">
        <v>502</v>
      </c>
    </row>
    <row r="10" spans="1:14" ht="12.75" customHeight="1">
      <c r="A10" s="674"/>
      <c r="B10" s="674"/>
      <c r="C10" s="673"/>
      <c r="D10" s="673"/>
      <c r="E10" s="658"/>
      <c r="F10" s="658"/>
      <c r="G10" s="658"/>
      <c r="H10" s="658"/>
      <c r="I10" s="658"/>
      <c r="J10" s="658"/>
      <c r="K10" s="658"/>
      <c r="L10" s="658"/>
      <c r="M10" s="658"/>
      <c r="N10" s="659" t="s">
        <v>504</v>
      </c>
    </row>
    <row r="11" spans="1:14" ht="12.75" customHeight="1">
      <c r="A11" s="684" t="s">
        <v>371</v>
      </c>
      <c r="B11" s="655" t="s">
        <v>372</v>
      </c>
      <c r="C11" s="464" t="s">
        <v>0</v>
      </c>
      <c r="D11" s="464" t="s">
        <v>1</v>
      </c>
      <c r="E11" s="882">
        <v>54</v>
      </c>
      <c r="F11" s="882">
        <v>71</v>
      </c>
      <c r="G11" s="882">
        <v>64</v>
      </c>
      <c r="H11" s="882">
        <v>42</v>
      </c>
      <c r="I11" s="882">
        <v>71</v>
      </c>
      <c r="J11" s="882">
        <v>101</v>
      </c>
      <c r="K11" s="882">
        <v>82</v>
      </c>
      <c r="L11" s="882">
        <v>81</v>
      </c>
      <c r="M11" s="882">
        <v>69</v>
      </c>
      <c r="N11" s="367">
        <v>61</v>
      </c>
    </row>
    <row r="12" spans="1:14" ht="12.75" customHeight="1">
      <c r="A12" s="675" t="s">
        <v>446</v>
      </c>
      <c r="B12" s="675" t="s">
        <v>446</v>
      </c>
      <c r="C12" s="397" t="s">
        <v>351</v>
      </c>
      <c r="D12" s="466" t="s">
        <v>352</v>
      </c>
      <c r="E12" s="676">
        <v>24.30</v>
      </c>
      <c r="F12" s="676">
        <v>31.70</v>
      </c>
      <c r="G12" s="676">
        <v>-9.8000000000000007</v>
      </c>
      <c r="H12" s="676">
        <v>-35</v>
      </c>
      <c r="I12" s="676">
        <v>69.30</v>
      </c>
      <c r="J12" s="676">
        <v>42.70</v>
      </c>
      <c r="K12" s="676">
        <v>-18.40</v>
      </c>
      <c r="L12" s="676">
        <v>-2.2999999999999998</v>
      </c>
      <c r="M12" s="676">
        <v>-14.20</v>
      </c>
      <c r="N12" s="677">
        <v>-12.20</v>
      </c>
    </row>
    <row r="13" spans="1:14" ht="12.75" customHeight="1">
      <c r="A13" s="660" t="s">
        <v>544</v>
      </c>
      <c r="B13" s="660" t="s">
        <v>545</v>
      </c>
      <c r="C13" s="396" t="s">
        <v>546</v>
      </c>
      <c r="D13" s="396" t="s">
        <v>546</v>
      </c>
      <c r="E13" s="883">
        <v>131</v>
      </c>
      <c r="F13" s="883">
        <v>161</v>
      </c>
      <c r="G13" s="883">
        <v>153</v>
      </c>
      <c r="H13" s="883">
        <v>100</v>
      </c>
      <c r="I13" s="883">
        <v>159</v>
      </c>
      <c r="J13" s="883">
        <v>244</v>
      </c>
      <c r="K13" s="883">
        <v>190</v>
      </c>
      <c r="L13" s="883">
        <v>194</v>
      </c>
      <c r="M13" s="883">
        <v>158</v>
      </c>
      <c r="N13" s="678">
        <v>128</v>
      </c>
    </row>
    <row r="14" spans="1:14" ht="12.75" customHeight="1">
      <c r="A14" s="675" t="s">
        <v>446</v>
      </c>
      <c r="B14" s="675" t="s">
        <v>446</v>
      </c>
      <c r="C14" s="397" t="s">
        <v>351</v>
      </c>
      <c r="D14" s="466" t="s">
        <v>352</v>
      </c>
      <c r="E14" s="679">
        <v>18.50</v>
      </c>
      <c r="F14" s="679">
        <v>22.90</v>
      </c>
      <c r="G14" s="679">
        <v>-4.9000000000000004</v>
      </c>
      <c r="H14" s="679">
        <v>-34.60</v>
      </c>
      <c r="I14" s="679">
        <v>59.10</v>
      </c>
      <c r="J14" s="679">
        <v>53.50</v>
      </c>
      <c r="K14" s="679">
        <v>-22.30</v>
      </c>
      <c r="L14" s="679">
        <v>2.10</v>
      </c>
      <c r="M14" s="679">
        <v>-18.70</v>
      </c>
      <c r="N14" s="680">
        <v>-18.60</v>
      </c>
    </row>
    <row r="15" spans="1:14" ht="12.75" customHeight="1">
      <c r="A15" s="655" t="s">
        <v>547</v>
      </c>
      <c r="B15" s="655" t="s">
        <v>548</v>
      </c>
      <c r="C15" s="464" t="s">
        <v>549</v>
      </c>
      <c r="D15" s="464" t="s">
        <v>549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6">
        <v>12</v>
      </c>
      <c r="N15" s="367" t="s">
        <v>447</v>
      </c>
    </row>
    <row r="16" spans="1:14" ht="12.75" customHeight="1">
      <c r="A16" s="675" t="s">
        <v>446</v>
      </c>
      <c r="B16" s="675" t="s">
        <v>446</v>
      </c>
      <c r="C16" s="397" t="s">
        <v>351</v>
      </c>
      <c r="D16" s="466" t="s">
        <v>352</v>
      </c>
      <c r="E16" s="679">
        <v>25.30</v>
      </c>
      <c r="F16" s="679">
        <v>34.40</v>
      </c>
      <c r="G16" s="679">
        <v>-37.50</v>
      </c>
      <c r="H16" s="679">
        <v>-32.50</v>
      </c>
      <c r="I16" s="679">
        <v>397.10</v>
      </c>
      <c r="J16" s="679">
        <v>150.30000000000001</v>
      </c>
      <c r="K16" s="679">
        <v>-67.50</v>
      </c>
      <c r="L16" s="679">
        <v>-16.40</v>
      </c>
      <c r="M16" s="679">
        <v>9.10</v>
      </c>
      <c r="N16" s="681" t="s">
        <v>447</v>
      </c>
    </row>
    <row r="17" spans="1:14" ht="12.75" customHeight="1">
      <c r="A17" s="660" t="s">
        <v>544</v>
      </c>
      <c r="B17" s="660" t="s">
        <v>550</v>
      </c>
      <c r="C17" s="396" t="s">
        <v>546</v>
      </c>
      <c r="D17" s="396" t="s">
        <v>546</v>
      </c>
      <c r="E17" s="800">
        <v>179</v>
      </c>
      <c r="F17" s="800">
        <v>225</v>
      </c>
      <c r="G17" s="800">
        <v>148</v>
      </c>
      <c r="H17" s="800">
        <v>100</v>
      </c>
      <c r="I17" s="800">
        <v>474</v>
      </c>
      <c r="J17" s="800">
        <v>1278</v>
      </c>
      <c r="K17" s="800">
        <v>392</v>
      </c>
      <c r="L17" s="800">
        <v>343</v>
      </c>
      <c r="M17" s="800">
        <v>355</v>
      </c>
      <c r="N17" s="683" t="s">
        <v>447</v>
      </c>
    </row>
    <row r="18" spans="1:14" ht="12.75" customHeight="1" thickBot="1">
      <c r="A18" s="368" t="s">
        <v>446</v>
      </c>
      <c r="B18" s="368" t="s">
        <v>446</v>
      </c>
      <c r="C18" s="529" t="s">
        <v>351</v>
      </c>
      <c r="D18" s="527" t="s">
        <v>352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69">
        <v>3.60</v>
      </c>
      <c r="N18" s="324" t="s">
        <v>447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52"/>
      <c r="B8" s="311"/>
      <c r="C8" s="653"/>
      <c r="D8" s="653"/>
      <c r="E8" s="592">
        <v>2025</v>
      </c>
      <c r="F8" s="267"/>
      <c r="G8" s="267"/>
      <c r="H8" s="231"/>
      <c r="I8" s="884">
        <v>2026</v>
      </c>
      <c r="J8" s="312"/>
      <c r="K8" s="312"/>
      <c r="L8" s="312"/>
    </row>
    <row r="9" spans="1:12" ht="12.75" customHeight="1">
      <c r="A9" s="657"/>
      <c r="B9" s="685"/>
      <c r="C9" s="654"/>
      <c r="D9" s="654"/>
      <c r="E9" s="593" t="s">
        <v>535</v>
      </c>
      <c r="F9" s="686" t="s">
        <v>536</v>
      </c>
      <c r="G9" s="686" t="s">
        <v>537</v>
      </c>
      <c r="H9" s="239" t="s">
        <v>538</v>
      </c>
      <c r="I9" s="885" t="s">
        <v>535</v>
      </c>
      <c r="J9" s="687" t="s">
        <v>536</v>
      </c>
      <c r="K9" s="687" t="s">
        <v>537</v>
      </c>
      <c r="L9" s="687" t="s">
        <v>538</v>
      </c>
    </row>
    <row r="10" spans="1:12" ht="12.75" customHeight="1" hidden="1">
      <c r="A10" s="657"/>
      <c r="B10" s="685"/>
      <c r="C10" s="654"/>
      <c r="D10" s="654"/>
      <c r="E10" s="688"/>
      <c r="F10" s="688"/>
      <c r="G10" s="688"/>
      <c r="H10" s="240"/>
      <c r="I10" s="689" t="s">
        <v>502</v>
      </c>
      <c r="J10" s="689" t="s">
        <v>502</v>
      </c>
      <c r="K10" s="689" t="s">
        <v>502</v>
      </c>
      <c r="L10" s="689" t="s">
        <v>502</v>
      </c>
    </row>
    <row r="11" spans="1:12" ht="12.75" customHeight="1">
      <c r="A11" s="657"/>
      <c r="B11" s="685"/>
      <c r="C11" s="654"/>
      <c r="D11" s="654"/>
      <c r="E11" s="688"/>
      <c r="F11" s="688"/>
      <c r="G11" s="688"/>
      <c r="H11" s="240"/>
      <c r="I11" s="689" t="s">
        <v>504</v>
      </c>
      <c r="J11" s="689" t="s">
        <v>504</v>
      </c>
      <c r="K11" s="689" t="s">
        <v>504</v>
      </c>
      <c r="L11" s="689" t="s">
        <v>504</v>
      </c>
    </row>
    <row r="12" spans="1:12" ht="12.75" customHeight="1">
      <c r="A12" s="684" t="s">
        <v>371</v>
      </c>
      <c r="B12" s="370" t="s">
        <v>372</v>
      </c>
      <c r="C12" s="464" t="s">
        <v>0</v>
      </c>
      <c r="D12" s="464" t="s">
        <v>1</v>
      </c>
      <c r="E12" s="886">
        <v>76</v>
      </c>
      <c r="F12" s="886">
        <v>68</v>
      </c>
      <c r="G12" s="886">
        <v>69</v>
      </c>
      <c r="H12" s="887">
        <v>64</v>
      </c>
      <c r="I12" s="371">
        <v>61</v>
      </c>
      <c r="J12" s="371">
        <v>61</v>
      </c>
      <c r="K12" s="371">
        <v>60</v>
      </c>
      <c r="L12" s="371">
        <v>60</v>
      </c>
    </row>
    <row r="13" spans="1:12" ht="12.75" customHeight="1">
      <c r="A13" s="675" t="s">
        <v>446</v>
      </c>
      <c r="B13" s="690" t="s">
        <v>446</v>
      </c>
      <c r="C13" s="397" t="s">
        <v>351</v>
      </c>
      <c r="D13" s="466" t="s">
        <v>352</v>
      </c>
      <c r="E13" s="668">
        <v>-8.50</v>
      </c>
      <c r="F13" s="668">
        <v>-19.60</v>
      </c>
      <c r="G13" s="668">
        <v>-13.70</v>
      </c>
      <c r="H13" s="467">
        <v>-14.70</v>
      </c>
      <c r="I13" s="669">
        <v>-19.10</v>
      </c>
      <c r="J13" s="669">
        <v>-11</v>
      </c>
      <c r="K13" s="669">
        <v>-12.40</v>
      </c>
      <c r="L13" s="669">
        <v>-5</v>
      </c>
    </row>
    <row r="14" spans="1:12" ht="12.75" customHeight="1">
      <c r="A14" s="660" t="s">
        <v>544</v>
      </c>
      <c r="B14" s="691" t="s">
        <v>545</v>
      </c>
      <c r="C14" s="396" t="s">
        <v>546</v>
      </c>
      <c r="D14" s="396" t="s">
        <v>546</v>
      </c>
      <c r="E14" s="888">
        <v>187</v>
      </c>
      <c r="F14" s="888">
        <v>155</v>
      </c>
      <c r="G14" s="888">
        <v>150</v>
      </c>
      <c r="H14" s="889">
        <v>138</v>
      </c>
      <c r="I14" s="692">
        <v>131</v>
      </c>
      <c r="J14" s="692">
        <v>128</v>
      </c>
      <c r="K14" s="692">
        <v>127</v>
      </c>
      <c r="L14" s="692">
        <v>127</v>
      </c>
    </row>
    <row r="15" spans="1:12" ht="12.75" customHeight="1">
      <c r="A15" s="675" t="s">
        <v>446</v>
      </c>
      <c r="B15" s="690" t="s">
        <v>446</v>
      </c>
      <c r="C15" s="397" t="s">
        <v>351</v>
      </c>
      <c r="D15" s="466" t="s">
        <v>352</v>
      </c>
      <c r="E15" s="364">
        <v>-5.50</v>
      </c>
      <c r="F15" s="364">
        <v>-23.80</v>
      </c>
      <c r="G15" s="364">
        <v>-21.10</v>
      </c>
      <c r="H15" s="602">
        <v>-24.80</v>
      </c>
      <c r="I15" s="309">
        <v>-30.30</v>
      </c>
      <c r="J15" s="309">
        <v>-17.30</v>
      </c>
      <c r="K15" s="309">
        <v>-15.20</v>
      </c>
      <c r="L15" s="309">
        <v>-8</v>
      </c>
    </row>
    <row r="16" spans="1:12" ht="12.75" customHeight="1">
      <c r="A16" s="655" t="s">
        <v>547</v>
      </c>
      <c r="B16" s="655" t="s">
        <v>548</v>
      </c>
      <c r="C16" s="464" t="s">
        <v>549</v>
      </c>
      <c r="D16" s="464" t="s">
        <v>549</v>
      </c>
      <c r="E16" s="363">
        <v>14.40</v>
      </c>
      <c r="F16" s="363">
        <v>11.90</v>
      </c>
      <c r="G16" s="363">
        <v>11.30</v>
      </c>
      <c r="H16" s="465">
        <v>10.30</v>
      </c>
      <c r="I16" s="308" t="s">
        <v>447</v>
      </c>
      <c r="J16" s="308" t="s">
        <v>447</v>
      </c>
      <c r="K16" s="308" t="s">
        <v>447</v>
      </c>
      <c r="L16" s="308" t="s">
        <v>447</v>
      </c>
    </row>
    <row r="17" spans="1:12" ht="12.75" customHeight="1">
      <c r="A17" s="693" t="s">
        <v>446</v>
      </c>
      <c r="B17" s="693" t="s">
        <v>446</v>
      </c>
      <c r="C17" s="397" t="s">
        <v>351</v>
      </c>
      <c r="D17" s="466" t="s">
        <v>352</v>
      </c>
      <c r="E17" s="668">
        <v>64.599999999999994</v>
      </c>
      <c r="F17" s="668">
        <v>18.40</v>
      </c>
      <c r="G17" s="668">
        <v>-1.80</v>
      </c>
      <c r="H17" s="467">
        <v>-24.40</v>
      </c>
      <c r="I17" s="669" t="s">
        <v>447</v>
      </c>
      <c r="J17" s="669" t="s">
        <v>447</v>
      </c>
      <c r="K17" s="669" t="s">
        <v>447</v>
      </c>
      <c r="L17" s="669" t="s">
        <v>447</v>
      </c>
    </row>
    <row r="18" spans="1:12" ht="12.75" customHeight="1">
      <c r="A18" s="660" t="s">
        <v>544</v>
      </c>
      <c r="B18" s="691" t="s">
        <v>550</v>
      </c>
      <c r="C18" s="396" t="s">
        <v>546</v>
      </c>
      <c r="D18" s="396" t="s">
        <v>546</v>
      </c>
      <c r="E18" s="888">
        <v>462</v>
      </c>
      <c r="F18" s="888">
        <v>351</v>
      </c>
      <c r="G18" s="888">
        <v>318</v>
      </c>
      <c r="H18" s="889">
        <v>288</v>
      </c>
      <c r="I18" s="671" t="s">
        <v>447</v>
      </c>
      <c r="J18" s="671" t="s">
        <v>447</v>
      </c>
      <c r="K18" s="671" t="s">
        <v>447</v>
      </c>
      <c r="L18" s="671" t="s">
        <v>447</v>
      </c>
    </row>
    <row r="19" spans="1:12" ht="12.75" customHeight="1" thickBot="1">
      <c r="A19" s="368" t="s">
        <v>446</v>
      </c>
      <c r="B19" s="368" t="s">
        <v>446</v>
      </c>
      <c r="C19" s="529" t="s">
        <v>351</v>
      </c>
      <c r="D19" s="527" t="s">
        <v>352</v>
      </c>
      <c r="E19" s="365">
        <v>70</v>
      </c>
      <c r="F19" s="365">
        <v>12.30</v>
      </c>
      <c r="G19" s="365">
        <v>-10.199999999999999</v>
      </c>
      <c r="H19" s="528">
        <v>-33.200000000000003</v>
      </c>
      <c r="I19" s="310" t="s">
        <v>447</v>
      </c>
      <c r="J19" s="310" t="s">
        <v>447</v>
      </c>
      <c r="K19" s="310" t="s">
        <v>447</v>
      </c>
      <c r="L19" s="310" t="s">
        <v>447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463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939</v>
      </c>
      <c r="C18" s="183" t="s">
        <v>491</v>
      </c>
      <c r="D18" s="183" t="s">
        <v>492</v>
      </c>
      <c r="E18" s="183" t="s">
        <v>493</v>
      </c>
      <c r="F18" s="183" t="s">
        <v>494</v>
      </c>
      <c r="G18" s="183" t="s">
        <v>495</v>
      </c>
      <c r="H18" s="183" t="s">
        <v>496</v>
      </c>
      <c r="I18" s="183" t="s">
        <v>497</v>
      </c>
      <c r="J18" s="183" t="s">
        <v>498</v>
      </c>
      <c r="K18" s="183" t="s">
        <v>499</v>
      </c>
      <c r="L18" s="183" t="s">
        <v>500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880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-0.63</v>
      </c>
      <c r="J19" s="184">
        <v>1.77</v>
      </c>
      <c r="K19" s="184">
        <v>1.78</v>
      </c>
      <c r="L19" s="184">
        <v>1.82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707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-1.88</v>
      </c>
      <c r="J20" s="184">
        <v>-1.22</v>
      </c>
      <c r="K20" s="184">
        <v>1.1000000000000001</v>
      </c>
      <c r="L20" s="184">
        <v>0.92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334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0.05</v>
      </c>
      <c r="J21" s="184">
        <v>1.25</v>
      </c>
      <c r="K21" s="184">
        <v>2.50</v>
      </c>
      <c r="L21" s="184">
        <v>2.44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940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2.56</v>
      </c>
      <c r="J22" s="184">
        <v>0.70</v>
      </c>
      <c r="K22" s="184">
        <v>-0.37</v>
      </c>
      <c r="L22" s="184">
        <v>-0.28999999999999998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1002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-3.73</v>
      </c>
      <c r="K19" s="9">
        <v>-2.0299999999999998</v>
      </c>
      <c r="L19" s="9">
        <v>-1.95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559</v>
      </c>
      <c r="B20" s="9">
        <v>-0.33</v>
      </c>
      <c r="C20" s="9">
        <v>0.88</v>
      </c>
      <c r="D20" s="9">
        <v>0.85</v>
      </c>
      <c r="E20" s="9">
        <v>0.17</v>
      </c>
      <c r="F20" s="9">
        <v>-0.92</v>
      </c>
      <c r="G20" s="9">
        <v>-2.31</v>
      </c>
      <c r="H20" s="9">
        <v>-3.31</v>
      </c>
      <c r="I20" s="9">
        <v>-2.37</v>
      </c>
      <c r="J20" s="9">
        <v>-2.60</v>
      </c>
      <c r="K20" s="9">
        <v>-1.69</v>
      </c>
      <c r="L20" s="9">
        <v>-1.96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570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-0.88</v>
      </c>
      <c r="J21" s="9">
        <v>-0.86</v>
      </c>
      <c r="K21" s="9">
        <v>0.34</v>
      </c>
      <c r="L21" s="9">
        <v>0.28999999999999998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554</v>
      </c>
      <c r="B22" s="9">
        <v>-0.06</v>
      </c>
      <c r="C22" s="9">
        <v>-0.25</v>
      </c>
      <c r="D22" s="9">
        <v>0.61</v>
      </c>
      <c r="E22" s="9">
        <v>0.79</v>
      </c>
      <c r="F22" s="9">
        <v>1.20</v>
      </c>
      <c r="G22" s="9">
        <v>-1.1100000000000001</v>
      </c>
      <c r="H22" s="9">
        <v>-0.13</v>
      </c>
      <c r="I22" s="9">
        <v>0.18</v>
      </c>
      <c r="J22" s="9">
        <v>-0.28000000000000003</v>
      </c>
      <c r="K22" s="9">
        <v>-0.68</v>
      </c>
      <c r="L22" s="9">
        <v>-0.28000000000000003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39.50</v>
      </c>
      <c r="C19" s="9">
        <v>36.200000000000003</v>
      </c>
      <c r="D19" s="9">
        <v>33.799999999999997</v>
      </c>
      <c r="E19" s="9">
        <v>31.70</v>
      </c>
      <c r="F19" s="9">
        <v>29.60</v>
      </c>
      <c r="G19" s="9">
        <v>36.90</v>
      </c>
      <c r="H19" s="9">
        <v>40.700000000000003</v>
      </c>
      <c r="I19" s="9">
        <v>42.50</v>
      </c>
      <c r="J19" s="9">
        <v>42.20</v>
      </c>
      <c r="K19" s="9">
        <v>43.30</v>
      </c>
      <c r="L19" s="9">
        <v>44.60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N14" sqref="N14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2016</v>
      </c>
      <c r="F7" s="272">
        <v>2017</v>
      </c>
      <c r="G7" s="272">
        <v>2018</v>
      </c>
      <c r="H7" s="272">
        <v>2019</v>
      </c>
      <c r="I7" s="272">
        <v>2020</v>
      </c>
      <c r="J7" s="272">
        <v>2021</v>
      </c>
      <c r="K7" s="272">
        <v>2022</v>
      </c>
      <c r="L7" s="272">
        <v>2023</v>
      </c>
      <c r="M7" s="272">
        <v>2024</v>
      </c>
      <c r="N7" s="303">
        <v>2025</v>
      </c>
    </row>
    <row r="8" spans="1:14" ht="12.75" customHeight="1">
      <c r="A8" s="696"/>
      <c r="B8" s="697"/>
      <c r="C8" s="372"/>
      <c r="D8" s="372"/>
      <c r="E8" s="688" t="s">
        <v>446</v>
      </c>
      <c r="F8" s="688" t="s">
        <v>446</v>
      </c>
      <c r="G8" s="688" t="s">
        <v>446</v>
      </c>
      <c r="H8" s="688" t="s">
        <v>446</v>
      </c>
      <c r="I8" s="688" t="s">
        <v>446</v>
      </c>
      <c r="J8" s="688" t="s">
        <v>446</v>
      </c>
      <c r="K8" s="688" t="s">
        <v>446</v>
      </c>
      <c r="L8" s="688" t="s">
        <v>446</v>
      </c>
      <c r="M8" s="688" t="s">
        <v>446</v>
      </c>
      <c r="N8" s="689" t="s">
        <v>503</v>
      </c>
    </row>
    <row r="9" spans="1:14" ht="12.75" customHeight="1" hidden="1">
      <c r="A9" s="696"/>
      <c r="B9" s="697"/>
      <c r="C9" s="372"/>
      <c r="D9" s="372"/>
      <c r="E9" s="688" t="s">
        <v>446</v>
      </c>
      <c r="F9" s="688" t="s">
        <v>446</v>
      </c>
      <c r="G9" s="688" t="s">
        <v>446</v>
      </c>
      <c r="H9" s="688" t="s">
        <v>446</v>
      </c>
      <c r="I9" s="688" t="s">
        <v>446</v>
      </c>
      <c r="J9" s="688" t="s">
        <v>446</v>
      </c>
      <c r="K9" s="688" t="s">
        <v>446</v>
      </c>
      <c r="L9" s="688" t="s">
        <v>446</v>
      </c>
      <c r="M9" s="688" t="s">
        <v>446</v>
      </c>
      <c r="N9" s="689" t="s">
        <v>501</v>
      </c>
    </row>
    <row r="10" spans="1:14" ht="12.75" customHeight="1">
      <c r="A10" s="705" t="s">
        <v>362</v>
      </c>
      <c r="B10" s="694" t="s">
        <v>363</v>
      </c>
      <c r="C10" s="620" t="s">
        <v>551</v>
      </c>
      <c r="D10" s="620" t="s">
        <v>360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-2</v>
      </c>
    </row>
    <row r="11" spans="1:14" ht="12.75" customHeight="1">
      <c r="A11" s="698" t="s">
        <v>446</v>
      </c>
      <c r="B11" s="698" t="s">
        <v>446</v>
      </c>
      <c r="C11" s="621" t="s">
        <v>330</v>
      </c>
      <c r="D11" s="621" t="s">
        <v>552</v>
      </c>
      <c r="E11" s="699">
        <v>33</v>
      </c>
      <c r="F11" s="699">
        <v>76</v>
      </c>
      <c r="G11" s="699">
        <v>48</v>
      </c>
      <c r="H11" s="699">
        <v>17</v>
      </c>
      <c r="I11" s="699">
        <v>-329</v>
      </c>
      <c r="J11" s="699">
        <v>-312</v>
      </c>
      <c r="K11" s="699">
        <v>-216</v>
      </c>
      <c r="L11" s="699">
        <v>-286</v>
      </c>
      <c r="M11" s="699">
        <v>-163</v>
      </c>
      <c r="N11" s="700">
        <v>-166</v>
      </c>
    </row>
    <row r="12" spans="1:14" ht="12.75" customHeight="1">
      <c r="A12" s="694" t="s">
        <v>553</v>
      </c>
      <c r="B12" s="694" t="s">
        <v>554</v>
      </c>
      <c r="C12" s="620" t="s">
        <v>551</v>
      </c>
      <c r="D12" s="620" t="s">
        <v>360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-0.30</v>
      </c>
      <c r="M12" s="373">
        <v>-0.70</v>
      </c>
      <c r="N12" s="351">
        <v>-0.30</v>
      </c>
    </row>
    <row r="13" spans="1:14" ht="12.75" customHeight="1">
      <c r="A13" s="698" t="s">
        <v>555</v>
      </c>
      <c r="B13" s="698" t="s">
        <v>556</v>
      </c>
      <c r="C13" s="622" t="s">
        <v>551</v>
      </c>
      <c r="D13" s="622" t="s">
        <v>360</v>
      </c>
      <c r="E13" s="701">
        <v>0.90</v>
      </c>
      <c r="F13" s="701">
        <v>0.80</v>
      </c>
      <c r="G13" s="701">
        <v>0.10</v>
      </c>
      <c r="H13" s="701">
        <v>-0.90</v>
      </c>
      <c r="I13" s="701">
        <v>-4.50</v>
      </c>
      <c r="J13" s="701">
        <v>-4.80</v>
      </c>
      <c r="K13" s="701">
        <v>-3.20</v>
      </c>
      <c r="L13" s="701">
        <v>-3.50</v>
      </c>
      <c r="M13" s="701">
        <v>-1.40</v>
      </c>
      <c r="N13" s="702">
        <v>-1.70</v>
      </c>
    </row>
    <row r="14" spans="1:14" ht="12.75" customHeight="1">
      <c r="A14" s="694" t="s">
        <v>557</v>
      </c>
      <c r="B14" s="694" t="s">
        <v>570</v>
      </c>
      <c r="C14" s="620" t="s">
        <v>551</v>
      </c>
      <c r="D14" s="620" t="s">
        <v>360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-0.90</v>
      </c>
      <c r="L14" s="373">
        <v>-0.90</v>
      </c>
      <c r="M14" s="373">
        <v>0.30</v>
      </c>
      <c r="N14" s="351">
        <v>0.30</v>
      </c>
    </row>
    <row r="15" spans="1:14" ht="12.75" customHeight="1">
      <c r="A15" s="698" t="s">
        <v>558</v>
      </c>
      <c r="B15" s="698" t="s">
        <v>559</v>
      </c>
      <c r="C15" s="622" t="s">
        <v>551</v>
      </c>
      <c r="D15" s="622" t="s">
        <v>360</v>
      </c>
      <c r="E15" s="701">
        <v>0.90</v>
      </c>
      <c r="F15" s="701">
        <v>0.80</v>
      </c>
      <c r="G15" s="701">
        <v>0.20</v>
      </c>
      <c r="H15" s="701">
        <v>-0.90</v>
      </c>
      <c r="I15" s="701">
        <v>-2.2999999999999998</v>
      </c>
      <c r="J15" s="701">
        <v>-3.30</v>
      </c>
      <c r="K15" s="701">
        <v>-2.40</v>
      </c>
      <c r="L15" s="701">
        <v>-2.60</v>
      </c>
      <c r="M15" s="701">
        <v>-1.70</v>
      </c>
      <c r="N15" s="702">
        <v>-2</v>
      </c>
    </row>
    <row r="16" spans="1:14" ht="12.75" customHeight="1">
      <c r="A16" s="698" t="s">
        <v>560</v>
      </c>
      <c r="B16" s="698" t="s">
        <v>571</v>
      </c>
      <c r="C16" s="622" t="s">
        <v>346</v>
      </c>
      <c r="D16" s="622" t="s">
        <v>561</v>
      </c>
      <c r="E16" s="701">
        <v>1.20</v>
      </c>
      <c r="F16" s="701">
        <v>0</v>
      </c>
      <c r="G16" s="701">
        <v>-0.70</v>
      </c>
      <c r="H16" s="701">
        <v>-1.1000000000000001</v>
      </c>
      <c r="I16" s="701">
        <v>-1.40</v>
      </c>
      <c r="J16" s="701">
        <v>-1</v>
      </c>
      <c r="K16" s="701">
        <v>0.90</v>
      </c>
      <c r="L16" s="701">
        <v>-0.20</v>
      </c>
      <c r="M16" s="701">
        <v>0.90</v>
      </c>
      <c r="N16" s="702">
        <v>-0.30</v>
      </c>
    </row>
    <row r="17" spans="1:14" ht="12.75" customHeight="1">
      <c r="A17" s="694" t="s">
        <v>562</v>
      </c>
      <c r="B17" s="694" t="s">
        <v>563</v>
      </c>
      <c r="C17" s="620" t="s">
        <v>551</v>
      </c>
      <c r="D17" s="620" t="s">
        <v>360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1.30</v>
      </c>
    </row>
    <row r="18" spans="1:14" ht="12.75" customHeight="1">
      <c r="A18" s="698" t="s">
        <v>564</v>
      </c>
      <c r="B18" s="698" t="s">
        <v>565</v>
      </c>
      <c r="C18" s="622" t="s">
        <v>551</v>
      </c>
      <c r="D18" s="622" t="s">
        <v>360</v>
      </c>
      <c r="E18" s="701">
        <v>1.60</v>
      </c>
      <c r="F18" s="701">
        <v>2.2000000000000002</v>
      </c>
      <c r="G18" s="701">
        <v>1.60</v>
      </c>
      <c r="H18" s="701">
        <v>1</v>
      </c>
      <c r="I18" s="701">
        <v>-4.9000000000000004</v>
      </c>
      <c r="J18" s="701">
        <v>-4.20</v>
      </c>
      <c r="K18" s="701">
        <v>-2</v>
      </c>
      <c r="L18" s="701">
        <v>-2.40</v>
      </c>
      <c r="M18" s="701">
        <v>-0.70</v>
      </c>
      <c r="N18" s="702">
        <v>-0.70</v>
      </c>
    </row>
    <row r="19" spans="1:14" ht="12.75" customHeight="1">
      <c r="A19" s="698" t="s">
        <v>566</v>
      </c>
      <c r="B19" s="698" t="s">
        <v>567</v>
      </c>
      <c r="C19" s="622" t="s">
        <v>551</v>
      </c>
      <c r="D19" s="622" t="s">
        <v>360</v>
      </c>
      <c r="E19" s="701">
        <v>1.80</v>
      </c>
      <c r="F19" s="701">
        <v>1.60</v>
      </c>
      <c r="G19" s="701">
        <v>0.80</v>
      </c>
      <c r="H19" s="701">
        <v>-0.20</v>
      </c>
      <c r="I19" s="701">
        <v>-3.80</v>
      </c>
      <c r="J19" s="701">
        <v>-4.0999999999999996</v>
      </c>
      <c r="K19" s="701">
        <v>-2.10</v>
      </c>
      <c r="L19" s="701">
        <v>-2.2000000000000002</v>
      </c>
      <c r="M19" s="701">
        <v>0</v>
      </c>
      <c r="N19" s="702">
        <v>-0.40</v>
      </c>
    </row>
    <row r="20" spans="1:14" ht="12.75" customHeight="1">
      <c r="A20" s="694" t="s">
        <v>417</v>
      </c>
      <c r="B20" s="694" t="s">
        <v>418</v>
      </c>
      <c r="C20" s="620" t="s">
        <v>551</v>
      </c>
      <c r="D20" s="620" t="s">
        <v>360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44.60</v>
      </c>
    </row>
    <row r="21" spans="1:14" ht="12.75" customHeight="1">
      <c r="A21" s="698" t="s">
        <v>446</v>
      </c>
      <c r="B21" s="698" t="s">
        <v>446</v>
      </c>
      <c r="C21" s="621" t="s">
        <v>330</v>
      </c>
      <c r="D21" s="621" t="s">
        <v>552</v>
      </c>
      <c r="E21" s="703">
        <v>1755</v>
      </c>
      <c r="F21" s="703">
        <v>1750</v>
      </c>
      <c r="G21" s="703">
        <v>1735</v>
      </c>
      <c r="H21" s="703">
        <v>1740</v>
      </c>
      <c r="I21" s="703">
        <v>2150</v>
      </c>
      <c r="J21" s="703">
        <v>2567</v>
      </c>
      <c r="K21" s="703">
        <v>2998</v>
      </c>
      <c r="L21" s="703">
        <v>3234</v>
      </c>
      <c r="M21" s="703">
        <v>3488</v>
      </c>
      <c r="N21" s="704">
        <v>3802</v>
      </c>
    </row>
    <row r="22" spans="1:14" ht="12.75" customHeight="1" thickBot="1">
      <c r="A22" s="695" t="s">
        <v>568</v>
      </c>
      <c r="B22" s="695" t="s">
        <v>569</v>
      </c>
      <c r="C22" s="623" t="s">
        <v>346</v>
      </c>
      <c r="D22" s="623" t="s">
        <v>561</v>
      </c>
      <c r="E22" s="651">
        <v>-3.20</v>
      </c>
      <c r="F22" s="651">
        <v>-2.50</v>
      </c>
      <c r="G22" s="651">
        <v>-2.10</v>
      </c>
      <c r="H22" s="651">
        <v>-2.10</v>
      </c>
      <c r="I22" s="651">
        <v>7.30</v>
      </c>
      <c r="J22" s="651">
        <v>3.80</v>
      </c>
      <c r="K22" s="651">
        <v>1.80</v>
      </c>
      <c r="L22" s="651">
        <v>-0.30</v>
      </c>
      <c r="M22" s="651">
        <v>1.1000000000000001</v>
      </c>
      <c r="N22" s="374">
        <v>1.30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579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3.57</v>
      </c>
      <c r="T19" s="9">
        <v>3.50</v>
      </c>
      <c r="U19" s="9">
        <v>3.54</v>
      </c>
      <c r="V19" s="9">
        <v>3.55</v>
      </c>
      <c r="W19" s="9">
        <v>3.64</v>
      </c>
      <c r="X19" s="9">
        <v>3.65</v>
      </c>
      <c r="Y19" s="9">
        <v>3.65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1003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4.16</v>
      </c>
      <c r="T20" s="9">
        <v>4.3600000000000003</v>
      </c>
      <c r="U20" s="9">
        <v>4.57</v>
      </c>
      <c r="V20" s="9">
        <v>4.53</v>
      </c>
      <c r="W20" s="9">
        <v>4.54</v>
      </c>
      <c r="X20" s="9">
        <v>4.5599999999999996</v>
      </c>
      <c r="Y20" s="9">
        <v>4.58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1004</v>
      </c>
      <c r="B19" s="9">
        <v>6.31</v>
      </c>
      <c r="C19" s="9">
        <v>6.08</v>
      </c>
      <c r="D19" s="9">
        <v>6.21</v>
      </c>
      <c r="E19" s="9">
        <v>6.40</v>
      </c>
      <c r="F19" s="9">
        <v>6.54</v>
      </c>
      <c r="G19" s="9">
        <v>7.53</v>
      </c>
      <c r="H19" s="9">
        <v>8.51</v>
      </c>
      <c r="I19" s="9">
        <v>9.50</v>
      </c>
      <c r="J19" s="9">
        <v>10.220000000000001</v>
      </c>
      <c r="K19" s="9">
        <v>8.7200000000000006</v>
      </c>
      <c r="L19" s="9">
        <v>7.43</v>
      </c>
      <c r="M19" s="9">
        <v>5.65</v>
      </c>
      <c r="N19" s="9">
        <v>4.13</v>
      </c>
      <c r="O19" s="9">
        <v>5.35</v>
      </c>
      <c r="P19" s="9">
        <v>4.9000000000000004</v>
      </c>
      <c r="Q19" s="9">
        <v>4.79</v>
      </c>
      <c r="R19" s="9">
        <v>4.87</v>
      </c>
      <c r="S19" s="9">
        <v>4.2699999999999996</v>
      </c>
      <c r="T19" s="9">
        <v>4.70</v>
      </c>
      <c r="U19" s="9">
        <v>5.44</v>
      </c>
      <c r="V19" s="9">
        <v>6.10</v>
      </c>
      <c r="W19" s="9">
        <v>6.60</v>
      </c>
      <c r="X19" s="9">
        <v>7.44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601</v>
      </c>
      <c r="B20" s="9">
        <v>1.1200000000000001</v>
      </c>
      <c r="C20" s="9">
        <v>0.78</v>
      </c>
      <c r="D20" s="9">
        <v>0.54</v>
      </c>
      <c r="E20" s="9">
        <v>0.24</v>
      </c>
      <c r="F20" s="9">
        <v>0</v>
      </c>
      <c r="G20" s="9">
        <v>0.25</v>
      </c>
      <c r="H20" s="9">
        <v>0.49</v>
      </c>
      <c r="I20" s="9">
        <v>0.78</v>
      </c>
      <c r="J20" s="9">
        <v>1.1000000000000001</v>
      </c>
      <c r="K20" s="9">
        <v>0.99</v>
      </c>
      <c r="L20" s="9">
        <v>0.90</v>
      </c>
      <c r="M20" s="9">
        <v>0.92</v>
      </c>
      <c r="N20" s="9">
        <v>0.97</v>
      </c>
      <c r="O20" s="9">
        <v>1.34</v>
      </c>
      <c r="P20" s="9">
        <v>1.38</v>
      </c>
      <c r="Q20" s="9">
        <v>1.28</v>
      </c>
      <c r="R20" s="9">
        <v>1.17</v>
      </c>
      <c r="S20" s="9">
        <v>1.1399999999999999</v>
      </c>
      <c r="T20" s="9">
        <v>1.21</v>
      </c>
      <c r="U20" s="9">
        <v>1.32</v>
      </c>
      <c r="V20" s="9">
        <v>1.34</v>
      </c>
      <c r="W20" s="9">
        <v>1.32</v>
      </c>
      <c r="X20" s="9">
        <v>1.46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603</v>
      </c>
      <c r="B21" s="9">
        <v>5.23</v>
      </c>
      <c r="C21" s="9">
        <v>5.38</v>
      </c>
      <c r="D21" s="9">
        <v>5.57</v>
      </c>
      <c r="E21" s="9">
        <v>5.83</v>
      </c>
      <c r="F21" s="9">
        <v>6.20</v>
      </c>
      <c r="G21" s="9">
        <v>6.92</v>
      </c>
      <c r="H21" s="9">
        <v>7.63</v>
      </c>
      <c r="I21" s="9">
        <v>8.33</v>
      </c>
      <c r="J21" s="9">
        <v>8.67</v>
      </c>
      <c r="K21" s="9">
        <v>7.26</v>
      </c>
      <c r="L21" s="9">
        <v>6.12</v>
      </c>
      <c r="M21" s="9">
        <v>4.5199999999999996</v>
      </c>
      <c r="N21" s="9">
        <v>3.21</v>
      </c>
      <c r="O21" s="9">
        <v>4.04</v>
      </c>
      <c r="P21" s="9">
        <v>3.53</v>
      </c>
      <c r="Q21" s="9">
        <v>3.35</v>
      </c>
      <c r="R21" s="9">
        <v>3.28</v>
      </c>
      <c r="S21" s="9">
        <v>2.71</v>
      </c>
      <c r="T21" s="9">
        <v>3.06</v>
      </c>
      <c r="U21" s="9">
        <v>3.70</v>
      </c>
      <c r="V21" s="9">
        <v>4.37</v>
      </c>
      <c r="W21" s="9">
        <v>4.91</v>
      </c>
      <c r="X21" s="9">
        <v>5.62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605</v>
      </c>
      <c r="B22" s="9">
        <v>-0.03</v>
      </c>
      <c r="C22" s="9">
        <v>-0.070000000000000007</v>
      </c>
      <c r="D22" s="9">
        <v>0.10</v>
      </c>
      <c r="E22" s="9">
        <v>0.33</v>
      </c>
      <c r="F22" s="9">
        <v>0.34</v>
      </c>
      <c r="G22" s="9">
        <v>0.36</v>
      </c>
      <c r="H22" s="9">
        <v>0.39</v>
      </c>
      <c r="I22" s="9">
        <v>0.39</v>
      </c>
      <c r="J22" s="9">
        <v>0.45</v>
      </c>
      <c r="K22" s="9">
        <v>0.47</v>
      </c>
      <c r="L22" s="9">
        <v>0.42</v>
      </c>
      <c r="M22" s="9">
        <v>0.21</v>
      </c>
      <c r="N22" s="9">
        <v>-0.05</v>
      </c>
      <c r="O22" s="9">
        <v>-0.02</v>
      </c>
      <c r="P22" s="9">
        <v>0</v>
      </c>
      <c r="Q22" s="9">
        <v>0.16</v>
      </c>
      <c r="R22" s="9">
        <v>0.41</v>
      </c>
      <c r="S22" s="9">
        <v>0.41</v>
      </c>
      <c r="T22" s="9">
        <v>0.43</v>
      </c>
      <c r="U22" s="9">
        <v>0.42</v>
      </c>
      <c r="V22" s="9">
        <v>0.39</v>
      </c>
      <c r="W22" s="9">
        <v>0.37</v>
      </c>
      <c r="X22" s="9">
        <v>0.36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398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1005</v>
      </c>
      <c r="B19" s="9">
        <v>40.31</v>
      </c>
      <c r="C19" s="9">
        <v>18.21</v>
      </c>
      <c r="D19" s="9">
        <v>36.840000000000003</v>
      </c>
      <c r="E19" s="9">
        <v>42.05</v>
      </c>
      <c r="F19" s="9">
        <v>60.59</v>
      </c>
      <c r="G19" s="9">
        <v>107.20</v>
      </c>
      <c r="H19" s="9">
        <v>70.86</v>
      </c>
      <c r="I19" s="9">
        <v>47.19</v>
      </c>
      <c r="J19" s="9">
        <v>-12.88</v>
      </c>
      <c r="K19" s="9">
        <v>-56.68</v>
      </c>
      <c r="L19" s="9">
        <v>-76.61</v>
      </c>
      <c r="M19" s="9">
        <v>-82.39</v>
      </c>
      <c r="N19" s="9">
        <v>-69.400000000000006</v>
      </c>
      <c r="O19" s="9">
        <v>-36.58</v>
      </c>
      <c r="P19" s="9">
        <v>31.69</v>
      </c>
      <c r="Q19" s="9">
        <v>103.40</v>
      </c>
      <c r="R19" s="9">
        <v>74.31</v>
      </c>
      <c r="S19" s="9">
        <v>95.66</v>
      </c>
      <c r="T19" s="9">
        <v>116.55</v>
      </c>
      <c r="U19" s="9">
        <v>73.87</v>
      </c>
      <c r="V19" s="9">
        <v>86.85</v>
      </c>
      <c r="W19" s="9">
        <v>51.54</v>
      </c>
      <c r="X19" s="9">
        <v>37.33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1006</v>
      </c>
      <c r="B20" s="191">
        <v>37.67</v>
      </c>
      <c r="C20" s="191">
        <v>14.77</v>
      </c>
      <c r="D20" s="191">
        <v>33.79</v>
      </c>
      <c r="E20" s="191">
        <v>38.520000000000003</v>
      </c>
      <c r="F20" s="191">
        <v>56.67</v>
      </c>
      <c r="G20" s="191">
        <v>93.91</v>
      </c>
      <c r="H20" s="191">
        <v>48.63</v>
      </c>
      <c r="I20" s="191">
        <v>30.30</v>
      </c>
      <c r="J20" s="191">
        <v>-20.93</v>
      </c>
      <c r="K20" s="191">
        <v>-51.45</v>
      </c>
      <c r="L20" s="191">
        <v>-61.47</v>
      </c>
      <c r="M20" s="191">
        <v>-66.47</v>
      </c>
      <c r="N20" s="191">
        <v>-53.08</v>
      </c>
      <c r="O20" s="191">
        <v>-27.56</v>
      </c>
      <c r="P20" s="191">
        <v>36.83</v>
      </c>
      <c r="Q20" s="191">
        <v>97.51</v>
      </c>
      <c r="R20" s="191">
        <v>72.150000000000006</v>
      </c>
      <c r="S20" s="191">
        <v>90.37</v>
      </c>
      <c r="T20" s="191">
        <v>108.04</v>
      </c>
      <c r="U20" s="191">
        <v>67.680000000000007</v>
      </c>
      <c r="V20" s="191">
        <v>79.66</v>
      </c>
      <c r="W20" s="191">
        <v>49.63</v>
      </c>
      <c r="X20" s="191">
        <v>38.11</v>
      </c>
      <c r="Y20" s="19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1007</v>
      </c>
      <c r="B21" s="191">
        <v>2.65</v>
      </c>
      <c r="C21" s="191">
        <v>3.44</v>
      </c>
      <c r="D21" s="191">
        <v>3.05</v>
      </c>
      <c r="E21" s="191">
        <v>3.53</v>
      </c>
      <c r="F21" s="191">
        <v>3.92</v>
      </c>
      <c r="G21" s="191">
        <v>13.30</v>
      </c>
      <c r="H21" s="191">
        <v>22.23</v>
      </c>
      <c r="I21" s="191">
        <v>16.89</v>
      </c>
      <c r="J21" s="191">
        <v>8.0500000000000007</v>
      </c>
      <c r="K21" s="191">
        <v>-5.23</v>
      </c>
      <c r="L21" s="191">
        <v>-15.14</v>
      </c>
      <c r="M21" s="191">
        <v>-15.92</v>
      </c>
      <c r="N21" s="191">
        <v>-16.32</v>
      </c>
      <c r="O21" s="191">
        <v>-9.02</v>
      </c>
      <c r="P21" s="191">
        <v>-5.14</v>
      </c>
      <c r="Q21" s="191">
        <v>5.89</v>
      </c>
      <c r="R21" s="191">
        <v>2.16</v>
      </c>
      <c r="S21" s="191">
        <v>5.29</v>
      </c>
      <c r="T21" s="191">
        <v>8.51</v>
      </c>
      <c r="U21" s="191">
        <v>6.20</v>
      </c>
      <c r="V21" s="191">
        <v>7.19</v>
      </c>
      <c r="W21" s="191">
        <v>1.91</v>
      </c>
      <c r="X21" s="191">
        <v>-0.78</v>
      </c>
      <c r="Y21" s="19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253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1004</v>
      </c>
      <c r="B19" s="9">
        <v>3.50</v>
      </c>
      <c r="C19" s="9">
        <v>5.72</v>
      </c>
      <c r="D19" s="9">
        <v>2.58</v>
      </c>
      <c r="E19" s="9">
        <v>1.17</v>
      </c>
      <c r="F19" s="9">
        <v>-0.09</v>
      </c>
      <c r="G19" s="9">
        <v>-2.12</v>
      </c>
      <c r="H19" s="9">
        <v>0.16</v>
      </c>
      <c r="I19" s="9">
        <v>3.94</v>
      </c>
      <c r="J19" s="9">
        <v>7.08</v>
      </c>
      <c r="K19" s="9">
        <v>6.73</v>
      </c>
      <c r="L19" s="9">
        <v>9.26</v>
      </c>
      <c r="M19" s="9">
        <v>5.86</v>
      </c>
      <c r="N19" s="9">
        <v>2.93</v>
      </c>
      <c r="O19" s="9">
        <v>4.6399999999999997</v>
      </c>
      <c r="P19" s="9">
        <v>4.49</v>
      </c>
      <c r="Q19" s="9">
        <v>5.95</v>
      </c>
      <c r="R19" s="9">
        <v>9.6999999999999993</v>
      </c>
      <c r="S19" s="9">
        <v>8.67</v>
      </c>
      <c r="T19" s="9">
        <v>6.39</v>
      </c>
      <c r="U19" s="9">
        <v>5.61</v>
      </c>
      <c r="V19" s="9">
        <v>4.45</v>
      </c>
      <c r="W19" s="9">
        <v>4.99</v>
      </c>
      <c r="X19" s="9">
        <v>2.92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607</v>
      </c>
      <c r="B20" s="9">
        <v>-0.35</v>
      </c>
      <c r="C20" s="9">
        <v>-1.1200000000000001</v>
      </c>
      <c r="D20" s="9">
        <v>-1.71</v>
      </c>
      <c r="E20" s="9">
        <v>-1.67</v>
      </c>
      <c r="F20" s="9">
        <v>-1.1399999999999999</v>
      </c>
      <c r="G20" s="9">
        <v>1.50</v>
      </c>
      <c r="H20" s="9">
        <v>3.68</v>
      </c>
      <c r="I20" s="9">
        <v>4.24</v>
      </c>
      <c r="J20" s="9">
        <v>4.30</v>
      </c>
      <c r="K20" s="9">
        <v>-0.85</v>
      </c>
      <c r="L20" s="9">
        <v>-5.52</v>
      </c>
      <c r="M20" s="9">
        <v>-8.18</v>
      </c>
      <c r="N20" s="9">
        <v>-9.3800000000000008</v>
      </c>
      <c r="O20" s="9">
        <v>-6.48</v>
      </c>
      <c r="P20" s="9">
        <v>-4.4000000000000004</v>
      </c>
      <c r="Q20" s="9">
        <v>-2.36</v>
      </c>
      <c r="R20" s="9">
        <v>-1.23</v>
      </c>
      <c r="S20" s="9">
        <v>-0.34</v>
      </c>
      <c r="T20" s="9">
        <v>0.30</v>
      </c>
      <c r="U20" s="9">
        <v>0.70</v>
      </c>
      <c r="V20" s="9">
        <v>1.91</v>
      </c>
      <c r="W20" s="9">
        <v>2.92</v>
      </c>
      <c r="X20" s="9">
        <v>4.79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609</v>
      </c>
      <c r="B21" s="9">
        <v>3.85</v>
      </c>
      <c r="C21" s="9">
        <v>6.84</v>
      </c>
      <c r="D21" s="9">
        <v>4.29</v>
      </c>
      <c r="E21" s="9">
        <v>2.85</v>
      </c>
      <c r="F21" s="9">
        <v>1.05</v>
      </c>
      <c r="G21" s="9">
        <v>-3.62</v>
      </c>
      <c r="H21" s="9">
        <v>-3.51</v>
      </c>
      <c r="I21" s="9">
        <v>-0.30</v>
      </c>
      <c r="J21" s="9">
        <v>2.78</v>
      </c>
      <c r="K21" s="9">
        <v>7.58</v>
      </c>
      <c r="L21" s="9">
        <v>14.78</v>
      </c>
      <c r="M21" s="9">
        <v>14.03</v>
      </c>
      <c r="N21" s="9">
        <v>12.30</v>
      </c>
      <c r="O21" s="9">
        <v>11.12</v>
      </c>
      <c r="P21" s="9">
        <v>8.89</v>
      </c>
      <c r="Q21" s="9">
        <v>8.31</v>
      </c>
      <c r="R21" s="9">
        <v>10.94</v>
      </c>
      <c r="S21" s="9">
        <v>9.01</v>
      </c>
      <c r="T21" s="9">
        <v>6.09</v>
      </c>
      <c r="U21" s="9">
        <v>4.91</v>
      </c>
      <c r="V21" s="9">
        <v>2.54</v>
      </c>
      <c r="W21" s="9">
        <v>2.0699999999999998</v>
      </c>
      <c r="X21" s="9">
        <v>-1.87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255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1008</v>
      </c>
      <c r="C18" s="12" t="s">
        <v>943</v>
      </c>
      <c r="D18" s="12" t="s">
        <v>944</v>
      </c>
      <c r="E18" s="12" t="s">
        <v>945</v>
      </c>
      <c r="F18" s="12" t="s">
        <v>1009</v>
      </c>
      <c r="G18" s="12" t="s">
        <v>943</v>
      </c>
      <c r="H18" s="12" t="s">
        <v>944</v>
      </c>
      <c r="I18" s="12" t="s">
        <v>945</v>
      </c>
      <c r="J18" s="12" t="s">
        <v>1010</v>
      </c>
      <c r="K18" s="12" t="s">
        <v>943</v>
      </c>
      <c r="L18" s="12" t="s">
        <v>944</v>
      </c>
      <c r="M18" s="12" t="s">
        <v>945</v>
      </c>
      <c r="N18" s="12" t="s">
        <v>1011</v>
      </c>
      <c r="O18" s="12" t="s">
        <v>943</v>
      </c>
      <c r="P18" s="12" t="s">
        <v>944</v>
      </c>
      <c r="Q18" s="12" t="s">
        <v>945</v>
      </c>
      <c r="R18" s="12" t="s">
        <v>1012</v>
      </c>
      <c r="S18" s="12" t="s">
        <v>943</v>
      </c>
      <c r="T18" s="12" t="s">
        <v>944</v>
      </c>
      <c r="U18" s="12" t="s">
        <v>945</v>
      </c>
      <c r="V18" s="12" t="s">
        <v>1013</v>
      </c>
      <c r="W18" s="12" t="s">
        <v>943</v>
      </c>
      <c r="X18" s="12" t="s">
        <v>944</v>
      </c>
      <c r="Y18" s="12" t="s">
        <v>945</v>
      </c>
      <c r="Z18" s="12" t="s">
        <v>1014</v>
      </c>
      <c r="AA18" s="12" t="s">
        <v>943</v>
      </c>
      <c r="AB18" s="12" t="s">
        <v>944</v>
      </c>
      <c r="AC18" s="12" t="s">
        <v>945</v>
      </c>
      <c r="AD18" s="12" t="s">
        <v>1015</v>
      </c>
      <c r="AE18" s="12" t="s">
        <v>943</v>
      </c>
      <c r="AF18" s="12" t="s">
        <v>944</v>
      </c>
      <c r="AG18" s="12" t="s">
        <v>945</v>
      </c>
      <c r="AH18" s="12" t="s">
        <v>1016</v>
      </c>
      <c r="AI18" s="12" t="s">
        <v>943</v>
      </c>
      <c r="AJ18" s="12" t="s">
        <v>944</v>
      </c>
      <c r="AK18" s="12" t="s">
        <v>945</v>
      </c>
      <c r="AL18" s="12" t="s">
        <v>1017</v>
      </c>
      <c r="AM18" s="12" t="s">
        <v>943</v>
      </c>
      <c r="AN18" s="12" t="s">
        <v>944</v>
      </c>
      <c r="AO18" s="12" t="s">
        <v>945</v>
      </c>
      <c r="AP18" s="12" t="s">
        <v>1018</v>
      </c>
      <c r="AQ18" s="12" t="s">
        <v>943</v>
      </c>
      <c r="AR18" s="12" t="s">
        <v>944</v>
      </c>
      <c r="AS18" s="12" t="s">
        <v>945</v>
      </c>
      <c r="AT18" s="12" t="s">
        <v>992</v>
      </c>
      <c r="AU18" s="12" t="s">
        <v>943</v>
      </c>
      <c r="AV18" s="12" t="s">
        <v>944</v>
      </c>
      <c r="AW18" s="12" t="s">
        <v>945</v>
      </c>
      <c r="AX18" s="12" t="s">
        <v>942</v>
      </c>
      <c r="AY18" s="12" t="s">
        <v>943</v>
      </c>
      <c r="AZ18" s="12" t="s">
        <v>944</v>
      </c>
      <c r="BA18" s="12" t="s">
        <v>945</v>
      </c>
      <c r="BB18" s="12" t="s">
        <v>946</v>
      </c>
      <c r="BC18" s="12" t="s">
        <v>943</v>
      </c>
      <c r="BD18" s="12" t="s">
        <v>944</v>
      </c>
      <c r="BE18" s="12" t="s">
        <v>945</v>
      </c>
      <c r="BF18" s="12" t="s">
        <v>947</v>
      </c>
      <c r="BG18" s="12" t="s">
        <v>943</v>
      </c>
      <c r="BH18" s="12" t="s">
        <v>944</v>
      </c>
      <c r="BI18" s="12" t="s">
        <v>945</v>
      </c>
      <c r="BJ18" s="12" t="s">
        <v>948</v>
      </c>
      <c r="BK18" s="12" t="s">
        <v>943</v>
      </c>
      <c r="BL18" s="12" t="s">
        <v>944</v>
      </c>
      <c r="BM18" s="12" t="s">
        <v>945</v>
      </c>
      <c r="BN18" s="12" t="s">
        <v>949</v>
      </c>
      <c r="BO18" s="12" t="s">
        <v>943</v>
      </c>
      <c r="BP18" s="12" t="s">
        <v>944</v>
      </c>
    </row>
    <row r="19" spans="1:68" ht="13.5" customHeight="1">
      <c r="A19" s="14" t="s">
        <v>621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2.85</v>
      </c>
      <c r="BI19" s="9">
        <v>2.61</v>
      </c>
      <c r="BJ19" s="9">
        <v>2.56</v>
      </c>
      <c r="BK19" s="9">
        <v>2.58</v>
      </c>
      <c r="BL19" s="9">
        <v>2.4300000000000002</v>
      </c>
      <c r="BM19" s="9">
        <v>2.54</v>
      </c>
      <c r="BN19" s="9">
        <v>2.58</v>
      </c>
      <c r="BO19" s="9">
        <v>2.56</v>
      </c>
      <c r="BP19" s="9">
        <v>2.59</v>
      </c>
    </row>
    <row r="20" spans="1:68" ht="13.5" customHeight="1">
      <c r="A20" s="14" t="s">
        <v>597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>
        <v>1.29</v>
      </c>
      <c r="BK20" s="9">
        <v>1.30</v>
      </c>
      <c r="BL20" s="9">
        <v>1.31</v>
      </c>
      <c r="BM20" s="9">
        <v>1.30</v>
      </c>
      <c r="BN20" s="9">
        <v>1.31</v>
      </c>
      <c r="BO20" s="9">
        <v>1.31</v>
      </c>
      <c r="BP20" s="9">
        <v>1.31</v>
      </c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257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597</v>
      </c>
      <c r="B19" s="9">
        <v>6.91</v>
      </c>
      <c r="C19" s="9">
        <v>9.10</v>
      </c>
      <c r="D19" s="9">
        <v>10.08</v>
      </c>
      <c r="E19" s="9">
        <v>11.29</v>
      </c>
      <c r="F19" s="9">
        <v>12.85</v>
      </c>
      <c r="G19" s="9">
        <v>12.13</v>
      </c>
      <c r="H19" s="9">
        <v>10.82</v>
      </c>
      <c r="I19" s="9">
        <v>8.65</v>
      </c>
      <c r="J19" s="9">
        <v>5.60</v>
      </c>
      <c r="K19" s="9">
        <v>3.23</v>
      </c>
      <c r="L19" s="9">
        <v>2.77</v>
      </c>
      <c r="M19" s="9">
        <v>3.25</v>
      </c>
      <c r="N19" s="9">
        <v>4.30</v>
      </c>
      <c r="O19" s="9">
        <v>5.43</v>
      </c>
      <c r="P19" s="9">
        <v>6.47</v>
      </c>
      <c r="Q19" s="9">
        <v>7.28</v>
      </c>
      <c r="R19" s="9">
        <v>8.23</v>
      </c>
      <c r="S19" s="9">
        <v>8.2799999999999994</v>
      </c>
      <c r="T19" s="9">
        <v>7.87</v>
      </c>
      <c r="U19" s="9">
        <v>7.35</v>
      </c>
      <c r="V19" s="9">
        <v>6.47</v>
      </c>
      <c r="W19" s="9">
        <v>5.53</v>
      </c>
      <c r="X19" s="9">
        <v>5.18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1019</v>
      </c>
      <c r="B20" s="9">
        <v>6.95</v>
      </c>
      <c r="C20" s="9">
        <v>8.16</v>
      </c>
      <c r="D20" s="9">
        <v>10.050000000000001</v>
      </c>
      <c r="E20" s="9">
        <v>12.85</v>
      </c>
      <c r="F20" s="9">
        <v>11.10</v>
      </c>
      <c r="G20" s="9">
        <v>9.0399999999999991</v>
      </c>
      <c r="H20" s="9">
        <v>8.9499999999999993</v>
      </c>
      <c r="I20" s="9">
        <v>6.96</v>
      </c>
      <c r="J20" s="9">
        <v>7.24</v>
      </c>
      <c r="K20" s="9">
        <v>8.14</v>
      </c>
      <c r="L20" s="9">
        <v>8.64</v>
      </c>
      <c r="M20" s="9">
        <v>10.029999999999999</v>
      </c>
      <c r="N20" s="9">
        <v>8.73</v>
      </c>
      <c r="O20" s="9">
        <v>11.38</v>
      </c>
      <c r="P20" s="9">
        <v>7.32</v>
      </c>
      <c r="Q20" s="9">
        <v>3.04</v>
      </c>
      <c r="R20" s="9">
        <v>6.19</v>
      </c>
      <c r="S20" s="9">
        <v>3.62</v>
      </c>
      <c r="T20" s="9">
        <v>4.84</v>
      </c>
      <c r="U20" s="9">
        <v>7.30</v>
      </c>
      <c r="V20" s="9">
        <v>3.71</v>
      </c>
      <c r="W20" s="9">
        <v>2.27</v>
      </c>
      <c r="X20" s="9">
        <v>1.60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1020</v>
      </c>
      <c r="B21" s="9">
        <v>3.94</v>
      </c>
      <c r="C21" s="9">
        <v>7.52</v>
      </c>
      <c r="D21" s="9">
        <v>8.0500000000000007</v>
      </c>
      <c r="E21" s="9">
        <v>9.56</v>
      </c>
      <c r="F21" s="9">
        <v>7.82</v>
      </c>
      <c r="G21" s="9">
        <v>4.67</v>
      </c>
      <c r="H21" s="9">
        <v>5.22</v>
      </c>
      <c r="I21" s="9">
        <v>4.47</v>
      </c>
      <c r="J21" s="9">
        <v>5.44</v>
      </c>
      <c r="K21" s="9">
        <v>6.81</v>
      </c>
      <c r="L21" s="9">
        <v>6.50</v>
      </c>
      <c r="M21" s="9">
        <v>6.52</v>
      </c>
      <c r="N21" s="9">
        <v>4.93</v>
      </c>
      <c r="O21" s="9">
        <v>7.92</v>
      </c>
      <c r="P21" s="9">
        <v>4.7699999999999996</v>
      </c>
      <c r="Q21" s="9">
        <v>2.44</v>
      </c>
      <c r="R21" s="9">
        <v>5.23</v>
      </c>
      <c r="S21" s="9">
        <v>1.68</v>
      </c>
      <c r="T21" s="9">
        <v>3.94</v>
      </c>
      <c r="U21" s="9">
        <v>4.68</v>
      </c>
      <c r="V21" s="9">
        <v>1.88</v>
      </c>
      <c r="W21" s="9">
        <v>0.34</v>
      </c>
      <c r="X21" s="9">
        <v>-0.78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1021</v>
      </c>
      <c r="B22" s="9">
        <v>3.01</v>
      </c>
      <c r="C22" s="9">
        <v>0.64</v>
      </c>
      <c r="D22" s="9">
        <v>2</v>
      </c>
      <c r="E22" s="9">
        <v>3.29</v>
      </c>
      <c r="F22" s="9">
        <v>3.29</v>
      </c>
      <c r="G22" s="9">
        <v>4.37</v>
      </c>
      <c r="H22" s="9">
        <v>3.73</v>
      </c>
      <c r="I22" s="9">
        <v>2.4900000000000002</v>
      </c>
      <c r="J22" s="9">
        <v>1.80</v>
      </c>
      <c r="K22" s="9">
        <v>1.33</v>
      </c>
      <c r="L22" s="9">
        <v>2.14</v>
      </c>
      <c r="M22" s="9">
        <v>3.51</v>
      </c>
      <c r="N22" s="9">
        <v>3.80</v>
      </c>
      <c r="O22" s="9">
        <v>3.46</v>
      </c>
      <c r="P22" s="9">
        <v>2.5499999999999998</v>
      </c>
      <c r="Q22" s="9">
        <v>0.61</v>
      </c>
      <c r="R22" s="9">
        <v>0.96</v>
      </c>
      <c r="S22" s="9">
        <v>1.94</v>
      </c>
      <c r="T22" s="9">
        <v>0.90</v>
      </c>
      <c r="U22" s="9">
        <v>2.61</v>
      </c>
      <c r="V22" s="9">
        <v>1.83</v>
      </c>
      <c r="W22" s="9">
        <v>1.93</v>
      </c>
      <c r="X22" s="9">
        <v>2.37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L2" sqref="L2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474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8" spans="3:12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939</v>
      </c>
      <c r="C18" s="183" t="s">
        <v>491</v>
      </c>
      <c r="D18" s="183" t="s">
        <v>492</v>
      </c>
      <c r="E18" s="183" t="s">
        <v>493</v>
      </c>
      <c r="F18" s="183" t="s">
        <v>494</v>
      </c>
      <c r="G18" s="183" t="s">
        <v>495</v>
      </c>
      <c r="H18" s="183" t="s">
        <v>496</v>
      </c>
      <c r="I18" s="183" t="s">
        <v>497</v>
      </c>
      <c r="J18" s="183" t="s">
        <v>498</v>
      </c>
      <c r="K18" s="183" t="s">
        <v>499</v>
      </c>
      <c r="L18" s="183" t="s">
        <v>500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761</v>
      </c>
      <c r="B19" s="184">
        <v>2.38</v>
      </c>
      <c r="C19" s="184">
        <v>3.75</v>
      </c>
      <c r="D19" s="184">
        <v>4.0999999999999996</v>
      </c>
      <c r="E19" s="184">
        <v>3.41</v>
      </c>
      <c r="F19" s="184">
        <v>0.75</v>
      </c>
      <c r="G19" s="184">
        <v>3.25</v>
      </c>
      <c r="H19" s="184">
        <v>3.45</v>
      </c>
      <c r="I19" s="184">
        <v>3.62</v>
      </c>
      <c r="J19" s="184">
        <v>2.92</v>
      </c>
      <c r="K19" s="184">
        <v>3.12</v>
      </c>
      <c r="L19" s="184">
        <v>2.83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770</v>
      </c>
      <c r="B20" s="184">
        <v>1.29</v>
      </c>
      <c r="C20" s="184">
        <v>2.40</v>
      </c>
      <c r="D20" s="184">
        <v>1.41</v>
      </c>
      <c r="E20" s="184">
        <v>3.58</v>
      </c>
      <c r="F20" s="184">
        <v>-0.33</v>
      </c>
      <c r="G20" s="184">
        <v>4.4800000000000004</v>
      </c>
      <c r="H20" s="184">
        <v>6.51</v>
      </c>
      <c r="I20" s="184">
        <v>5.20</v>
      </c>
      <c r="J20" s="184">
        <v>0.99</v>
      </c>
      <c r="K20" s="184">
        <v>2.52</v>
      </c>
      <c r="L20" s="184">
        <v>2.09</v>
      </c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941</v>
      </c>
      <c r="B21" s="184">
        <v>0.45</v>
      </c>
      <c r="C21" s="184">
        <v>0.80</v>
      </c>
      <c r="D21" s="184">
        <v>0.21</v>
      </c>
      <c r="E21" s="184">
        <v>0.55000000000000004</v>
      </c>
      <c r="F21" s="184">
        <v>-1.45</v>
      </c>
      <c r="G21" s="184">
        <v>0.50</v>
      </c>
      <c r="H21" s="184">
        <v>1.80</v>
      </c>
      <c r="I21" s="184">
        <v>-0.17</v>
      </c>
      <c r="J21" s="184">
        <v>1.29</v>
      </c>
      <c r="K21" s="184">
        <v>0.13</v>
      </c>
      <c r="L21" s="184">
        <v>0.17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334</v>
      </c>
      <c r="B22" s="184">
        <v>4.1100000000000003</v>
      </c>
      <c r="C22" s="184">
        <v>6.94</v>
      </c>
      <c r="D22" s="184">
        <v>5.72</v>
      </c>
      <c r="E22" s="184">
        <v>7.54</v>
      </c>
      <c r="F22" s="184">
        <v>-1.03</v>
      </c>
      <c r="G22" s="184">
        <v>8.23</v>
      </c>
      <c r="H22" s="184">
        <v>11.77</v>
      </c>
      <c r="I22" s="184">
        <v>8.65</v>
      </c>
      <c r="J22" s="184">
        <v>5.20</v>
      </c>
      <c r="K22" s="184">
        <v>5.77</v>
      </c>
      <c r="L22" s="184">
        <v>5.09</v>
      </c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626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24.50</v>
      </c>
      <c r="U19" s="9">
        <v>24.27</v>
      </c>
      <c r="V19" s="9">
        <v>24.20</v>
      </c>
      <c r="W19" s="9">
        <v>24.14</v>
      </c>
      <c r="X19" s="9">
        <v>24.10</v>
      </c>
      <c r="Y19" s="9">
        <v>24.06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630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21.99</v>
      </c>
      <c r="T20" s="9">
        <v>20.97</v>
      </c>
      <c r="U20" s="9">
        <v>20.87</v>
      </c>
      <c r="V20" s="9">
        <v>20.55</v>
      </c>
      <c r="W20" s="9">
        <v>20.420000000000002</v>
      </c>
      <c r="X20" s="9">
        <v>20.31</v>
      </c>
      <c r="Y20" s="9">
        <v>20.21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1022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112.76</v>
      </c>
      <c r="S21" s="9">
        <v>114.30</v>
      </c>
      <c r="T21" s="9">
        <v>116.77</v>
      </c>
      <c r="U21" s="9">
        <v>117.74</v>
      </c>
      <c r="V21" s="9">
        <v>118.24</v>
      </c>
      <c r="W21" s="9">
        <v>118.58</v>
      </c>
      <c r="X21" s="9">
        <v>118.82</v>
      </c>
      <c r="Y21" s="9">
        <v>119.06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425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1023</v>
      </c>
      <c r="B19" s="9">
        <v>2.38</v>
      </c>
      <c r="C19" s="9">
        <v>3.59</v>
      </c>
      <c r="D19" s="9">
        <v>1.50</v>
      </c>
      <c r="E19" s="9">
        <v>0.40</v>
      </c>
      <c r="F19" s="9">
        <v>2.96</v>
      </c>
      <c r="G19" s="9">
        <v>2.21</v>
      </c>
      <c r="H19" s="9">
        <v>3.92</v>
      </c>
      <c r="I19" s="9">
        <v>4.3499999999999996</v>
      </c>
      <c r="J19" s="9">
        <v>4.01</v>
      </c>
      <c r="K19" s="9">
        <v>3.50</v>
      </c>
      <c r="L19" s="9">
        <v>1.30</v>
      </c>
      <c r="M19" s="9">
        <v>0.93</v>
      </c>
      <c r="N19" s="9">
        <v>0.60</v>
      </c>
      <c r="O19" s="9">
        <v>0.82</v>
      </c>
      <c r="P19" s="9">
        <v>1.38</v>
      </c>
      <c r="Q19" s="9">
        <v>0.82</v>
      </c>
      <c r="R19" s="9">
        <v>0.75</v>
      </c>
      <c r="S19" s="9">
        <v>0.91</v>
      </c>
      <c r="T19" s="9">
        <v>0.88</v>
      </c>
      <c r="U19" s="9">
        <v>0.69</v>
      </c>
      <c r="V19" s="9">
        <v>-0.03</v>
      </c>
      <c r="W19" s="9">
        <v>0.27</v>
      </c>
      <c r="X19" s="9">
        <v>0.28999999999999998</v>
      </c>
      <c r="Y19" s="9">
        <v>0.75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1024</v>
      </c>
      <c r="B20" s="9">
        <v>0.68</v>
      </c>
      <c r="C20" s="9">
        <v>9.2100000000000009</v>
      </c>
      <c r="D20" s="9">
        <v>5.33</v>
      </c>
      <c r="E20" s="9">
        <v>5.48</v>
      </c>
      <c r="F20" s="9">
        <v>8.7899999999999991</v>
      </c>
      <c r="G20" s="9">
        <v>6.29</v>
      </c>
      <c r="H20" s="9">
        <v>7.74</v>
      </c>
      <c r="I20" s="9">
        <v>8.49</v>
      </c>
      <c r="J20" s="9">
        <v>7.73</v>
      </c>
      <c r="K20" s="9">
        <v>8.0500000000000007</v>
      </c>
      <c r="L20" s="9">
        <v>3.12</v>
      </c>
      <c r="M20" s="9">
        <v>0.38</v>
      </c>
      <c r="N20" s="9">
        <v>-4.54</v>
      </c>
      <c r="O20" s="9">
        <v>-4.6900000000000004</v>
      </c>
      <c r="P20" s="9">
        <v>-2.86</v>
      </c>
      <c r="Q20" s="9">
        <v>-2.08</v>
      </c>
      <c r="R20" s="9">
        <v>0.71</v>
      </c>
      <c r="S20" s="9">
        <v>1.06</v>
      </c>
      <c r="T20" s="9">
        <v>3.74</v>
      </c>
      <c r="U20" s="9">
        <v>4.72</v>
      </c>
      <c r="V20" s="9">
        <v>3.61</v>
      </c>
      <c r="W20" s="9">
        <v>3.51</v>
      </c>
      <c r="X20" s="9">
        <v>1.95</v>
      </c>
      <c r="Y20" s="9">
        <v>1.64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1025</v>
      </c>
      <c r="B21" s="9">
        <v>-1.70</v>
      </c>
      <c r="C21" s="9">
        <v>5.62</v>
      </c>
      <c r="D21" s="9">
        <v>3.83</v>
      </c>
      <c r="E21" s="9">
        <v>5.08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3.72</v>
      </c>
      <c r="K21" s="9">
        <v>4.55</v>
      </c>
      <c r="L21" s="9">
        <v>1.82</v>
      </c>
      <c r="M21" s="9">
        <v>-0.55000000000000004</v>
      </c>
      <c r="N21" s="9">
        <v>-5.14</v>
      </c>
      <c r="O21" s="9">
        <v>-5.51</v>
      </c>
      <c r="P21" s="9">
        <v>-4.24</v>
      </c>
      <c r="Q21" s="9">
        <v>-2.90</v>
      </c>
      <c r="R21" s="9">
        <v>-0.05</v>
      </c>
      <c r="S21" s="9">
        <v>0.15</v>
      </c>
      <c r="T21" s="9">
        <v>2.86</v>
      </c>
      <c r="U21" s="9">
        <v>4.03</v>
      </c>
      <c r="V21" s="9">
        <v>3.64</v>
      </c>
      <c r="W21" s="9">
        <v>3.24</v>
      </c>
      <c r="X21" s="9">
        <v>1.65</v>
      </c>
      <c r="Y21" s="9">
        <v>0.89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1"/>
      <c r="C8" s="279"/>
      <c r="D8" s="39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280">
        <v>2025</v>
      </c>
      <c r="N8" s="313">
        <v>2026</v>
      </c>
    </row>
    <row r="9" spans="1:14" ht="12.75" customHeight="1" hidden="1">
      <c r="A9" s="709"/>
      <c r="B9" s="403"/>
      <c r="C9" s="709"/>
      <c r="D9" s="403"/>
      <c r="E9" s="710"/>
      <c r="F9" s="710"/>
      <c r="G9" s="711"/>
      <c r="H9" s="711"/>
      <c r="I9" s="711"/>
      <c r="J9" s="711"/>
      <c r="K9" s="711"/>
      <c r="L9" s="711"/>
      <c r="M9" s="711"/>
      <c r="N9" s="712" t="s">
        <v>502</v>
      </c>
    </row>
    <row r="10" spans="1:14" ht="12.75" customHeight="1">
      <c r="A10" s="709"/>
      <c r="B10" s="403"/>
      <c r="C10" s="709"/>
      <c r="D10" s="403"/>
      <c r="E10" s="710"/>
      <c r="F10" s="710"/>
      <c r="G10" s="710"/>
      <c r="H10" s="710"/>
      <c r="I10" s="710"/>
      <c r="J10" s="710"/>
      <c r="K10" s="710"/>
      <c r="L10" s="710"/>
      <c r="M10" s="710"/>
      <c r="N10" s="712" t="s">
        <v>504</v>
      </c>
    </row>
    <row r="11" spans="1:14" ht="12.75" customHeight="1">
      <c r="A11" s="641" t="s">
        <v>572</v>
      </c>
      <c r="B11" s="452" t="s">
        <v>573</v>
      </c>
      <c r="C11" s="383" t="s">
        <v>574</v>
      </c>
      <c r="D11" s="452" t="s">
        <v>35</v>
      </c>
      <c r="E11" s="706">
        <v>0.50</v>
      </c>
      <c r="F11" s="706">
        <v>1.75</v>
      </c>
      <c r="G11" s="706">
        <v>2</v>
      </c>
      <c r="H11" s="706">
        <v>0.25</v>
      </c>
      <c r="I11" s="706">
        <v>3.75</v>
      </c>
      <c r="J11" s="706">
        <v>7</v>
      </c>
      <c r="K11" s="706">
        <v>6.75</v>
      </c>
      <c r="L11" s="706">
        <v>4</v>
      </c>
      <c r="M11" s="706">
        <v>3.50</v>
      </c>
      <c r="N11" s="571" t="s">
        <v>447</v>
      </c>
    </row>
    <row r="12" spans="1:14" ht="12.75" customHeight="1">
      <c r="A12" s="713" t="s">
        <v>575</v>
      </c>
      <c r="B12" s="396" t="s">
        <v>573</v>
      </c>
      <c r="C12" s="713" t="s">
        <v>576</v>
      </c>
      <c r="D12" s="396" t="s">
        <v>35</v>
      </c>
      <c r="E12" s="714">
        <v>-0.40</v>
      </c>
      <c r="F12" s="714">
        <v>-0.40</v>
      </c>
      <c r="G12" s="714">
        <v>-0.50</v>
      </c>
      <c r="H12" s="714">
        <v>-0.50</v>
      </c>
      <c r="I12" s="714">
        <v>-0.50</v>
      </c>
      <c r="J12" s="714">
        <v>2</v>
      </c>
      <c r="K12" s="714">
        <v>4</v>
      </c>
      <c r="L12" s="714">
        <v>3</v>
      </c>
      <c r="M12" s="714">
        <v>2</v>
      </c>
      <c r="N12" s="715" t="s">
        <v>447</v>
      </c>
    </row>
    <row r="13" spans="1:14" ht="12.75" customHeight="1">
      <c r="A13" s="713" t="s">
        <v>577</v>
      </c>
      <c r="B13" s="396" t="s">
        <v>573</v>
      </c>
      <c r="C13" s="713" t="s">
        <v>578</v>
      </c>
      <c r="D13" s="396" t="s">
        <v>35</v>
      </c>
      <c r="E13" s="716">
        <v>1.50</v>
      </c>
      <c r="F13" s="716">
        <v>2.50</v>
      </c>
      <c r="G13" s="716">
        <v>1.75</v>
      </c>
      <c r="H13" s="716">
        <v>0.25</v>
      </c>
      <c r="I13" s="716">
        <v>0.25</v>
      </c>
      <c r="J13" s="716">
        <v>4.50</v>
      </c>
      <c r="K13" s="716">
        <v>5.50</v>
      </c>
      <c r="L13" s="716">
        <v>4.50</v>
      </c>
      <c r="M13" s="716">
        <v>3.75</v>
      </c>
      <c r="N13" s="715" t="s">
        <v>447</v>
      </c>
    </row>
    <row r="14" spans="1:14" ht="12.75" customHeight="1">
      <c r="A14" s="383" t="s">
        <v>579</v>
      </c>
      <c r="B14" s="452" t="s">
        <v>573</v>
      </c>
      <c r="C14" s="383" t="s">
        <v>580</v>
      </c>
      <c r="D14" s="452" t="s">
        <v>35</v>
      </c>
      <c r="E14" s="706">
        <v>0.41</v>
      </c>
      <c r="F14" s="706">
        <v>1.27</v>
      </c>
      <c r="G14" s="706">
        <v>2.12</v>
      </c>
      <c r="H14" s="706">
        <v>0.86</v>
      </c>
      <c r="I14" s="706">
        <v>1.1299999999999999</v>
      </c>
      <c r="J14" s="706">
        <v>6.29</v>
      </c>
      <c r="K14" s="706">
        <v>7.12</v>
      </c>
      <c r="L14" s="706">
        <v>4.9800000000000004</v>
      </c>
      <c r="M14" s="706">
        <v>3.60</v>
      </c>
      <c r="N14" s="707">
        <v>3.60</v>
      </c>
    </row>
    <row r="15" spans="1:14" ht="12.75" customHeight="1">
      <c r="A15" s="713" t="s">
        <v>592</v>
      </c>
      <c r="B15" s="396" t="s">
        <v>573</v>
      </c>
      <c r="C15" s="717" t="s">
        <v>581</v>
      </c>
      <c r="D15" s="396" t="s">
        <v>35</v>
      </c>
      <c r="E15" s="714">
        <v>0.98</v>
      </c>
      <c r="F15" s="714">
        <v>1.98</v>
      </c>
      <c r="G15" s="714">
        <v>1.55</v>
      </c>
      <c r="H15" s="714">
        <v>1.1299999999999999</v>
      </c>
      <c r="I15" s="714">
        <v>1.90</v>
      </c>
      <c r="J15" s="714">
        <v>4.33</v>
      </c>
      <c r="K15" s="714">
        <v>4.4400000000000004</v>
      </c>
      <c r="L15" s="714">
        <v>3.98</v>
      </c>
      <c r="M15" s="714">
        <v>4.3099999999999996</v>
      </c>
      <c r="N15" s="718">
        <v>4.5999999999999996</v>
      </c>
    </row>
    <row r="16" spans="1:14" ht="12.75" customHeight="1">
      <c r="A16" s="376" t="s">
        <v>582</v>
      </c>
      <c r="B16" s="393" t="s">
        <v>446</v>
      </c>
      <c r="C16" s="377" t="s">
        <v>583</v>
      </c>
      <c r="D16" s="536"/>
      <c r="E16" s="706"/>
      <c r="F16" s="706"/>
      <c r="G16" s="706"/>
      <c r="H16" s="706"/>
      <c r="I16" s="708"/>
      <c r="J16" s="708"/>
      <c r="K16" s="708"/>
      <c r="L16" s="708"/>
      <c r="M16" s="707"/>
      <c r="N16" s="707"/>
    </row>
    <row r="17" spans="1:14" ht="12.75" customHeight="1">
      <c r="A17" s="378" t="s">
        <v>584</v>
      </c>
      <c r="B17" s="396" t="s">
        <v>573</v>
      </c>
      <c r="C17" s="719" t="s">
        <v>585</v>
      </c>
      <c r="D17" s="396" t="s">
        <v>35</v>
      </c>
      <c r="E17" s="714">
        <v>4.0999999999999996</v>
      </c>
      <c r="F17" s="714">
        <v>3.76</v>
      </c>
      <c r="G17" s="714">
        <v>3.66</v>
      </c>
      <c r="H17" s="714">
        <v>3.53</v>
      </c>
      <c r="I17" s="714">
        <v>3.31</v>
      </c>
      <c r="J17" s="714">
        <v>3.42</v>
      </c>
      <c r="K17" s="714">
        <v>3.85</v>
      </c>
      <c r="L17" s="714">
        <v>4.26</v>
      </c>
      <c r="M17" s="720" t="s">
        <v>447</v>
      </c>
      <c r="N17" s="720" t="s">
        <v>447</v>
      </c>
    </row>
    <row r="18" spans="1:14" ht="12.75" customHeight="1">
      <c r="A18" s="378" t="s">
        <v>586</v>
      </c>
      <c r="B18" s="396" t="s">
        <v>573</v>
      </c>
      <c r="C18" s="719" t="s">
        <v>587</v>
      </c>
      <c r="D18" s="396" t="s">
        <v>35</v>
      </c>
      <c r="E18" s="714">
        <v>2.57</v>
      </c>
      <c r="F18" s="714">
        <v>3.05</v>
      </c>
      <c r="G18" s="714">
        <v>3.75</v>
      </c>
      <c r="H18" s="714">
        <v>2.96</v>
      </c>
      <c r="I18" s="714">
        <v>2.86</v>
      </c>
      <c r="J18" s="714">
        <v>6.42</v>
      </c>
      <c r="K18" s="714">
        <v>7.39</v>
      </c>
      <c r="L18" s="714">
        <v>6.31</v>
      </c>
      <c r="M18" s="720" t="s">
        <v>447</v>
      </c>
      <c r="N18" s="720" t="s">
        <v>447</v>
      </c>
    </row>
    <row r="19" spans="1:14" ht="12.75" customHeight="1">
      <c r="A19" s="378" t="s">
        <v>588</v>
      </c>
      <c r="B19" s="396" t="s">
        <v>573</v>
      </c>
      <c r="C19" s="719" t="s">
        <v>589</v>
      </c>
      <c r="D19" s="396" t="s">
        <v>35</v>
      </c>
      <c r="E19" s="714">
        <v>0.36</v>
      </c>
      <c r="F19" s="714">
        <v>0.33</v>
      </c>
      <c r="G19" s="714">
        <v>0.39</v>
      </c>
      <c r="H19" s="714">
        <v>0.35</v>
      </c>
      <c r="I19" s="714">
        <v>0.26</v>
      </c>
      <c r="J19" s="714">
        <v>1.1299999999999999</v>
      </c>
      <c r="K19" s="714">
        <v>2.10</v>
      </c>
      <c r="L19" s="714">
        <v>1.94</v>
      </c>
      <c r="M19" s="585" t="s">
        <v>447</v>
      </c>
      <c r="N19" s="585" t="s">
        <v>447</v>
      </c>
    </row>
    <row r="20" spans="1:14" ht="12.75" customHeight="1" thickBot="1">
      <c r="A20" s="379" t="s">
        <v>590</v>
      </c>
      <c r="B20" s="531" t="s">
        <v>573</v>
      </c>
      <c r="C20" s="380" t="s">
        <v>591</v>
      </c>
      <c r="D20" s="531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2" t="s">
        <v>447</v>
      </c>
      <c r="N20" s="572" t="s">
        <v>447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391"/>
      <c r="C8" s="279"/>
      <c r="D8" s="391"/>
      <c r="E8" s="640">
        <v>2025</v>
      </c>
      <c r="F8" s="608"/>
      <c r="G8" s="539"/>
      <c r="H8" s="603"/>
      <c r="I8" s="900">
        <v>2026</v>
      </c>
      <c r="J8" s="574"/>
      <c r="K8" s="574"/>
      <c r="L8" s="574"/>
    </row>
    <row r="9" spans="1:12" s="252" customFormat="1" ht="12.75" customHeight="1">
      <c r="A9" s="709"/>
      <c r="B9" s="403"/>
      <c r="C9" s="709"/>
      <c r="D9" s="403"/>
      <c r="E9" s="283" t="s">
        <v>535</v>
      </c>
      <c r="F9" s="721" t="s">
        <v>536</v>
      </c>
      <c r="G9" s="721" t="s">
        <v>537</v>
      </c>
      <c r="H9" s="341" t="s">
        <v>538</v>
      </c>
      <c r="I9" s="722" t="s">
        <v>535</v>
      </c>
      <c r="J9" s="722" t="s">
        <v>536</v>
      </c>
      <c r="K9" s="722" t="s">
        <v>537</v>
      </c>
      <c r="L9" s="722" t="s">
        <v>538</v>
      </c>
    </row>
    <row r="10" spans="1:12" s="252" customFormat="1" ht="12.75" customHeight="1" hidden="1">
      <c r="A10" s="709"/>
      <c r="B10" s="403"/>
      <c r="C10" s="709"/>
      <c r="D10" s="403"/>
      <c r="E10" s="284"/>
      <c r="F10" s="710"/>
      <c r="G10" s="710"/>
      <c r="H10" s="321"/>
      <c r="I10" s="712" t="s">
        <v>502</v>
      </c>
      <c r="J10" s="712" t="s">
        <v>502</v>
      </c>
      <c r="K10" s="712" t="s">
        <v>502</v>
      </c>
      <c r="L10" s="712" t="s">
        <v>502</v>
      </c>
    </row>
    <row r="11" spans="1:12" s="252" customFormat="1" ht="12.75" customHeight="1">
      <c r="A11" s="709"/>
      <c r="B11" s="403"/>
      <c r="C11" s="709"/>
      <c r="D11" s="403"/>
      <c r="E11" s="570"/>
      <c r="F11" s="570"/>
      <c r="G11" s="570"/>
      <c r="H11" s="607"/>
      <c r="I11" s="315" t="s">
        <v>504</v>
      </c>
      <c r="J11" s="315" t="s">
        <v>504</v>
      </c>
      <c r="K11" s="315" t="s">
        <v>504</v>
      </c>
      <c r="L11" s="315" t="s">
        <v>504</v>
      </c>
    </row>
    <row r="12" spans="1:12" s="252" customFormat="1" ht="12.75" customHeight="1">
      <c r="A12" s="706" t="s">
        <v>572</v>
      </c>
      <c r="B12" s="452" t="s">
        <v>573</v>
      </c>
      <c r="C12" s="383" t="s">
        <v>574</v>
      </c>
      <c r="D12" s="452" t="s">
        <v>35</v>
      </c>
      <c r="E12" s="384">
        <v>3.75</v>
      </c>
      <c r="F12" s="385">
        <v>3.50</v>
      </c>
      <c r="G12" s="385">
        <v>3.50</v>
      </c>
      <c r="H12" s="385">
        <v>3.50</v>
      </c>
      <c r="I12" s="892" t="s">
        <v>447</v>
      </c>
      <c r="J12" s="323" t="s">
        <v>447</v>
      </c>
      <c r="K12" s="323" t="s">
        <v>447</v>
      </c>
      <c r="L12" s="323" t="s">
        <v>447</v>
      </c>
    </row>
    <row r="13" spans="1:12" s="252" customFormat="1" ht="12.75" customHeight="1">
      <c r="A13" s="713" t="s">
        <v>575</v>
      </c>
      <c r="B13" s="396" t="s">
        <v>573</v>
      </c>
      <c r="C13" s="713" t="s">
        <v>576</v>
      </c>
      <c r="D13" s="396" t="s">
        <v>35</v>
      </c>
      <c r="E13" s="375">
        <v>2.50</v>
      </c>
      <c r="F13" s="716">
        <v>2</v>
      </c>
      <c r="G13" s="716">
        <v>2</v>
      </c>
      <c r="H13" s="716">
        <v>2</v>
      </c>
      <c r="I13" s="893" t="s">
        <v>447</v>
      </c>
      <c r="J13" s="894" t="s">
        <v>447</v>
      </c>
      <c r="K13" s="894" t="s">
        <v>447</v>
      </c>
      <c r="L13" s="894" t="s">
        <v>447</v>
      </c>
    </row>
    <row r="14" spans="1:12" s="252" customFormat="1" ht="12.75" customHeight="1">
      <c r="A14" s="713" t="s">
        <v>577</v>
      </c>
      <c r="B14" s="396" t="s">
        <v>573</v>
      </c>
      <c r="C14" s="713" t="s">
        <v>578</v>
      </c>
      <c r="D14" s="396" t="s">
        <v>35</v>
      </c>
      <c r="E14" s="387">
        <v>4.50</v>
      </c>
      <c r="F14" s="388">
        <v>4.50</v>
      </c>
      <c r="G14" s="388">
        <v>4.25</v>
      </c>
      <c r="H14" s="388">
        <v>3.75</v>
      </c>
      <c r="I14" s="895" t="s">
        <v>447</v>
      </c>
      <c r="J14" s="896" t="s">
        <v>447</v>
      </c>
      <c r="K14" s="896" t="s">
        <v>447</v>
      </c>
      <c r="L14" s="896" t="s">
        <v>447</v>
      </c>
    </row>
    <row r="15" spans="1:12" s="252" customFormat="1" ht="12.75" customHeight="1">
      <c r="A15" s="383" t="s">
        <v>593</v>
      </c>
      <c r="B15" s="452" t="s">
        <v>573</v>
      </c>
      <c r="C15" s="383" t="s">
        <v>580</v>
      </c>
      <c r="D15" s="452" t="s">
        <v>35</v>
      </c>
      <c r="E15" s="384">
        <v>3.79</v>
      </c>
      <c r="F15" s="716">
        <v>3.57</v>
      </c>
      <c r="G15" s="716">
        <v>3.50</v>
      </c>
      <c r="H15" s="830">
        <v>3.54</v>
      </c>
      <c r="I15" s="729">
        <v>3.60</v>
      </c>
      <c r="J15" s="729">
        <v>3.60</v>
      </c>
      <c r="K15" s="729">
        <v>3.60</v>
      </c>
      <c r="L15" s="729">
        <v>3.60</v>
      </c>
    </row>
    <row r="16" spans="1:12" s="252" customFormat="1" ht="12.75" customHeight="1">
      <c r="A16" s="713" t="s">
        <v>592</v>
      </c>
      <c r="B16" s="396" t="s">
        <v>573</v>
      </c>
      <c r="C16" s="717" t="s">
        <v>581</v>
      </c>
      <c r="D16" s="396" t="s">
        <v>35</v>
      </c>
      <c r="E16" s="387">
        <v>4.17</v>
      </c>
      <c r="F16" s="388">
        <v>4.16</v>
      </c>
      <c r="G16" s="388">
        <v>4.3600000000000003</v>
      </c>
      <c r="H16" s="388">
        <v>4.57</v>
      </c>
      <c r="I16" s="897">
        <v>4.50</v>
      </c>
      <c r="J16" s="317">
        <v>4.50</v>
      </c>
      <c r="K16" s="317">
        <v>4.5999999999999996</v>
      </c>
      <c r="L16" s="317">
        <v>4.5999999999999996</v>
      </c>
    </row>
    <row r="17" spans="1:12" s="252" customFormat="1" ht="12.75" customHeight="1">
      <c r="A17" s="389" t="s">
        <v>582</v>
      </c>
      <c r="B17" s="553" t="s">
        <v>446</v>
      </c>
      <c r="C17" s="389" t="s">
        <v>583</v>
      </c>
      <c r="D17" s="553"/>
      <c r="E17" s="384"/>
      <c r="F17" s="385"/>
      <c r="G17" s="716"/>
      <c r="H17" s="323"/>
      <c r="I17" s="892"/>
      <c r="J17" s="323"/>
      <c r="K17" s="894"/>
      <c r="L17" s="323"/>
    </row>
    <row r="18" spans="1:12" s="252" customFormat="1" ht="12.75" customHeight="1">
      <c r="A18" s="378" t="s">
        <v>594</v>
      </c>
      <c r="B18" s="396" t="s">
        <v>573</v>
      </c>
      <c r="C18" s="719" t="s">
        <v>585</v>
      </c>
      <c r="D18" s="396" t="s">
        <v>35</v>
      </c>
      <c r="E18" s="375">
        <v>4.43</v>
      </c>
      <c r="F18" s="716">
        <v>4.47</v>
      </c>
      <c r="G18" s="716">
        <v>4.51</v>
      </c>
      <c r="H18" s="894" t="s">
        <v>447</v>
      </c>
      <c r="I18" s="893" t="s">
        <v>447</v>
      </c>
      <c r="J18" s="894" t="s">
        <v>447</v>
      </c>
      <c r="K18" s="894" t="s">
        <v>447</v>
      </c>
      <c r="L18" s="894" t="s">
        <v>447</v>
      </c>
    </row>
    <row r="19" spans="1:12" s="252" customFormat="1" ht="12.75" customHeight="1">
      <c r="A19" s="378" t="s">
        <v>595</v>
      </c>
      <c r="B19" s="396" t="s">
        <v>573</v>
      </c>
      <c r="C19" s="719" t="s">
        <v>587</v>
      </c>
      <c r="D19" s="396" t="s">
        <v>35</v>
      </c>
      <c r="E19" s="375">
        <v>5.42</v>
      </c>
      <c r="F19" s="716">
        <v>5.28</v>
      </c>
      <c r="G19" s="716">
        <v>5.17</v>
      </c>
      <c r="H19" s="894" t="s">
        <v>447</v>
      </c>
      <c r="I19" s="893" t="s">
        <v>447</v>
      </c>
      <c r="J19" s="894" t="s">
        <v>447</v>
      </c>
      <c r="K19" s="894" t="s">
        <v>447</v>
      </c>
      <c r="L19" s="894" t="s">
        <v>447</v>
      </c>
    </row>
    <row r="20" spans="1:12" s="252" customFormat="1" ht="12.75" customHeight="1">
      <c r="A20" s="378" t="s">
        <v>588</v>
      </c>
      <c r="B20" s="396" t="s">
        <v>573</v>
      </c>
      <c r="C20" s="719" t="s">
        <v>589</v>
      </c>
      <c r="D20" s="396" t="s">
        <v>35</v>
      </c>
      <c r="E20" s="375">
        <v>1.66</v>
      </c>
      <c r="F20" s="716">
        <v>1.59</v>
      </c>
      <c r="G20" s="716">
        <v>1.54</v>
      </c>
      <c r="H20" s="894" t="s">
        <v>447</v>
      </c>
      <c r="I20" s="893" t="s">
        <v>447</v>
      </c>
      <c r="J20" s="894" t="s">
        <v>447</v>
      </c>
      <c r="K20" s="894" t="s">
        <v>447</v>
      </c>
      <c r="L20" s="894" t="s">
        <v>447</v>
      </c>
    </row>
    <row r="21" spans="1:12" s="252" customFormat="1" ht="12.75" customHeight="1" thickBot="1">
      <c r="A21" s="379" t="s">
        <v>590</v>
      </c>
      <c r="B21" s="530" t="s">
        <v>573</v>
      </c>
      <c r="C21" s="380" t="s">
        <v>591</v>
      </c>
      <c r="D21" s="531" t="s">
        <v>35</v>
      </c>
      <c r="E21" s="855">
        <v>1.72</v>
      </c>
      <c r="F21" s="381">
        <v>1.65</v>
      </c>
      <c r="G21" s="381">
        <v>1.56</v>
      </c>
      <c r="H21" s="899" t="s">
        <v>447</v>
      </c>
      <c r="I21" s="898" t="s">
        <v>447</v>
      </c>
      <c r="J21" s="899" t="s">
        <v>447</v>
      </c>
      <c r="K21" s="899" t="s">
        <v>447</v>
      </c>
      <c r="L21" s="899" t="s">
        <v>447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0"/>
      <c r="C7" s="279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4">
        <v>2022</v>
      </c>
      <c r="M7" s="724">
        <v>2023</v>
      </c>
      <c r="N7" s="724">
        <v>2024</v>
      </c>
    </row>
    <row r="8" spans="1:14" ht="12.75" customHeight="1">
      <c r="A8" s="402" t="s">
        <v>596</v>
      </c>
      <c r="B8" s="392" t="s">
        <v>446</v>
      </c>
      <c r="C8" s="376" t="s">
        <v>597</v>
      </c>
      <c r="D8" s="393"/>
      <c r="E8" s="395"/>
      <c r="F8" s="394"/>
      <c r="G8" s="394"/>
      <c r="H8" s="394"/>
      <c r="I8" s="394"/>
      <c r="J8" s="394"/>
      <c r="K8" s="394"/>
      <c r="L8" s="605"/>
      <c r="M8" s="605"/>
      <c r="N8" s="605"/>
    </row>
    <row r="9" spans="1:14" ht="12.75" customHeight="1">
      <c r="A9" s="713" t="s">
        <v>598</v>
      </c>
      <c r="B9" s="396" t="s">
        <v>351</v>
      </c>
      <c r="C9" s="713" t="s">
        <v>599</v>
      </c>
      <c r="D9" s="396" t="s">
        <v>352</v>
      </c>
      <c r="E9" s="726">
        <v>4.80</v>
      </c>
      <c r="F9" s="726">
        <v>7.20</v>
      </c>
      <c r="G9" s="726">
        <v>7.80</v>
      </c>
      <c r="H9" s="726">
        <v>7.60</v>
      </c>
      <c r="I9" s="726">
        <v>6.60</v>
      </c>
      <c r="J9" s="726">
        <v>6.30</v>
      </c>
      <c r="K9" s="726">
        <v>8</v>
      </c>
      <c r="L9" s="726">
        <v>8</v>
      </c>
      <c r="M9" s="726">
        <v>4.80</v>
      </c>
      <c r="N9" s="726">
        <v>4.80</v>
      </c>
    </row>
    <row r="10" spans="1:14" ht="12.75" customHeight="1">
      <c r="A10" s="630" t="s">
        <v>600</v>
      </c>
      <c r="B10" s="397" t="s">
        <v>351</v>
      </c>
      <c r="C10" s="630" t="s">
        <v>601</v>
      </c>
      <c r="D10" s="397" t="s">
        <v>352</v>
      </c>
      <c r="E10" s="727">
        <v>3.40</v>
      </c>
      <c r="F10" s="727">
        <v>6</v>
      </c>
      <c r="G10" s="727">
        <v>4.30</v>
      </c>
      <c r="H10" s="727">
        <v>5.40</v>
      </c>
      <c r="I10" s="727">
        <v>6.40</v>
      </c>
      <c r="J10" s="727">
        <v>4.4000000000000004</v>
      </c>
      <c r="K10" s="727">
        <v>2.60</v>
      </c>
      <c r="L10" s="727">
        <v>7</v>
      </c>
      <c r="M10" s="727">
        <v>9</v>
      </c>
      <c r="N10" s="727">
        <v>8.40</v>
      </c>
    </row>
    <row r="11" spans="1:14" ht="12.75" customHeight="1">
      <c r="A11" s="630" t="s">
        <v>602</v>
      </c>
      <c r="B11" s="397" t="s">
        <v>351</v>
      </c>
      <c r="C11" s="630" t="s">
        <v>603</v>
      </c>
      <c r="D11" s="397" t="s">
        <v>352</v>
      </c>
      <c r="E11" s="727">
        <v>5.60</v>
      </c>
      <c r="F11" s="727">
        <v>8.10</v>
      </c>
      <c r="G11" s="727">
        <v>9</v>
      </c>
      <c r="H11" s="727">
        <v>8.50</v>
      </c>
      <c r="I11" s="727">
        <v>7.40</v>
      </c>
      <c r="J11" s="727">
        <v>7.30</v>
      </c>
      <c r="K11" s="727">
        <v>9.50</v>
      </c>
      <c r="L11" s="727">
        <v>8.50</v>
      </c>
      <c r="M11" s="727">
        <v>4.50</v>
      </c>
      <c r="N11" s="727">
        <v>4.0999999999999996</v>
      </c>
    </row>
    <row r="12" spans="1:14" ht="12.75" customHeight="1">
      <c r="A12" s="630" t="s">
        <v>604</v>
      </c>
      <c r="B12" s="397" t="s">
        <v>351</v>
      </c>
      <c r="C12" s="630" t="s">
        <v>605</v>
      </c>
      <c r="D12" s="397" t="s">
        <v>352</v>
      </c>
      <c r="E12" s="727">
        <v>1</v>
      </c>
      <c r="F12" s="727">
        <v>3</v>
      </c>
      <c r="G12" s="727">
        <v>4.20</v>
      </c>
      <c r="H12" s="727">
        <v>4.30</v>
      </c>
      <c r="I12" s="727">
        <v>1.1000000000000001</v>
      </c>
      <c r="J12" s="727">
        <v>0.90</v>
      </c>
      <c r="K12" s="727">
        <v>4.20</v>
      </c>
      <c r="L12" s="727">
        <v>4.50</v>
      </c>
      <c r="M12" s="727">
        <v>0.30</v>
      </c>
      <c r="N12" s="727">
        <v>5.30</v>
      </c>
    </row>
    <row r="13" spans="1:14" ht="12.75" customHeight="1">
      <c r="A13" s="630" t="s">
        <v>606</v>
      </c>
      <c r="B13" s="397" t="s">
        <v>351</v>
      </c>
      <c r="C13" s="630" t="s">
        <v>607</v>
      </c>
      <c r="D13" s="397" t="s">
        <v>352</v>
      </c>
      <c r="E13" s="727">
        <v>4.70</v>
      </c>
      <c r="F13" s="727">
        <v>7.20</v>
      </c>
      <c r="G13" s="727">
        <v>7.70</v>
      </c>
      <c r="H13" s="727">
        <v>7.60</v>
      </c>
      <c r="I13" s="727">
        <v>6.60</v>
      </c>
      <c r="J13" s="727">
        <v>6.30</v>
      </c>
      <c r="K13" s="727">
        <v>8</v>
      </c>
      <c r="L13" s="727">
        <v>7.90</v>
      </c>
      <c r="M13" s="727">
        <v>4.70</v>
      </c>
      <c r="N13" s="727">
        <v>4.80</v>
      </c>
    </row>
    <row r="14" spans="1:14" ht="12.75" customHeight="1">
      <c r="A14" s="630" t="s">
        <v>608</v>
      </c>
      <c r="B14" s="397" t="s">
        <v>351</v>
      </c>
      <c r="C14" s="630" t="s">
        <v>609</v>
      </c>
      <c r="D14" s="397" t="s">
        <v>352</v>
      </c>
      <c r="E14" s="727">
        <v>12.70</v>
      </c>
      <c r="F14" s="727">
        <v>8.50</v>
      </c>
      <c r="G14" s="727">
        <v>36.299999999999997</v>
      </c>
      <c r="H14" s="727">
        <v>1.70</v>
      </c>
      <c r="I14" s="727">
        <v>9</v>
      </c>
      <c r="J14" s="727">
        <v>6.10</v>
      </c>
      <c r="K14" s="727">
        <v>16.90</v>
      </c>
      <c r="L14" s="727">
        <v>43.40</v>
      </c>
      <c r="M14" s="727">
        <v>26.70</v>
      </c>
      <c r="N14" s="727">
        <v>11.40</v>
      </c>
    </row>
    <row r="15" spans="1:14" ht="12.75" customHeight="1">
      <c r="A15" s="713" t="s">
        <v>610</v>
      </c>
      <c r="B15" s="396" t="s">
        <v>351</v>
      </c>
      <c r="C15" s="713" t="s">
        <v>611</v>
      </c>
      <c r="D15" s="396" t="s">
        <v>352</v>
      </c>
      <c r="E15" s="726">
        <v>4.80</v>
      </c>
      <c r="F15" s="726">
        <v>7</v>
      </c>
      <c r="G15" s="726">
        <v>8.6999999999999993</v>
      </c>
      <c r="H15" s="726">
        <v>7</v>
      </c>
      <c r="I15" s="726">
        <v>7.20</v>
      </c>
      <c r="J15" s="726">
        <v>9.40</v>
      </c>
      <c r="K15" s="726">
        <v>11.10</v>
      </c>
      <c r="L15" s="726">
        <v>3.70</v>
      </c>
      <c r="M15" s="726">
        <v>5.90</v>
      </c>
      <c r="N15" s="726">
        <v>7.90</v>
      </c>
    </row>
    <row r="16" spans="1:14" ht="12.75" customHeight="1">
      <c r="A16" s="630" t="s">
        <v>612</v>
      </c>
      <c r="B16" s="397" t="s">
        <v>351</v>
      </c>
      <c r="C16" s="630" t="s">
        <v>607</v>
      </c>
      <c r="D16" s="397" t="s">
        <v>352</v>
      </c>
      <c r="E16" s="727">
        <v>4.0999999999999996</v>
      </c>
      <c r="F16" s="727">
        <v>6.90</v>
      </c>
      <c r="G16" s="727">
        <v>9.6999999999999993</v>
      </c>
      <c r="H16" s="727">
        <v>7.10</v>
      </c>
      <c r="I16" s="727">
        <v>6.90</v>
      </c>
      <c r="J16" s="727">
        <v>9.1999999999999993</v>
      </c>
      <c r="K16" s="727">
        <v>10.90</v>
      </c>
      <c r="L16" s="727">
        <v>3.20</v>
      </c>
      <c r="M16" s="727">
        <v>5.20</v>
      </c>
      <c r="N16" s="727">
        <v>8.3000000000000007</v>
      </c>
    </row>
    <row r="17" spans="1:14" ht="12.75" customHeight="1">
      <c r="A17" s="630" t="s">
        <v>608</v>
      </c>
      <c r="B17" s="397" t="s">
        <v>351</v>
      </c>
      <c r="C17" s="630" t="s">
        <v>609</v>
      </c>
      <c r="D17" s="397" t="s">
        <v>352</v>
      </c>
      <c r="E17" s="727">
        <v>22.50</v>
      </c>
      <c r="F17" s="727">
        <v>7.30</v>
      </c>
      <c r="G17" s="727">
        <v>-13.90</v>
      </c>
      <c r="H17" s="727">
        <v>3.50</v>
      </c>
      <c r="I17" s="727">
        <v>15.20</v>
      </c>
      <c r="J17" s="727">
        <v>14.50</v>
      </c>
      <c r="K17" s="727">
        <v>16.60</v>
      </c>
      <c r="L17" s="727">
        <v>16.60</v>
      </c>
      <c r="M17" s="727">
        <v>20.40</v>
      </c>
      <c r="N17" s="727">
        <v>0.60</v>
      </c>
    </row>
    <row r="18" spans="1:14" ht="12.75" customHeight="1">
      <c r="A18" s="713" t="s">
        <v>613</v>
      </c>
      <c r="B18" s="396" t="s">
        <v>614</v>
      </c>
      <c r="C18" s="713" t="s">
        <v>615</v>
      </c>
      <c r="D18" s="396" t="s">
        <v>616</v>
      </c>
      <c r="E18" s="726">
        <v>4.50</v>
      </c>
      <c r="F18" s="726">
        <v>3.60</v>
      </c>
      <c r="G18" s="726">
        <v>2.70</v>
      </c>
      <c r="H18" s="726">
        <v>2.40</v>
      </c>
      <c r="I18" s="726">
        <v>1.90</v>
      </c>
      <c r="J18" s="726">
        <v>1.60</v>
      </c>
      <c r="K18" s="726">
        <v>1.70</v>
      </c>
      <c r="L18" s="726">
        <v>1.30</v>
      </c>
      <c r="M18" s="726">
        <v>1.30</v>
      </c>
      <c r="N18" s="726">
        <v>1.30</v>
      </c>
    </row>
    <row r="19" spans="1:14" ht="12.75" customHeight="1">
      <c r="A19" s="713" t="s">
        <v>617</v>
      </c>
      <c r="B19" s="396" t="s">
        <v>614</v>
      </c>
      <c r="C19" s="713" t="s">
        <v>618</v>
      </c>
      <c r="D19" s="396" t="s">
        <v>619</v>
      </c>
      <c r="E19" s="725">
        <v>63</v>
      </c>
      <c r="F19" s="725">
        <v>63</v>
      </c>
      <c r="G19" s="725">
        <v>63</v>
      </c>
      <c r="H19" s="725">
        <v>63</v>
      </c>
      <c r="I19" s="725">
        <v>63</v>
      </c>
      <c r="J19" s="725">
        <v>61</v>
      </c>
      <c r="K19" s="725">
        <v>59</v>
      </c>
      <c r="L19" s="725">
        <v>62</v>
      </c>
      <c r="M19" s="725">
        <v>61</v>
      </c>
      <c r="N19" s="725">
        <v>59</v>
      </c>
    </row>
    <row r="20" spans="1:14" ht="12.75" customHeight="1">
      <c r="A20" s="376" t="s">
        <v>620</v>
      </c>
      <c r="B20" s="392" t="s">
        <v>446</v>
      </c>
      <c r="C20" s="376" t="s">
        <v>621</v>
      </c>
      <c r="D20" s="393"/>
      <c r="E20" s="708"/>
      <c r="F20" s="708"/>
      <c r="G20" s="708"/>
      <c r="H20" s="708"/>
      <c r="I20" s="708"/>
      <c r="J20" s="708"/>
      <c r="K20" s="708"/>
      <c r="L20" s="708"/>
      <c r="M20" s="708"/>
      <c r="N20" s="708"/>
    </row>
    <row r="21" spans="1:14" ht="12.75" customHeight="1">
      <c r="A21" s="713" t="s">
        <v>598</v>
      </c>
      <c r="B21" s="396" t="s">
        <v>351</v>
      </c>
      <c r="C21" s="713" t="s">
        <v>599</v>
      </c>
      <c r="D21" s="396" t="s">
        <v>352</v>
      </c>
      <c r="E21" s="726">
        <v>6.50</v>
      </c>
      <c r="F21" s="726">
        <v>6.60</v>
      </c>
      <c r="G21" s="726">
        <v>5</v>
      </c>
      <c r="H21" s="726">
        <v>4.20</v>
      </c>
      <c r="I21" s="726">
        <v>4.30</v>
      </c>
      <c r="J21" s="726">
        <v>3.20</v>
      </c>
      <c r="K21" s="726">
        <v>0.50</v>
      </c>
      <c r="L21" s="726">
        <v>7.20</v>
      </c>
      <c r="M21" s="726">
        <v>4.50</v>
      </c>
      <c r="N21" s="726">
        <v>7.50</v>
      </c>
    </row>
    <row r="22" spans="1:14" ht="12.75" customHeight="1">
      <c r="A22" s="630" t="s">
        <v>606</v>
      </c>
      <c r="B22" s="397" t="s">
        <v>351</v>
      </c>
      <c r="C22" s="630" t="s">
        <v>607</v>
      </c>
      <c r="D22" s="397" t="s">
        <v>352</v>
      </c>
      <c r="E22" s="727">
        <v>5.90</v>
      </c>
      <c r="F22" s="727">
        <v>2.80</v>
      </c>
      <c r="G22" s="727">
        <v>-1.40</v>
      </c>
      <c r="H22" s="727">
        <v>3</v>
      </c>
      <c r="I22" s="727">
        <v>1.90</v>
      </c>
      <c r="J22" s="727">
        <v>-1.80</v>
      </c>
      <c r="K22" s="727">
        <v>3.20</v>
      </c>
      <c r="L22" s="727">
        <v>-4</v>
      </c>
      <c r="M22" s="727">
        <v>-9.40</v>
      </c>
      <c r="N22" s="727">
        <v>-0.20</v>
      </c>
    </row>
    <row r="23" spans="1:14" ht="12.75" customHeight="1">
      <c r="A23" s="630" t="s">
        <v>608</v>
      </c>
      <c r="B23" s="397" t="s">
        <v>351</v>
      </c>
      <c r="C23" s="630" t="s">
        <v>609</v>
      </c>
      <c r="D23" s="397" t="s">
        <v>352</v>
      </c>
      <c r="E23" s="727">
        <v>9</v>
      </c>
      <c r="F23" s="727">
        <v>20.50</v>
      </c>
      <c r="G23" s="727">
        <v>24.40</v>
      </c>
      <c r="H23" s="727">
        <v>6.90</v>
      </c>
      <c r="I23" s="727">
        <v>10</v>
      </c>
      <c r="J23" s="727">
        <v>14</v>
      </c>
      <c r="K23" s="727">
        <v>-4.5999999999999996</v>
      </c>
      <c r="L23" s="727">
        <v>29.60</v>
      </c>
      <c r="M23" s="727">
        <v>25.10</v>
      </c>
      <c r="N23" s="727">
        <v>15.90</v>
      </c>
    </row>
    <row r="24" spans="1:14" ht="12.75" customHeight="1">
      <c r="A24" s="713" t="s">
        <v>610</v>
      </c>
      <c r="B24" s="396" t="s">
        <v>351</v>
      </c>
      <c r="C24" s="713" t="s">
        <v>611</v>
      </c>
      <c r="D24" s="396" t="s">
        <v>352</v>
      </c>
      <c r="E24" s="726">
        <v>10.30</v>
      </c>
      <c r="F24" s="726">
        <v>4.5999999999999996</v>
      </c>
      <c r="G24" s="726">
        <v>7.80</v>
      </c>
      <c r="H24" s="726">
        <v>3</v>
      </c>
      <c r="I24" s="726">
        <v>4.20</v>
      </c>
      <c r="J24" s="726">
        <v>9.50</v>
      </c>
      <c r="K24" s="726">
        <v>9</v>
      </c>
      <c r="L24" s="726">
        <v>8.50</v>
      </c>
      <c r="M24" s="726">
        <v>7.50</v>
      </c>
      <c r="N24" s="726">
        <v>5.50</v>
      </c>
    </row>
    <row r="25" spans="1:14" ht="12.75" customHeight="1">
      <c r="A25" s="630" t="s">
        <v>612</v>
      </c>
      <c r="B25" s="397" t="s">
        <v>351</v>
      </c>
      <c r="C25" s="630" t="s">
        <v>607</v>
      </c>
      <c r="D25" s="397" t="s">
        <v>352</v>
      </c>
      <c r="E25" s="727">
        <v>6.70</v>
      </c>
      <c r="F25" s="727">
        <v>4.50</v>
      </c>
      <c r="G25" s="727">
        <v>13.90</v>
      </c>
      <c r="H25" s="727">
        <v>2.10</v>
      </c>
      <c r="I25" s="727">
        <v>1.90</v>
      </c>
      <c r="J25" s="727">
        <v>9.40</v>
      </c>
      <c r="K25" s="727">
        <v>7.10</v>
      </c>
      <c r="L25" s="727">
        <v>8.3000000000000007</v>
      </c>
      <c r="M25" s="727">
        <v>6.60</v>
      </c>
      <c r="N25" s="727">
        <v>5.0999999999999996</v>
      </c>
    </row>
    <row r="26" spans="1:14" ht="12.75" customHeight="1">
      <c r="A26" s="630" t="s">
        <v>608</v>
      </c>
      <c r="B26" s="397" t="s">
        <v>351</v>
      </c>
      <c r="C26" s="630" t="s">
        <v>609</v>
      </c>
      <c r="D26" s="397" t="s">
        <v>352</v>
      </c>
      <c r="E26" s="727">
        <v>23.20</v>
      </c>
      <c r="F26" s="727">
        <v>4.80</v>
      </c>
      <c r="G26" s="727">
        <v>-11.10</v>
      </c>
      <c r="H26" s="727">
        <v>6.60</v>
      </c>
      <c r="I26" s="727">
        <v>13</v>
      </c>
      <c r="J26" s="727">
        <v>9.90</v>
      </c>
      <c r="K26" s="727">
        <v>15.30</v>
      </c>
      <c r="L26" s="727">
        <v>9.1999999999999993</v>
      </c>
      <c r="M26" s="727">
        <v>10.70</v>
      </c>
      <c r="N26" s="727">
        <v>6.50</v>
      </c>
    </row>
    <row r="27" spans="1:14" ht="12.75" customHeight="1">
      <c r="A27" s="713" t="s">
        <v>613</v>
      </c>
      <c r="B27" s="396" t="s">
        <v>614</v>
      </c>
      <c r="C27" s="713" t="s">
        <v>615</v>
      </c>
      <c r="D27" s="396" t="s">
        <v>616</v>
      </c>
      <c r="E27" s="682">
        <v>6</v>
      </c>
      <c r="F27" s="682">
        <v>5.20</v>
      </c>
      <c r="G27" s="682">
        <v>4.70</v>
      </c>
      <c r="H27" s="682">
        <v>3.70</v>
      </c>
      <c r="I27" s="682">
        <v>3.40</v>
      </c>
      <c r="J27" s="682">
        <v>3.30</v>
      </c>
      <c r="K27" s="682">
        <v>4.20</v>
      </c>
      <c r="L27" s="682">
        <v>3.50</v>
      </c>
      <c r="M27" s="682">
        <v>3</v>
      </c>
      <c r="N27" s="682">
        <v>2.50</v>
      </c>
    </row>
    <row r="28" spans="1:14" ht="12.75" customHeight="1" thickBot="1">
      <c r="A28" s="398" t="s">
        <v>617</v>
      </c>
      <c r="B28" s="530" t="s">
        <v>614</v>
      </c>
      <c r="C28" s="399" t="s">
        <v>618</v>
      </c>
      <c r="D28" s="531" t="s">
        <v>619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1"/>
      <c r="C7" s="279"/>
      <c r="D7" s="391"/>
      <c r="E7" s="856">
        <v>2023</v>
      </c>
      <c r="F7" s="647">
        <v>2024</v>
      </c>
      <c r="G7" s="647"/>
      <c r="H7" s="648"/>
      <c r="I7" s="856"/>
      <c r="J7" s="647">
        <v>2025</v>
      </c>
      <c r="K7" s="649"/>
      <c r="L7" s="647"/>
    </row>
    <row r="8" spans="1:12" s="252" customFormat="1" ht="12.75" customHeight="1">
      <c r="A8" s="709"/>
      <c r="B8" s="403"/>
      <c r="C8" s="709"/>
      <c r="D8" s="403"/>
      <c r="E8" s="624" t="s">
        <v>538</v>
      </c>
      <c r="F8" s="532" t="s">
        <v>535</v>
      </c>
      <c r="G8" s="532" t="s">
        <v>536</v>
      </c>
      <c r="H8" s="532" t="s">
        <v>537</v>
      </c>
      <c r="I8" s="624" t="s">
        <v>538</v>
      </c>
      <c r="J8" s="532" t="s">
        <v>535</v>
      </c>
      <c r="K8" s="532" t="s">
        <v>536</v>
      </c>
      <c r="L8" s="532" t="s">
        <v>537</v>
      </c>
    </row>
    <row r="9" spans="1:12" s="252" customFormat="1" ht="12.75" customHeight="1">
      <c r="A9" s="407" t="s">
        <v>596</v>
      </c>
      <c r="B9" s="405" t="s">
        <v>446</v>
      </c>
      <c r="C9" s="404" t="s">
        <v>597</v>
      </c>
      <c r="D9" s="406"/>
      <c r="E9" s="857"/>
      <c r="F9" s="394"/>
      <c r="G9" s="394"/>
      <c r="H9" s="394"/>
      <c r="I9" s="858"/>
      <c r="J9" s="605"/>
      <c r="K9" s="605"/>
      <c r="L9" s="605"/>
    </row>
    <row r="10" spans="1:12" s="252" customFormat="1" ht="12.75" customHeight="1">
      <c r="A10" s="713" t="s">
        <v>598</v>
      </c>
      <c r="B10" s="396" t="s">
        <v>351</v>
      </c>
      <c r="C10" s="713" t="s">
        <v>599</v>
      </c>
      <c r="D10" s="396" t="s">
        <v>352</v>
      </c>
      <c r="E10" s="591">
        <v>4.80</v>
      </c>
      <c r="F10" s="682">
        <v>4.9000000000000004</v>
      </c>
      <c r="G10" s="682">
        <v>4.30</v>
      </c>
      <c r="H10" s="682">
        <v>4.70</v>
      </c>
      <c r="I10" s="591">
        <v>5.40</v>
      </c>
      <c r="J10" s="682">
        <v>6.10</v>
      </c>
      <c r="K10" s="682">
        <v>6.60</v>
      </c>
      <c r="L10" s="682">
        <v>7.40</v>
      </c>
    </row>
    <row r="11" spans="1:12" s="252" customFormat="1" ht="12.75" customHeight="1">
      <c r="A11" s="630" t="s">
        <v>600</v>
      </c>
      <c r="B11" s="397" t="s">
        <v>351</v>
      </c>
      <c r="C11" s="630" t="s">
        <v>601</v>
      </c>
      <c r="D11" s="397" t="s">
        <v>352</v>
      </c>
      <c r="E11" s="590">
        <v>9.1999999999999993</v>
      </c>
      <c r="F11" s="676">
        <v>8.3000000000000007</v>
      </c>
      <c r="G11" s="676">
        <v>8</v>
      </c>
      <c r="H11" s="676">
        <v>8.40</v>
      </c>
      <c r="I11" s="590">
        <v>9.10</v>
      </c>
      <c r="J11" s="676">
        <v>9.1999999999999993</v>
      </c>
      <c r="K11" s="676">
        <v>8.90</v>
      </c>
      <c r="L11" s="676">
        <v>9.8000000000000007</v>
      </c>
    </row>
    <row r="12" spans="1:12" s="252" customFormat="1" ht="12.75" customHeight="1">
      <c r="A12" s="630" t="s">
        <v>602</v>
      </c>
      <c r="B12" s="397" t="s">
        <v>351</v>
      </c>
      <c r="C12" s="630" t="s">
        <v>603</v>
      </c>
      <c r="D12" s="397" t="s">
        <v>352</v>
      </c>
      <c r="E12" s="590">
        <v>4.30</v>
      </c>
      <c r="F12" s="676">
        <v>4.20</v>
      </c>
      <c r="G12" s="676">
        <v>3.50</v>
      </c>
      <c r="H12" s="676">
        <v>3.90</v>
      </c>
      <c r="I12" s="590">
        <v>4.80</v>
      </c>
      <c r="J12" s="676">
        <v>5.60</v>
      </c>
      <c r="K12" s="676">
        <v>6.30</v>
      </c>
      <c r="L12" s="676">
        <v>7.30</v>
      </c>
    </row>
    <row r="13" spans="1:12" s="252" customFormat="1" ht="12.75" customHeight="1">
      <c r="A13" s="630" t="s">
        <v>604</v>
      </c>
      <c r="B13" s="397" t="s">
        <v>351</v>
      </c>
      <c r="C13" s="630" t="s">
        <v>605</v>
      </c>
      <c r="D13" s="397" t="s">
        <v>352</v>
      </c>
      <c r="E13" s="590">
        <v>2</v>
      </c>
      <c r="F13" s="676">
        <v>5.20</v>
      </c>
      <c r="G13" s="676">
        <v>5.30</v>
      </c>
      <c r="H13" s="676">
        <v>5.50</v>
      </c>
      <c r="I13" s="590">
        <v>5.30</v>
      </c>
      <c r="J13" s="676">
        <v>4.9000000000000004</v>
      </c>
      <c r="K13" s="676">
        <v>4.70</v>
      </c>
      <c r="L13" s="676">
        <v>4.50</v>
      </c>
    </row>
    <row r="14" spans="1:12" s="252" customFormat="1" ht="12.75" customHeight="1">
      <c r="A14" s="630" t="s">
        <v>606</v>
      </c>
      <c r="B14" s="397" t="s">
        <v>351</v>
      </c>
      <c r="C14" s="630" t="s">
        <v>607</v>
      </c>
      <c r="D14" s="397" t="s">
        <v>352</v>
      </c>
      <c r="E14" s="590">
        <v>4.70</v>
      </c>
      <c r="F14" s="676">
        <v>4.80</v>
      </c>
      <c r="G14" s="676">
        <v>4.30</v>
      </c>
      <c r="H14" s="676">
        <v>4.70</v>
      </c>
      <c r="I14" s="590">
        <v>5.40</v>
      </c>
      <c r="J14" s="676">
        <v>6.10</v>
      </c>
      <c r="K14" s="676">
        <v>6.70</v>
      </c>
      <c r="L14" s="676">
        <v>7.50</v>
      </c>
    </row>
    <row r="15" spans="1:12" s="252" customFormat="1" ht="12.75" customHeight="1">
      <c r="A15" s="630" t="s">
        <v>608</v>
      </c>
      <c r="B15" s="397" t="s">
        <v>351</v>
      </c>
      <c r="C15" s="630" t="s">
        <v>609</v>
      </c>
      <c r="D15" s="397" t="s">
        <v>352</v>
      </c>
      <c r="E15" s="590">
        <v>17.60</v>
      </c>
      <c r="F15" s="676">
        <v>19.20</v>
      </c>
      <c r="G15" s="676">
        <v>10</v>
      </c>
      <c r="H15" s="676">
        <v>9.60</v>
      </c>
      <c r="I15" s="590">
        <v>7.60</v>
      </c>
      <c r="J15" s="676">
        <v>0.80</v>
      </c>
      <c r="K15" s="676">
        <v>-5.60</v>
      </c>
      <c r="L15" s="676">
        <v>-10.60</v>
      </c>
    </row>
    <row r="16" spans="1:12" s="252" customFormat="1" ht="12.75" customHeight="1">
      <c r="A16" s="713" t="s">
        <v>610</v>
      </c>
      <c r="B16" s="396" t="s">
        <v>351</v>
      </c>
      <c r="C16" s="713" t="s">
        <v>611</v>
      </c>
      <c r="D16" s="396" t="s">
        <v>352</v>
      </c>
      <c r="E16" s="591">
        <v>7.30</v>
      </c>
      <c r="F16" s="682">
        <v>8.1999999999999993</v>
      </c>
      <c r="G16" s="682">
        <v>8.3000000000000007</v>
      </c>
      <c r="H16" s="682">
        <v>7.90</v>
      </c>
      <c r="I16" s="591">
        <v>7.30</v>
      </c>
      <c r="J16" s="682">
        <v>6.50</v>
      </c>
      <c r="K16" s="682">
        <v>5.50</v>
      </c>
      <c r="L16" s="682">
        <v>5.20</v>
      </c>
    </row>
    <row r="17" spans="1:12" s="252" customFormat="1" ht="12.75" customHeight="1">
      <c r="A17" s="630" t="s">
        <v>612</v>
      </c>
      <c r="B17" s="397" t="s">
        <v>351</v>
      </c>
      <c r="C17" s="630" t="s">
        <v>607</v>
      </c>
      <c r="D17" s="397" t="s">
        <v>352</v>
      </c>
      <c r="E17" s="590">
        <v>7</v>
      </c>
      <c r="F17" s="676">
        <v>8.40</v>
      </c>
      <c r="G17" s="676">
        <v>8.6999999999999993</v>
      </c>
      <c r="H17" s="676">
        <v>8.3000000000000007</v>
      </c>
      <c r="I17" s="590">
        <v>7.80</v>
      </c>
      <c r="J17" s="676">
        <v>6.80</v>
      </c>
      <c r="K17" s="676">
        <v>5.70</v>
      </c>
      <c r="L17" s="676">
        <v>5.0999999999999996</v>
      </c>
    </row>
    <row r="18" spans="1:12" s="252" customFormat="1" ht="12.75" customHeight="1">
      <c r="A18" s="630" t="s">
        <v>608</v>
      </c>
      <c r="B18" s="397" t="s">
        <v>351</v>
      </c>
      <c r="C18" s="630" t="s">
        <v>609</v>
      </c>
      <c r="D18" s="397" t="s">
        <v>352</v>
      </c>
      <c r="E18" s="590">
        <v>13.90</v>
      </c>
      <c r="F18" s="676">
        <v>5.60</v>
      </c>
      <c r="G18" s="676">
        <v>0.20</v>
      </c>
      <c r="H18" s="676">
        <v>-1.20</v>
      </c>
      <c r="I18" s="590">
        <v>-2.10</v>
      </c>
      <c r="J18" s="676">
        <v>0.20</v>
      </c>
      <c r="K18" s="676">
        <v>1.90</v>
      </c>
      <c r="L18" s="676">
        <v>5.90</v>
      </c>
    </row>
    <row r="19" spans="1:12" s="252" customFormat="1" ht="12.75" customHeight="1">
      <c r="A19" s="713" t="s">
        <v>613</v>
      </c>
      <c r="B19" s="396" t="s">
        <v>614</v>
      </c>
      <c r="C19" s="713" t="s">
        <v>615</v>
      </c>
      <c r="D19" s="396" t="s">
        <v>616</v>
      </c>
      <c r="E19" s="591">
        <v>1.30</v>
      </c>
      <c r="F19" s="682">
        <v>1.30</v>
      </c>
      <c r="G19" s="682">
        <v>1.30</v>
      </c>
      <c r="H19" s="682">
        <v>1.30</v>
      </c>
      <c r="I19" s="591">
        <v>1.30</v>
      </c>
      <c r="J19" s="682">
        <v>1.30</v>
      </c>
      <c r="K19" s="682">
        <v>1.30</v>
      </c>
      <c r="L19" s="682">
        <v>1.30</v>
      </c>
    </row>
    <row r="20" spans="1:12" s="252" customFormat="1" ht="12.75" customHeight="1">
      <c r="A20" s="713" t="s">
        <v>617</v>
      </c>
      <c r="B20" s="396" t="s">
        <v>614</v>
      </c>
      <c r="C20" s="713" t="s">
        <v>618</v>
      </c>
      <c r="D20" s="396" t="s">
        <v>619</v>
      </c>
      <c r="E20" s="606">
        <v>61</v>
      </c>
      <c r="F20" s="609">
        <v>60</v>
      </c>
      <c r="G20" s="609">
        <v>59</v>
      </c>
      <c r="H20" s="609">
        <v>59</v>
      </c>
      <c r="I20" s="606">
        <v>60</v>
      </c>
      <c r="J20" s="609">
        <v>59</v>
      </c>
      <c r="K20" s="609">
        <v>60</v>
      </c>
      <c r="L20" s="609">
        <v>61</v>
      </c>
    </row>
    <row r="21" spans="1:12" s="252" customFormat="1" ht="12.75" customHeight="1">
      <c r="A21" s="404" t="s">
        <v>620</v>
      </c>
      <c r="B21" s="405" t="s">
        <v>446</v>
      </c>
      <c r="C21" s="404" t="s">
        <v>621</v>
      </c>
      <c r="D21" s="406"/>
      <c r="E21" s="591"/>
      <c r="F21" s="682"/>
      <c r="G21" s="682"/>
      <c r="H21" s="682"/>
      <c r="I21" s="591"/>
      <c r="J21" s="682"/>
      <c r="K21" s="682"/>
      <c r="L21" s="682"/>
    </row>
    <row r="22" spans="1:12" s="252" customFormat="1" ht="12.75" customHeight="1">
      <c r="A22" s="713" t="s">
        <v>598</v>
      </c>
      <c r="B22" s="396" t="s">
        <v>351</v>
      </c>
      <c r="C22" s="713" t="s">
        <v>599</v>
      </c>
      <c r="D22" s="396" t="s">
        <v>352</v>
      </c>
      <c r="E22" s="591">
        <v>6</v>
      </c>
      <c r="F22" s="682">
        <v>9.6999999999999993</v>
      </c>
      <c r="G22" s="682">
        <v>8.6999999999999993</v>
      </c>
      <c r="H22" s="682">
        <v>6.40</v>
      </c>
      <c r="I22" s="591">
        <v>5.60</v>
      </c>
      <c r="J22" s="682">
        <v>4.4000000000000004</v>
      </c>
      <c r="K22" s="682">
        <v>5</v>
      </c>
      <c r="L22" s="682">
        <v>2.90</v>
      </c>
    </row>
    <row r="23" spans="1:12" s="252" customFormat="1" ht="12.75" customHeight="1">
      <c r="A23" s="630" t="s">
        <v>606</v>
      </c>
      <c r="B23" s="397" t="s">
        <v>351</v>
      </c>
      <c r="C23" s="630" t="s">
        <v>607</v>
      </c>
      <c r="D23" s="397" t="s">
        <v>352</v>
      </c>
      <c r="E23" s="590">
        <v>-4.30</v>
      </c>
      <c r="F23" s="676">
        <v>-2.2999999999999998</v>
      </c>
      <c r="G23" s="676">
        <v>-0.60</v>
      </c>
      <c r="H23" s="676">
        <v>0.60</v>
      </c>
      <c r="I23" s="590">
        <v>1.40</v>
      </c>
      <c r="J23" s="676">
        <v>4</v>
      </c>
      <c r="K23" s="676">
        <v>6.10</v>
      </c>
      <c r="L23" s="676">
        <v>10</v>
      </c>
    </row>
    <row r="24" spans="1:12" s="252" customFormat="1" ht="12.75" customHeight="1">
      <c r="A24" s="630" t="s">
        <v>608</v>
      </c>
      <c r="B24" s="397" t="s">
        <v>351</v>
      </c>
      <c r="C24" s="630" t="s">
        <v>609</v>
      </c>
      <c r="D24" s="397" t="s">
        <v>352</v>
      </c>
      <c r="E24" s="590">
        <v>18.50</v>
      </c>
      <c r="F24" s="676">
        <v>23.80</v>
      </c>
      <c r="G24" s="676">
        <v>19.10</v>
      </c>
      <c r="H24" s="676">
        <v>12.40</v>
      </c>
      <c r="I24" s="590">
        <v>9.8000000000000007</v>
      </c>
      <c r="J24" s="676">
        <v>4.9000000000000004</v>
      </c>
      <c r="K24" s="676">
        <v>4</v>
      </c>
      <c r="L24" s="676">
        <v>-3.60</v>
      </c>
    </row>
    <row r="25" spans="1:12" s="252" customFormat="1" ht="12.75" customHeight="1">
      <c r="A25" s="713" t="s">
        <v>610</v>
      </c>
      <c r="B25" s="396" t="s">
        <v>351</v>
      </c>
      <c r="C25" s="713" t="s">
        <v>611</v>
      </c>
      <c r="D25" s="396" t="s">
        <v>352</v>
      </c>
      <c r="E25" s="591">
        <v>3</v>
      </c>
      <c r="F25" s="682">
        <v>6.20</v>
      </c>
      <c r="G25" s="682">
        <v>3.60</v>
      </c>
      <c r="H25" s="682">
        <v>4.80</v>
      </c>
      <c r="I25" s="591">
        <v>7.30</v>
      </c>
      <c r="J25" s="682">
        <v>3.70</v>
      </c>
      <c r="K25" s="682">
        <v>2.2999999999999998</v>
      </c>
      <c r="L25" s="682">
        <v>1.60</v>
      </c>
    </row>
    <row r="26" spans="1:12" s="252" customFormat="1" ht="12.75" customHeight="1">
      <c r="A26" s="630" t="s">
        <v>612</v>
      </c>
      <c r="B26" s="397" t="s">
        <v>351</v>
      </c>
      <c r="C26" s="630" t="s">
        <v>607</v>
      </c>
      <c r="D26" s="397" t="s">
        <v>352</v>
      </c>
      <c r="E26" s="590">
        <v>3.20</v>
      </c>
      <c r="F26" s="676">
        <v>7</v>
      </c>
      <c r="G26" s="676">
        <v>2.2000000000000002</v>
      </c>
      <c r="H26" s="676">
        <v>5.20</v>
      </c>
      <c r="I26" s="590">
        <v>6.20</v>
      </c>
      <c r="J26" s="676">
        <v>2.50</v>
      </c>
      <c r="K26" s="676">
        <v>0.40</v>
      </c>
      <c r="L26" s="676">
        <v>-1</v>
      </c>
    </row>
    <row r="27" spans="1:12" s="252" customFormat="1" ht="12.75" customHeight="1">
      <c r="A27" s="630" t="s">
        <v>608</v>
      </c>
      <c r="B27" s="397" t="s">
        <v>351</v>
      </c>
      <c r="C27" s="630" t="s">
        <v>609</v>
      </c>
      <c r="D27" s="397" t="s">
        <v>352</v>
      </c>
      <c r="E27" s="590">
        <v>2.40</v>
      </c>
      <c r="F27" s="676">
        <v>3.80</v>
      </c>
      <c r="G27" s="676">
        <v>8.10</v>
      </c>
      <c r="H27" s="676">
        <v>3.60</v>
      </c>
      <c r="I27" s="590">
        <v>10.60</v>
      </c>
      <c r="J27" s="676">
        <v>7.40</v>
      </c>
      <c r="K27" s="676">
        <v>7.70</v>
      </c>
      <c r="L27" s="676">
        <v>9.60</v>
      </c>
    </row>
    <row r="28" spans="1:12" s="252" customFormat="1" ht="12.75" customHeight="1">
      <c r="A28" s="713" t="s">
        <v>613</v>
      </c>
      <c r="B28" s="396" t="s">
        <v>614</v>
      </c>
      <c r="C28" s="713" t="s">
        <v>615</v>
      </c>
      <c r="D28" s="396" t="s">
        <v>616</v>
      </c>
      <c r="E28" s="591">
        <v>2.60</v>
      </c>
      <c r="F28" s="682">
        <v>2.60</v>
      </c>
      <c r="G28" s="682">
        <v>2.60</v>
      </c>
      <c r="H28" s="682">
        <v>2.40</v>
      </c>
      <c r="I28" s="591">
        <v>2.50</v>
      </c>
      <c r="J28" s="682">
        <v>2.60</v>
      </c>
      <c r="K28" s="682">
        <v>2.60</v>
      </c>
      <c r="L28" s="682">
        <v>2.60</v>
      </c>
    </row>
    <row r="29" spans="1:12" s="252" customFormat="1" ht="12.75" customHeight="1" thickBot="1">
      <c r="A29" s="398" t="s">
        <v>617</v>
      </c>
      <c r="B29" s="530" t="s">
        <v>614</v>
      </c>
      <c r="C29" s="399" t="s">
        <v>618</v>
      </c>
      <c r="D29" s="531" t="s">
        <v>619</v>
      </c>
      <c r="E29" s="650">
        <v>92</v>
      </c>
      <c r="F29" s="401">
        <v>91</v>
      </c>
      <c r="G29" s="401">
        <v>90</v>
      </c>
      <c r="H29" s="401">
        <v>91</v>
      </c>
      <c r="I29" s="650">
        <v>90</v>
      </c>
      <c r="J29" s="401">
        <v>91</v>
      </c>
      <c r="K29" s="401">
        <v>92</v>
      </c>
      <c r="L29" s="401">
        <v>93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642" t="s">
        <v>624</v>
      </c>
      <c r="B10" s="376" t="s">
        <v>625</v>
      </c>
      <c r="C10" s="408"/>
      <c r="D10" s="537"/>
      <c r="E10" s="409"/>
      <c r="F10" s="409"/>
      <c r="G10" s="409"/>
      <c r="H10" s="409"/>
      <c r="I10" s="409"/>
      <c r="J10" s="409"/>
      <c r="K10" s="409"/>
      <c r="L10" s="318"/>
      <c r="M10" s="318"/>
      <c r="N10" s="318"/>
    </row>
    <row r="11" spans="1:25" ht="12.75" customHeight="1">
      <c r="A11" s="713" t="s">
        <v>626</v>
      </c>
      <c r="B11" s="713" t="s">
        <v>626</v>
      </c>
      <c r="C11" s="410" t="s">
        <v>627</v>
      </c>
      <c r="D11" s="410" t="s">
        <v>412</v>
      </c>
      <c r="E11" s="716">
        <v>25.67</v>
      </c>
      <c r="F11" s="716">
        <v>26.44</v>
      </c>
      <c r="G11" s="716">
        <v>25.64</v>
      </c>
      <c r="H11" s="716">
        <v>24.56</v>
      </c>
      <c r="I11" s="716">
        <v>24.01</v>
      </c>
      <c r="J11" s="716">
        <v>25.12</v>
      </c>
      <c r="K11" s="716">
        <v>24.69</v>
      </c>
      <c r="L11" s="729">
        <v>24.10</v>
      </c>
      <c r="M11" s="729">
        <v>23.90</v>
      </c>
      <c r="N11" s="729">
        <v>23.60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23" t="s">
        <v>446</v>
      </c>
      <c r="B12" s="723" t="s">
        <v>446</v>
      </c>
      <c r="C12" s="411" t="s">
        <v>628</v>
      </c>
      <c r="D12" s="411" t="s">
        <v>629</v>
      </c>
      <c r="E12" s="676">
        <v>-0.10</v>
      </c>
      <c r="F12" s="676">
        <v>-2.90</v>
      </c>
      <c r="G12" s="676">
        <v>3.10</v>
      </c>
      <c r="H12" s="676">
        <v>4.4000000000000004</v>
      </c>
      <c r="I12" s="676">
        <v>2.2999999999999998</v>
      </c>
      <c r="J12" s="676">
        <v>-4.4000000000000004</v>
      </c>
      <c r="K12" s="676">
        <v>1.70</v>
      </c>
      <c r="L12" s="677">
        <v>2.40</v>
      </c>
      <c r="M12" s="677">
        <v>1.1000000000000001</v>
      </c>
      <c r="N12" s="677">
        <v>1.30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13" t="s">
        <v>630</v>
      </c>
      <c r="B13" s="713" t="s">
        <v>630</v>
      </c>
      <c r="C13" s="410" t="s">
        <v>627</v>
      </c>
      <c r="D13" s="410" t="s">
        <v>412</v>
      </c>
      <c r="E13" s="716">
        <v>22.94</v>
      </c>
      <c r="F13" s="716">
        <v>23.20</v>
      </c>
      <c r="G13" s="716">
        <v>21.68</v>
      </c>
      <c r="H13" s="716">
        <v>23.36</v>
      </c>
      <c r="I13" s="716">
        <v>22.21</v>
      </c>
      <c r="J13" s="716">
        <v>23.21</v>
      </c>
      <c r="K13" s="716">
        <v>21.91</v>
      </c>
      <c r="L13" s="729">
        <v>20.40</v>
      </c>
      <c r="M13" s="729">
        <v>19.90</v>
      </c>
      <c r="N13" s="729">
        <v>19.50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23" t="s">
        <v>446</v>
      </c>
      <c r="B14" s="723" t="s">
        <v>446</v>
      </c>
      <c r="C14" s="411" t="s">
        <v>628</v>
      </c>
      <c r="D14" s="411" t="s">
        <v>629</v>
      </c>
      <c r="E14" s="676">
        <v>-5.20</v>
      </c>
      <c r="F14" s="676">
        <v>-1.1000000000000001</v>
      </c>
      <c r="G14" s="676">
        <v>7</v>
      </c>
      <c r="H14" s="676">
        <v>-7.20</v>
      </c>
      <c r="I14" s="676">
        <v>5.20</v>
      </c>
      <c r="J14" s="676">
        <v>-4.30</v>
      </c>
      <c r="K14" s="676">
        <v>5.90</v>
      </c>
      <c r="L14" s="677">
        <v>7.60</v>
      </c>
      <c r="M14" s="677">
        <v>2.2999999999999998</v>
      </c>
      <c r="N14" s="677">
        <v>2.40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13" t="s">
        <v>634</v>
      </c>
      <c r="B15" s="713" t="s">
        <v>631</v>
      </c>
      <c r="C15" s="410" t="s">
        <v>632</v>
      </c>
      <c r="D15" s="410" t="s">
        <v>633</v>
      </c>
      <c r="E15" s="682">
        <v>108.80</v>
      </c>
      <c r="F15" s="682">
        <v>106.70</v>
      </c>
      <c r="G15" s="682">
        <v>110.40</v>
      </c>
      <c r="H15" s="682">
        <v>114.80</v>
      </c>
      <c r="I15" s="682">
        <v>118.30</v>
      </c>
      <c r="J15" s="682">
        <v>113.20</v>
      </c>
      <c r="K15" s="682">
        <v>115.50</v>
      </c>
      <c r="L15" s="683">
        <v>119</v>
      </c>
      <c r="M15" s="683">
        <v>120</v>
      </c>
      <c r="N15" s="683">
        <v>122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23" t="s">
        <v>446</v>
      </c>
      <c r="B16" s="723" t="s">
        <v>446</v>
      </c>
      <c r="C16" s="411" t="s">
        <v>628</v>
      </c>
      <c r="D16" s="411" t="s">
        <v>629</v>
      </c>
      <c r="E16" s="676">
        <v>-0.30</v>
      </c>
      <c r="F16" s="676">
        <v>-1.90</v>
      </c>
      <c r="G16" s="676">
        <v>3.40</v>
      </c>
      <c r="H16" s="676">
        <v>4</v>
      </c>
      <c r="I16" s="676">
        <v>3</v>
      </c>
      <c r="J16" s="676">
        <v>-4.30</v>
      </c>
      <c r="K16" s="676">
        <v>2</v>
      </c>
      <c r="L16" s="677">
        <v>2.80</v>
      </c>
      <c r="M16" s="677">
        <v>1.20</v>
      </c>
      <c r="N16" s="677">
        <v>1.40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3" t="s">
        <v>635</v>
      </c>
      <c r="B17" s="383" t="s">
        <v>636</v>
      </c>
      <c r="C17" s="412" t="s">
        <v>632</v>
      </c>
      <c r="D17" s="412" t="s">
        <v>633</v>
      </c>
      <c r="E17" s="413">
        <v>111.10</v>
      </c>
      <c r="F17" s="413">
        <v>110.70</v>
      </c>
      <c r="G17" s="413">
        <v>116.30</v>
      </c>
      <c r="H17" s="413">
        <v>125.40</v>
      </c>
      <c r="I17" s="413">
        <v>131.40</v>
      </c>
      <c r="J17" s="413">
        <v>126.70</v>
      </c>
      <c r="K17" s="319">
        <v>130</v>
      </c>
      <c r="L17" s="319">
        <v>133</v>
      </c>
      <c r="M17" s="319">
        <v>136</v>
      </c>
      <c r="N17" s="319">
        <v>138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23" t="s">
        <v>446</v>
      </c>
      <c r="B18" s="723" t="s">
        <v>446</v>
      </c>
      <c r="C18" s="411" t="s">
        <v>628</v>
      </c>
      <c r="D18" s="411" t="s">
        <v>629</v>
      </c>
      <c r="E18" s="676">
        <v>2</v>
      </c>
      <c r="F18" s="676">
        <v>-0.40</v>
      </c>
      <c r="G18" s="676">
        <v>5.0999999999999996</v>
      </c>
      <c r="H18" s="676">
        <v>7.80</v>
      </c>
      <c r="I18" s="676">
        <v>4.70</v>
      </c>
      <c r="J18" s="676">
        <v>-3.50</v>
      </c>
      <c r="K18" s="677">
        <v>2.50</v>
      </c>
      <c r="L18" s="677">
        <v>2.70</v>
      </c>
      <c r="M18" s="677">
        <v>1.60</v>
      </c>
      <c r="N18" s="677">
        <v>1.60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13" t="s">
        <v>637</v>
      </c>
      <c r="B19" s="713" t="s">
        <v>638</v>
      </c>
      <c r="C19" s="410" t="s">
        <v>632</v>
      </c>
      <c r="D19" s="410" t="s">
        <v>633</v>
      </c>
      <c r="E19" s="682">
        <v>111.50</v>
      </c>
      <c r="F19" s="682">
        <v>112.40</v>
      </c>
      <c r="G19" s="682">
        <v>116.70</v>
      </c>
      <c r="H19" s="682">
        <v>126.90</v>
      </c>
      <c r="I19" s="682">
        <v>139.60</v>
      </c>
      <c r="J19" s="682">
        <v>133.40</v>
      </c>
      <c r="K19" s="683" t="s">
        <v>447</v>
      </c>
      <c r="L19" s="683" t="s">
        <v>447</v>
      </c>
      <c r="M19" s="683" t="s">
        <v>447</v>
      </c>
      <c r="N19" s="683" t="s">
        <v>447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4" t="s">
        <v>446</v>
      </c>
      <c r="B20" s="414" t="s">
        <v>446</v>
      </c>
      <c r="C20" s="533" t="s">
        <v>628</v>
      </c>
      <c r="D20" s="533" t="s">
        <v>629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447</v>
      </c>
      <c r="L20" s="320" t="s">
        <v>447</v>
      </c>
      <c r="M20" s="320" t="s">
        <v>447</v>
      </c>
      <c r="N20" s="320" t="s">
        <v>447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30"/>
      <c r="D7" s="730"/>
      <c r="E7" s="343">
        <v>2025</v>
      </c>
      <c r="F7" s="343"/>
      <c r="G7" s="343"/>
      <c r="H7" s="901"/>
      <c r="I7" s="344">
        <v>2026</v>
      </c>
      <c r="J7" s="534"/>
      <c r="K7" s="534"/>
      <c r="L7" s="534"/>
    </row>
    <row r="8" spans="1:12" ht="12.75" customHeight="1">
      <c r="A8" s="709"/>
      <c r="B8" s="709"/>
      <c r="C8" s="731"/>
      <c r="D8" s="731"/>
      <c r="E8" s="721" t="s">
        <v>535</v>
      </c>
      <c r="F8" s="721" t="s">
        <v>536</v>
      </c>
      <c r="G8" s="721" t="s">
        <v>537</v>
      </c>
      <c r="H8" s="902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28"/>
      <c r="B9" s="728"/>
      <c r="C9" s="341"/>
      <c r="D9" s="341"/>
      <c r="E9" s="710"/>
      <c r="F9" s="710"/>
      <c r="G9" s="710"/>
      <c r="H9" s="903" t="s">
        <v>501</v>
      </c>
      <c r="I9" s="712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28"/>
      <c r="B10" s="728"/>
      <c r="C10" s="341"/>
      <c r="D10" s="341"/>
      <c r="E10" s="710"/>
      <c r="F10" s="710"/>
      <c r="G10" s="710"/>
      <c r="H10" s="904" t="s">
        <v>503</v>
      </c>
      <c r="I10" s="315" t="s">
        <v>504</v>
      </c>
      <c r="J10" s="315" t="s">
        <v>504</v>
      </c>
      <c r="K10" s="315" t="s">
        <v>504</v>
      </c>
      <c r="L10" s="315" t="s">
        <v>504</v>
      </c>
    </row>
    <row r="11" spans="1:12" ht="12.75" customHeight="1">
      <c r="A11" s="642" t="s">
        <v>624</v>
      </c>
      <c r="B11" s="376" t="s">
        <v>625</v>
      </c>
      <c r="C11" s="408"/>
      <c r="D11" s="573"/>
      <c r="E11" s="409"/>
      <c r="F11" s="409"/>
      <c r="G11" s="409"/>
      <c r="H11" s="643"/>
      <c r="I11" s="318"/>
      <c r="J11" s="318"/>
      <c r="K11" s="318"/>
      <c r="L11" s="318"/>
    </row>
    <row r="12" spans="1:21" ht="12.75" customHeight="1">
      <c r="A12" s="713" t="s">
        <v>626</v>
      </c>
      <c r="B12" s="713" t="s">
        <v>626</v>
      </c>
      <c r="C12" s="410" t="s">
        <v>639</v>
      </c>
      <c r="D12" s="410" t="s">
        <v>412</v>
      </c>
      <c r="E12" s="716">
        <v>25.08</v>
      </c>
      <c r="F12" s="716">
        <v>24.92</v>
      </c>
      <c r="G12" s="716">
        <v>24.50</v>
      </c>
      <c r="H12" s="386">
        <v>24.27</v>
      </c>
      <c r="I12" s="729">
        <v>24.20</v>
      </c>
      <c r="J12" s="729">
        <v>24.10</v>
      </c>
      <c r="K12" s="729">
        <v>24.10</v>
      </c>
      <c r="L12" s="729">
        <v>24.10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23" t="s">
        <v>446</v>
      </c>
      <c r="B13" s="723" t="s">
        <v>446</v>
      </c>
      <c r="C13" s="411" t="s">
        <v>628</v>
      </c>
      <c r="D13" s="411" t="s">
        <v>629</v>
      </c>
      <c r="E13" s="676">
        <v>0</v>
      </c>
      <c r="F13" s="676">
        <v>0.10</v>
      </c>
      <c r="G13" s="676">
        <v>2.80</v>
      </c>
      <c r="H13" s="590">
        <v>4</v>
      </c>
      <c r="I13" s="677">
        <v>3.60</v>
      </c>
      <c r="J13" s="677">
        <v>3.20</v>
      </c>
      <c r="K13" s="677">
        <v>1.70</v>
      </c>
      <c r="L13" s="677">
        <v>0.90</v>
      </c>
    </row>
    <row r="14" spans="1:24" ht="12.75" customHeight="1">
      <c r="A14" s="713" t="s">
        <v>630</v>
      </c>
      <c r="B14" s="713" t="s">
        <v>630</v>
      </c>
      <c r="C14" s="410" t="s">
        <v>639</v>
      </c>
      <c r="D14" s="410" t="s">
        <v>412</v>
      </c>
      <c r="E14" s="716">
        <v>23.84</v>
      </c>
      <c r="F14" s="716">
        <v>21.98</v>
      </c>
      <c r="G14" s="716">
        <v>20.97</v>
      </c>
      <c r="H14" s="386">
        <v>20.87</v>
      </c>
      <c r="I14" s="729">
        <v>20.60</v>
      </c>
      <c r="J14" s="729">
        <v>20.40</v>
      </c>
      <c r="K14" s="729">
        <v>20.30</v>
      </c>
      <c r="L14" s="729">
        <v>20.20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23" t="s">
        <v>446</v>
      </c>
      <c r="B15" s="723" t="s">
        <v>446</v>
      </c>
      <c r="C15" s="411" t="s">
        <v>628</v>
      </c>
      <c r="D15" s="411" t="s">
        <v>629</v>
      </c>
      <c r="E15" s="676">
        <v>-3.20</v>
      </c>
      <c r="F15" s="676">
        <v>5.40</v>
      </c>
      <c r="G15" s="676">
        <v>9.40</v>
      </c>
      <c r="H15" s="590">
        <v>13.30</v>
      </c>
      <c r="I15" s="677">
        <v>16</v>
      </c>
      <c r="J15" s="677">
        <v>7.70</v>
      </c>
      <c r="K15" s="677">
        <v>3.30</v>
      </c>
      <c r="L15" s="677">
        <v>3.20</v>
      </c>
    </row>
    <row r="16" spans="1:12" ht="12.75" customHeight="1">
      <c r="A16" s="713" t="s">
        <v>634</v>
      </c>
      <c r="B16" s="713" t="s">
        <v>631</v>
      </c>
      <c r="C16" s="410" t="s">
        <v>632</v>
      </c>
      <c r="D16" s="410" t="s">
        <v>633</v>
      </c>
      <c r="E16" s="417">
        <v>112.80</v>
      </c>
      <c r="F16" s="682">
        <v>114.30</v>
      </c>
      <c r="G16" s="682">
        <v>116.80</v>
      </c>
      <c r="H16" s="591">
        <v>117.70</v>
      </c>
      <c r="I16" s="683">
        <v>118</v>
      </c>
      <c r="J16" s="683">
        <v>119</v>
      </c>
      <c r="K16" s="683">
        <v>119</v>
      </c>
      <c r="L16" s="683">
        <v>119</v>
      </c>
    </row>
    <row r="17" spans="1:12" ht="12.75" customHeight="1">
      <c r="A17" s="723" t="s">
        <v>446</v>
      </c>
      <c r="B17" s="723" t="s">
        <v>446</v>
      </c>
      <c r="C17" s="411" t="s">
        <v>628</v>
      </c>
      <c r="D17" s="411" t="s">
        <v>629</v>
      </c>
      <c r="E17" s="463">
        <v>-0.40</v>
      </c>
      <c r="F17" s="455">
        <v>0.40</v>
      </c>
      <c r="G17" s="455">
        <v>3.60</v>
      </c>
      <c r="H17" s="848">
        <v>4.5999999999999996</v>
      </c>
      <c r="I17" s="677">
        <v>4.9000000000000004</v>
      </c>
      <c r="J17" s="677">
        <v>3.70</v>
      </c>
      <c r="K17" s="677">
        <v>1.80</v>
      </c>
      <c r="L17" s="677">
        <v>1.1000000000000001</v>
      </c>
    </row>
    <row r="18" spans="1:12" ht="12.75" customHeight="1">
      <c r="A18" s="383" t="s">
        <v>635</v>
      </c>
      <c r="B18" s="383" t="s">
        <v>636</v>
      </c>
      <c r="C18" s="412" t="s">
        <v>632</v>
      </c>
      <c r="D18" s="412" t="s">
        <v>633</v>
      </c>
      <c r="E18" s="418">
        <v>127.80</v>
      </c>
      <c r="F18" s="413">
        <v>129.30000000000001</v>
      </c>
      <c r="G18" s="413">
        <v>131.50</v>
      </c>
      <c r="H18" s="907">
        <v>131</v>
      </c>
      <c r="I18" s="319">
        <v>132</v>
      </c>
      <c r="J18" s="319">
        <v>134</v>
      </c>
      <c r="K18" s="319">
        <v>134</v>
      </c>
      <c r="L18" s="319">
        <v>133</v>
      </c>
    </row>
    <row r="19" spans="1:12" ht="12.75" customHeight="1">
      <c r="A19" s="723" t="s">
        <v>446</v>
      </c>
      <c r="B19" s="723" t="s">
        <v>446</v>
      </c>
      <c r="C19" s="411" t="s">
        <v>628</v>
      </c>
      <c r="D19" s="411" t="s">
        <v>629</v>
      </c>
      <c r="E19" s="416">
        <v>0.70</v>
      </c>
      <c r="F19" s="676">
        <v>1.1000000000000001</v>
      </c>
      <c r="G19" s="676">
        <v>3.70</v>
      </c>
      <c r="H19" s="909">
        <v>4.70</v>
      </c>
      <c r="I19" s="677">
        <v>3.60</v>
      </c>
      <c r="J19" s="677">
        <v>3.50</v>
      </c>
      <c r="K19" s="677">
        <v>1.90</v>
      </c>
      <c r="L19" s="677">
        <v>1.60</v>
      </c>
    </row>
    <row r="20" spans="1:12" ht="12.75" customHeight="1">
      <c r="A20" s="713" t="s">
        <v>637</v>
      </c>
      <c r="B20" s="713" t="s">
        <v>638</v>
      </c>
      <c r="C20" s="410" t="s">
        <v>632</v>
      </c>
      <c r="D20" s="410" t="s">
        <v>633</v>
      </c>
      <c r="E20" s="417">
        <v>133.19999999999999</v>
      </c>
      <c r="F20" s="682">
        <v>134.80000000000001</v>
      </c>
      <c r="G20" s="682">
        <v>137.80000000000001</v>
      </c>
      <c r="H20" s="911" t="s">
        <v>447</v>
      </c>
      <c r="I20" s="729" t="s">
        <v>447</v>
      </c>
      <c r="J20" s="729" t="s">
        <v>447</v>
      </c>
      <c r="K20" s="729" t="s">
        <v>447</v>
      </c>
      <c r="L20" s="729" t="s">
        <v>447</v>
      </c>
    </row>
    <row r="21" spans="1:12" ht="12.75" customHeight="1" thickBot="1">
      <c r="A21" s="414" t="s">
        <v>446</v>
      </c>
      <c r="B21" s="414" t="s">
        <v>446</v>
      </c>
      <c r="C21" s="533" t="s">
        <v>628</v>
      </c>
      <c r="D21" s="533" t="s">
        <v>629</v>
      </c>
      <c r="E21" s="483">
        <v>-0.60</v>
      </c>
      <c r="F21" s="369">
        <v>0.40</v>
      </c>
      <c r="G21" s="369">
        <v>3.50</v>
      </c>
      <c r="H21" s="913" t="s">
        <v>447</v>
      </c>
      <c r="I21" s="320" t="s">
        <v>447</v>
      </c>
      <c r="J21" s="320" t="s">
        <v>447</v>
      </c>
      <c r="K21" s="320" t="s">
        <v>447</v>
      </c>
      <c r="L21" s="320" t="s">
        <v>447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404</v>
      </c>
      <c r="H1" s="3" t="s">
        <v>30</v>
      </c>
    </row>
    <row r="2" ht="13.5" customHeight="1">
      <c r="A2" s="7" t="s">
        <v>390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1026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21.17</v>
      </c>
      <c r="AL19" s="9">
        <v>20.92</v>
      </c>
    </row>
    <row r="20" spans="1:38" ht="13.5" customHeight="1">
      <c r="A20" s="14" t="s">
        <v>1027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1028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20.68</v>
      </c>
      <c r="AL21" s="9">
        <v>20.92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476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951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0.38</v>
      </c>
      <c r="S19" s="184">
        <v>0.28000000000000003</v>
      </c>
      <c r="T19" s="184">
        <v>0.33</v>
      </c>
      <c r="U19" s="184">
        <v>0.21</v>
      </c>
      <c r="V19" s="184">
        <v>-0.070000000000000007</v>
      </c>
      <c r="W19" s="184">
        <v>-0.070000000000000007</v>
      </c>
      <c r="X19" s="184">
        <v>-0.04</v>
      </c>
      <c r="Y19" s="184">
        <v>0.06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952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2.40</v>
      </c>
      <c r="T20" s="184">
        <v>2.50</v>
      </c>
      <c r="U20" s="184">
        <v>2.2000000000000002</v>
      </c>
      <c r="V20" s="184">
        <v>1.95</v>
      </c>
      <c r="W20" s="184">
        <v>2.08</v>
      </c>
      <c r="X20" s="184">
        <v>2.17</v>
      </c>
      <c r="Y20" s="184">
        <v>2.39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786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2.3199999999999998</v>
      </c>
      <c r="S21" s="184">
        <v>2.12</v>
      </c>
      <c r="T21" s="184">
        <v>2.1800000000000002</v>
      </c>
      <c r="U21" s="184">
        <v>1.99</v>
      </c>
      <c r="V21" s="184">
        <v>2.02</v>
      </c>
      <c r="W21" s="184">
        <v>2.15</v>
      </c>
      <c r="X21" s="184">
        <v>2.21</v>
      </c>
      <c r="Y21" s="184">
        <v>2.33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402</v>
      </c>
      <c r="H1" s="3" t="s">
        <v>30</v>
      </c>
    </row>
    <row r="2" ht="13.5" customHeight="1">
      <c r="A2" s="7" t="s">
        <v>389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1029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83.14</v>
      </c>
      <c r="AK19" s="9">
        <v>83.32</v>
      </c>
      <c r="AL19" s="9">
        <v>83.48</v>
      </c>
    </row>
    <row r="20" spans="1:38" ht="13.5" customHeight="1">
      <c r="A20" s="14" t="s">
        <v>1030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77.150000000000006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400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411</v>
      </c>
    </row>
    <row r="18" spans="1:73" ht="13.5" customHeight="1">
      <c r="A18" s="175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1031</v>
      </c>
      <c r="B19" s="9">
        <v>8.83</v>
      </c>
      <c r="C19" s="9">
        <v>3.89</v>
      </c>
      <c r="D19" s="9">
        <v>-5.94</v>
      </c>
      <c r="E19" s="9">
        <v>-14.34</v>
      </c>
      <c r="F19" s="9">
        <v>-26.89</v>
      </c>
      <c r="G19" s="9">
        <v>-31.82</v>
      </c>
      <c r="H19" s="9">
        <v>-21.32</v>
      </c>
      <c r="I19" s="9">
        <v>-22.66</v>
      </c>
      <c r="J19" s="9">
        <v>-21.03</v>
      </c>
      <c r="K19" s="9">
        <v>-14.67</v>
      </c>
      <c r="L19" s="9">
        <v>-14.67</v>
      </c>
      <c r="M19" s="9">
        <v>-10.64</v>
      </c>
      <c r="N19" s="9">
        <v>-5.14</v>
      </c>
      <c r="O19" s="9">
        <v>-5.04</v>
      </c>
      <c r="P19" s="9">
        <v>-2.11</v>
      </c>
      <c r="Q19" s="9">
        <v>4.0599999999999996</v>
      </c>
      <c r="R19" s="9">
        <v>11.05</v>
      </c>
      <c r="S19" s="9">
        <v>14.12</v>
      </c>
      <c r="T19" s="9">
        <v>8.17</v>
      </c>
      <c r="U19" s="9">
        <v>-4.4400000000000004</v>
      </c>
      <c r="V19" s="9">
        <v>-18.60</v>
      </c>
      <c r="W19" s="9">
        <v>-26.37</v>
      </c>
      <c r="X19" s="9">
        <v>-28.41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1032</v>
      </c>
      <c r="B20" s="9">
        <v>-2.80</v>
      </c>
      <c r="C20" s="9">
        <v>-7.09</v>
      </c>
      <c r="D20" s="9">
        <v>-16.920000000000002</v>
      </c>
      <c r="E20" s="9">
        <v>-24.54</v>
      </c>
      <c r="F20" s="9">
        <v>-37.659999999999997</v>
      </c>
      <c r="G20" s="9">
        <v>-43.39</v>
      </c>
      <c r="H20" s="9">
        <v>-34.619999999999997</v>
      </c>
      <c r="I20" s="9">
        <v>-37.97</v>
      </c>
      <c r="J20" s="9">
        <v>-35.51</v>
      </c>
      <c r="K20" s="9">
        <v>-28.28</v>
      </c>
      <c r="L20" s="9">
        <v>-27.72</v>
      </c>
      <c r="M20" s="9">
        <v>-22.61</v>
      </c>
      <c r="N20" s="9">
        <v>-21.49</v>
      </c>
      <c r="O20" s="9">
        <v>-28.82</v>
      </c>
      <c r="P20" s="9">
        <v>-41.98</v>
      </c>
      <c r="Q20" s="9">
        <v>-48.43</v>
      </c>
      <c r="R20" s="9">
        <v>-47.63</v>
      </c>
      <c r="S20" s="9">
        <v>-43.41</v>
      </c>
      <c r="T20" s="9">
        <v>-36.51</v>
      </c>
      <c r="U20" s="9">
        <v>-34.31</v>
      </c>
      <c r="V20" s="9">
        <v>-34.479999999999997</v>
      </c>
      <c r="W20" s="9">
        <v>-34.40</v>
      </c>
      <c r="X20" s="9">
        <v>-31.57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1033</v>
      </c>
      <c r="B21" s="9">
        <v>11.63</v>
      </c>
      <c r="C21" s="9">
        <v>10.98</v>
      </c>
      <c r="D21" s="9">
        <v>10.98</v>
      </c>
      <c r="E21" s="9">
        <v>10.210000000000001</v>
      </c>
      <c r="F21" s="9">
        <v>10.76</v>
      </c>
      <c r="G21" s="9">
        <v>11.56</v>
      </c>
      <c r="H21" s="9">
        <v>13.31</v>
      </c>
      <c r="I21" s="9">
        <v>15.31</v>
      </c>
      <c r="J21" s="9">
        <v>14.48</v>
      </c>
      <c r="K21" s="9">
        <v>13.60</v>
      </c>
      <c r="L21" s="9">
        <v>13.05</v>
      </c>
      <c r="M21" s="9">
        <v>11.97</v>
      </c>
      <c r="N21" s="9">
        <v>16.35</v>
      </c>
      <c r="O21" s="9">
        <v>23.79</v>
      </c>
      <c r="P21" s="9">
        <v>39.869999999999997</v>
      </c>
      <c r="Q21" s="9">
        <v>52.48</v>
      </c>
      <c r="R21" s="9">
        <v>58.68</v>
      </c>
      <c r="S21" s="9">
        <v>57.53</v>
      </c>
      <c r="T21" s="9">
        <v>44.68</v>
      </c>
      <c r="U21" s="9">
        <v>29.87</v>
      </c>
      <c r="V21" s="9">
        <v>15.88</v>
      </c>
      <c r="W21" s="9">
        <v>8.0299999999999994</v>
      </c>
      <c r="X21" s="9">
        <v>3.16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427</v>
      </c>
      <c r="H1" s="3" t="s">
        <v>30</v>
      </c>
    </row>
    <row r="2" ht="13.5" customHeight="1">
      <c r="A2" s="177" t="s">
        <v>1144</v>
      </c>
    </row>
    <row r="3" ht="13.5" customHeight="1">
      <c r="A3" s="177" t="s">
        <v>220</v>
      </c>
    </row>
    <row r="18" spans="2:80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660</v>
      </c>
      <c r="B19" s="191">
        <v>15.57</v>
      </c>
      <c r="C19" s="191">
        <v>24.98</v>
      </c>
      <c r="D19" s="191">
        <v>31.24</v>
      </c>
      <c r="E19" s="191">
        <v>39.75</v>
      </c>
      <c r="F19" s="191">
        <v>44.14</v>
      </c>
      <c r="G19" s="191">
        <v>7.84</v>
      </c>
      <c r="H19" s="191">
        <v>21.87</v>
      </c>
      <c r="I19" s="191">
        <v>310.82</v>
      </c>
      <c r="J19" s="191">
        <v>73.03</v>
      </c>
      <c r="K19" s="191">
        <v>8.9499999999999993</v>
      </c>
      <c r="L19" s="191">
        <v>-12.32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668</v>
      </c>
      <c r="B20" s="191">
        <v>15.98</v>
      </c>
      <c r="C20" s="191">
        <v>20.06</v>
      </c>
      <c r="D20" s="191">
        <v>28.27</v>
      </c>
      <c r="E20" s="191">
        <v>38.630000000000003</v>
      </c>
      <c r="F20" s="191">
        <v>44.27</v>
      </c>
      <c r="G20" s="191">
        <v>26.93</v>
      </c>
      <c r="H20" s="191">
        <v>49.97</v>
      </c>
      <c r="I20" s="191">
        <v>329.74</v>
      </c>
      <c r="J20" s="191">
        <v>94.67</v>
      </c>
      <c r="K20" s="191">
        <v>36.85</v>
      </c>
      <c r="L20" s="191">
        <v>12.77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662</v>
      </c>
      <c r="B21" s="191">
        <v>-0.41</v>
      </c>
      <c r="C21" s="191">
        <v>4.91</v>
      </c>
      <c r="D21" s="191">
        <v>2.96</v>
      </c>
      <c r="E21" s="191">
        <v>1.1200000000000001</v>
      </c>
      <c r="F21" s="191">
        <v>-0.13</v>
      </c>
      <c r="G21" s="191">
        <v>-19.09</v>
      </c>
      <c r="H21" s="191">
        <v>-28.10</v>
      </c>
      <c r="I21" s="191">
        <v>-18.920000000000002</v>
      </c>
      <c r="J21" s="191">
        <v>-21.65</v>
      </c>
      <c r="K21" s="191">
        <v>-27.90</v>
      </c>
      <c r="L21" s="191">
        <v>-25.09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406</v>
      </c>
      <c r="B3" s="22" t="s">
        <v>407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09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742" t="s">
        <v>640</v>
      </c>
      <c r="B10" s="383" t="s">
        <v>641</v>
      </c>
      <c r="C10" s="860" t="s">
        <v>642</v>
      </c>
      <c r="D10" s="860" t="s">
        <v>643</v>
      </c>
      <c r="E10" s="419">
        <v>10650</v>
      </c>
      <c r="F10" s="844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5" t="s">
        <v>446</v>
      </c>
      <c r="B11" s="605" t="s">
        <v>446</v>
      </c>
      <c r="C11" s="397" t="s">
        <v>351</v>
      </c>
      <c r="D11" s="397" t="s">
        <v>352</v>
      </c>
      <c r="E11" s="676">
        <v>0.40</v>
      </c>
      <c r="F11" s="845">
        <v>0.40</v>
      </c>
      <c r="G11" s="676">
        <v>-1.90</v>
      </c>
      <c r="H11" s="676">
        <v>0.20</v>
      </c>
      <c r="I11" s="676">
        <v>3</v>
      </c>
      <c r="J11" s="676">
        <v>0.70</v>
      </c>
      <c r="K11" s="676">
        <v>0.10</v>
      </c>
      <c r="L11" s="677">
        <v>-0.50</v>
      </c>
      <c r="M11" s="677">
        <v>-0.50</v>
      </c>
      <c r="N11" s="677">
        <v>-0.60</v>
      </c>
    </row>
    <row r="12" spans="1:14" ht="12.75" customHeight="1">
      <c r="A12" s="630" t="s">
        <v>644</v>
      </c>
      <c r="B12" s="630" t="s">
        <v>645</v>
      </c>
      <c r="C12" s="397" t="s">
        <v>642</v>
      </c>
      <c r="D12" s="397" t="s">
        <v>643</v>
      </c>
      <c r="E12" s="732">
        <v>2160</v>
      </c>
      <c r="F12" s="846">
        <v>2188</v>
      </c>
      <c r="G12" s="732">
        <v>2171</v>
      </c>
      <c r="H12" s="732">
        <v>2197</v>
      </c>
      <c r="I12" s="732">
        <v>2307</v>
      </c>
      <c r="J12" s="732">
        <v>2321</v>
      </c>
      <c r="K12" s="732">
        <v>2309</v>
      </c>
      <c r="L12" s="733">
        <v>2272</v>
      </c>
      <c r="M12" s="733">
        <v>2231</v>
      </c>
      <c r="N12" s="733">
        <v>2184</v>
      </c>
    </row>
    <row r="13" spans="1:14" ht="12.75" customHeight="1">
      <c r="A13" s="734" t="s">
        <v>446</v>
      </c>
      <c r="B13" s="734" t="s">
        <v>446</v>
      </c>
      <c r="C13" s="397" t="s">
        <v>351</v>
      </c>
      <c r="D13" s="397" t="s">
        <v>352</v>
      </c>
      <c r="E13" s="676">
        <v>1.30</v>
      </c>
      <c r="F13" s="845">
        <v>1.30</v>
      </c>
      <c r="G13" s="676">
        <v>-0.80</v>
      </c>
      <c r="H13" s="676">
        <v>1.20</v>
      </c>
      <c r="I13" s="676">
        <v>5</v>
      </c>
      <c r="J13" s="676">
        <v>0.60</v>
      </c>
      <c r="K13" s="676">
        <v>-0.50</v>
      </c>
      <c r="L13" s="677">
        <v>-1.60</v>
      </c>
      <c r="M13" s="677">
        <v>-1.80</v>
      </c>
      <c r="N13" s="677">
        <v>-2.10</v>
      </c>
    </row>
    <row r="14" spans="1:14" ht="12.75" customHeight="1">
      <c r="A14" s="630" t="s">
        <v>646</v>
      </c>
      <c r="B14" s="630" t="s">
        <v>647</v>
      </c>
      <c r="C14" s="397" t="s">
        <v>642</v>
      </c>
      <c r="D14" s="397" t="s">
        <v>643</v>
      </c>
      <c r="E14" s="732">
        <v>6403</v>
      </c>
      <c r="F14" s="846">
        <v>6374</v>
      </c>
      <c r="G14" s="732">
        <v>6172</v>
      </c>
      <c r="H14" s="732">
        <v>6151</v>
      </c>
      <c r="I14" s="732">
        <v>6312</v>
      </c>
      <c r="J14" s="732">
        <v>6342</v>
      </c>
      <c r="K14" s="732">
        <v>6344</v>
      </c>
      <c r="L14" s="733">
        <v>6313</v>
      </c>
      <c r="M14" s="733">
        <v>6281</v>
      </c>
      <c r="N14" s="733">
        <v>6251</v>
      </c>
    </row>
    <row r="15" spans="1:14" ht="12.75" customHeight="1">
      <c r="A15" s="734" t="s">
        <v>446</v>
      </c>
      <c r="B15" s="734" t="s">
        <v>446</v>
      </c>
      <c r="C15" s="397" t="s">
        <v>351</v>
      </c>
      <c r="D15" s="397" t="s">
        <v>352</v>
      </c>
      <c r="E15" s="676">
        <v>-0.50</v>
      </c>
      <c r="F15" s="845">
        <v>-0.40</v>
      </c>
      <c r="G15" s="676">
        <v>-3.20</v>
      </c>
      <c r="H15" s="676">
        <v>-0.30</v>
      </c>
      <c r="I15" s="676">
        <v>2.60</v>
      </c>
      <c r="J15" s="676">
        <v>0.50</v>
      </c>
      <c r="K15" s="676">
        <v>0</v>
      </c>
      <c r="L15" s="677">
        <v>-0.50</v>
      </c>
      <c r="M15" s="677">
        <v>-0.50</v>
      </c>
      <c r="N15" s="677">
        <v>-0.50</v>
      </c>
    </row>
    <row r="16" spans="1:14" ht="12.75" customHeight="1">
      <c r="A16" s="735" t="s">
        <v>648</v>
      </c>
      <c r="B16" s="735" t="s">
        <v>649</v>
      </c>
      <c r="C16" s="397" t="s">
        <v>642</v>
      </c>
      <c r="D16" s="397" t="s">
        <v>643</v>
      </c>
      <c r="E16" s="732">
        <v>2087</v>
      </c>
      <c r="F16" s="846">
        <v>2132</v>
      </c>
      <c r="G16" s="732">
        <v>2152</v>
      </c>
      <c r="H16" s="732">
        <v>2169</v>
      </c>
      <c r="I16" s="732">
        <v>2208</v>
      </c>
      <c r="J16" s="732">
        <v>2237</v>
      </c>
      <c r="K16" s="732">
        <v>2256</v>
      </c>
      <c r="L16" s="733">
        <v>2272</v>
      </c>
      <c r="M16" s="733">
        <v>2287</v>
      </c>
      <c r="N16" s="733">
        <v>2304</v>
      </c>
    </row>
    <row r="17" spans="1:14" ht="12.75" customHeight="1">
      <c r="A17" s="734" t="s">
        <v>446</v>
      </c>
      <c r="B17" s="734" t="s">
        <v>446</v>
      </c>
      <c r="C17" s="454" t="s">
        <v>351</v>
      </c>
      <c r="D17" s="454" t="s">
        <v>352</v>
      </c>
      <c r="E17" s="676">
        <v>2.2999999999999998</v>
      </c>
      <c r="F17" s="847">
        <v>2.2000000000000002</v>
      </c>
      <c r="G17" s="455">
        <v>0.90</v>
      </c>
      <c r="H17" s="455">
        <v>0.80</v>
      </c>
      <c r="I17" s="676">
        <v>1.80</v>
      </c>
      <c r="J17" s="676">
        <v>1.30</v>
      </c>
      <c r="K17" s="676">
        <v>0.80</v>
      </c>
      <c r="L17" s="677">
        <v>0.70</v>
      </c>
      <c r="M17" s="677">
        <v>0.70</v>
      </c>
      <c r="N17" s="677">
        <v>0.70</v>
      </c>
    </row>
    <row r="18" spans="1:14" ht="12.75" customHeight="1">
      <c r="A18" s="471" t="s">
        <v>676</v>
      </c>
      <c r="B18" s="383" t="s">
        <v>677</v>
      </c>
      <c r="C18" s="397" t="s">
        <v>642</v>
      </c>
      <c r="D18" s="397" t="s">
        <v>643</v>
      </c>
      <c r="E18" s="419">
        <v>2410</v>
      </c>
      <c r="F18" s="419">
        <v>2415</v>
      </c>
      <c r="G18" s="419">
        <v>2400</v>
      </c>
      <c r="H18" s="736">
        <v>2378</v>
      </c>
      <c r="I18" s="419">
        <v>2367</v>
      </c>
      <c r="J18" s="419">
        <v>2371</v>
      </c>
      <c r="K18" s="419">
        <v>2367</v>
      </c>
      <c r="L18" s="322">
        <v>2349</v>
      </c>
      <c r="M18" s="322">
        <v>2345</v>
      </c>
      <c r="N18" s="322">
        <v>2345</v>
      </c>
    </row>
    <row r="19" spans="1:14" ht="12.75" customHeight="1">
      <c r="A19" s="734" t="s">
        <v>446</v>
      </c>
      <c r="B19" s="734" t="s">
        <v>446</v>
      </c>
      <c r="C19" s="454" t="s">
        <v>351</v>
      </c>
      <c r="D19" s="454" t="s">
        <v>352</v>
      </c>
      <c r="E19" s="676">
        <v>0.30</v>
      </c>
      <c r="F19" s="676">
        <v>0.20</v>
      </c>
      <c r="G19" s="676">
        <v>-0.60</v>
      </c>
      <c r="H19" s="676">
        <v>-0.90</v>
      </c>
      <c r="I19" s="676">
        <v>-0.40</v>
      </c>
      <c r="J19" s="676">
        <v>0.20</v>
      </c>
      <c r="K19" s="676">
        <v>-0.20</v>
      </c>
      <c r="L19" s="677">
        <v>-0.80</v>
      </c>
      <c r="M19" s="677">
        <v>-0.20</v>
      </c>
      <c r="N19" s="677">
        <v>0</v>
      </c>
    </row>
    <row r="20" spans="1:14" ht="12.75" customHeight="1">
      <c r="A20" s="471" t="s">
        <v>650</v>
      </c>
      <c r="B20" s="471" t="s">
        <v>651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0" t="s">
        <v>652</v>
      </c>
      <c r="B21" s="630" t="s">
        <v>678</v>
      </c>
      <c r="C21" s="397" t="s">
        <v>356</v>
      </c>
      <c r="D21" s="397" t="s">
        <v>356</v>
      </c>
      <c r="E21" s="737">
        <v>32.60</v>
      </c>
      <c r="F21" s="737">
        <v>33.40</v>
      </c>
      <c r="G21" s="737">
        <v>34.90</v>
      </c>
      <c r="H21" s="737">
        <v>35.299999999999997</v>
      </c>
      <c r="I21" s="737">
        <v>35</v>
      </c>
      <c r="J21" s="737">
        <v>35.299999999999997</v>
      </c>
      <c r="K21" s="737">
        <v>35.60</v>
      </c>
      <c r="L21" s="738">
        <v>36</v>
      </c>
      <c r="M21" s="738">
        <v>36.40</v>
      </c>
      <c r="N21" s="738">
        <v>36.90</v>
      </c>
    </row>
    <row r="22" spans="1:14" ht="12.75" customHeight="1">
      <c r="A22" s="630" t="s">
        <v>653</v>
      </c>
      <c r="B22" s="630" t="s">
        <v>679</v>
      </c>
      <c r="C22" s="397" t="s">
        <v>356</v>
      </c>
      <c r="D22" s="397" t="s">
        <v>356</v>
      </c>
      <c r="E22" s="737">
        <v>40.40</v>
      </c>
      <c r="F22" s="737">
        <v>40.50</v>
      </c>
      <c r="G22" s="737">
        <v>41.20</v>
      </c>
      <c r="H22" s="737">
        <v>40.60</v>
      </c>
      <c r="I22" s="737">
        <v>39.299999999999997</v>
      </c>
      <c r="J22" s="737">
        <v>38.799999999999997</v>
      </c>
      <c r="K22" s="737">
        <v>38.50</v>
      </c>
      <c r="L22" s="738">
        <v>38.40</v>
      </c>
      <c r="M22" s="738">
        <v>38.50</v>
      </c>
      <c r="N22" s="738">
        <v>38.50</v>
      </c>
    </row>
    <row r="23" spans="1:14" ht="12.75" customHeight="1">
      <c r="A23" s="630" t="s">
        <v>654</v>
      </c>
      <c r="B23" s="630" t="s">
        <v>680</v>
      </c>
      <c r="C23" s="454" t="s">
        <v>356</v>
      </c>
      <c r="D23" s="454" t="s">
        <v>356</v>
      </c>
      <c r="E23" s="737">
        <v>44.60</v>
      </c>
      <c r="F23" s="737">
        <v>45</v>
      </c>
      <c r="G23" s="737">
        <v>45.90</v>
      </c>
      <c r="H23" s="737">
        <v>44.70</v>
      </c>
      <c r="I23" s="737">
        <v>44.20</v>
      </c>
      <c r="J23" s="737">
        <v>43.60</v>
      </c>
      <c r="K23" s="737">
        <v>43.30</v>
      </c>
      <c r="L23" s="738">
        <v>42.60</v>
      </c>
      <c r="M23" s="738">
        <v>42.50</v>
      </c>
      <c r="N23" s="738">
        <v>42.70</v>
      </c>
    </row>
    <row r="24" spans="1:14" ht="12.75" customHeight="1">
      <c r="A24" s="383" t="s">
        <v>655</v>
      </c>
      <c r="B24" s="383" t="s">
        <v>656</v>
      </c>
      <c r="C24" s="454" t="s">
        <v>657</v>
      </c>
      <c r="D24" s="454" t="s">
        <v>658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659</v>
      </c>
      <c r="B25" s="383" t="s">
        <v>660</v>
      </c>
      <c r="C25" s="454" t="s">
        <v>642</v>
      </c>
      <c r="D25" s="454" t="s">
        <v>643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3" t="s">
        <v>661</v>
      </c>
      <c r="B26" s="383" t="s">
        <v>662</v>
      </c>
      <c r="C26" s="397" t="s">
        <v>642</v>
      </c>
      <c r="D26" s="397" t="s">
        <v>643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0" t="s">
        <v>663</v>
      </c>
      <c r="B27" s="630" t="s">
        <v>664</v>
      </c>
      <c r="C27" s="397" t="s">
        <v>642</v>
      </c>
      <c r="D27" s="397" t="s">
        <v>643</v>
      </c>
      <c r="E27" s="739">
        <v>112</v>
      </c>
      <c r="F27" s="739">
        <v>110</v>
      </c>
      <c r="G27" s="739">
        <v>112</v>
      </c>
      <c r="H27" s="739">
        <v>101</v>
      </c>
      <c r="I27" s="739">
        <v>91</v>
      </c>
      <c r="J27" s="739">
        <v>84</v>
      </c>
      <c r="K27" s="740">
        <v>91</v>
      </c>
      <c r="L27" s="740">
        <v>88</v>
      </c>
      <c r="M27" s="740">
        <v>86</v>
      </c>
      <c r="N27" s="740">
        <v>85</v>
      </c>
    </row>
    <row r="28" spans="1:14" ht="12.75" customHeight="1">
      <c r="A28" s="630" t="s">
        <v>665</v>
      </c>
      <c r="B28" s="630" t="s">
        <v>666</v>
      </c>
      <c r="C28" s="454" t="s">
        <v>642</v>
      </c>
      <c r="D28" s="454" t="s">
        <v>643</v>
      </c>
      <c r="E28" s="739">
        <v>112</v>
      </c>
      <c r="F28" s="739">
        <v>129</v>
      </c>
      <c r="G28" s="739">
        <v>140</v>
      </c>
      <c r="H28" s="739">
        <v>120</v>
      </c>
      <c r="I28" s="739">
        <v>113</v>
      </c>
      <c r="J28" s="739">
        <v>112</v>
      </c>
      <c r="K28" s="740">
        <v>113</v>
      </c>
      <c r="L28" s="740">
        <v>114</v>
      </c>
      <c r="M28" s="740">
        <v>115</v>
      </c>
      <c r="N28" s="740">
        <v>117</v>
      </c>
    </row>
    <row r="29" spans="1:14" ht="12.75" customHeight="1">
      <c r="A29" s="383" t="s">
        <v>667</v>
      </c>
      <c r="B29" s="383" t="s">
        <v>668</v>
      </c>
      <c r="C29" s="397" t="s">
        <v>642</v>
      </c>
      <c r="D29" s="397" t="s">
        <v>643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0" t="s">
        <v>669</v>
      </c>
      <c r="B30" s="630" t="s">
        <v>670</v>
      </c>
      <c r="C30" s="397" t="s">
        <v>642</v>
      </c>
      <c r="D30" s="397" t="s">
        <v>643</v>
      </c>
      <c r="E30" s="739">
        <v>66</v>
      </c>
      <c r="F30" s="739">
        <v>56</v>
      </c>
      <c r="G30" s="739">
        <v>69</v>
      </c>
      <c r="H30" s="739">
        <v>350</v>
      </c>
      <c r="I30" s="739">
        <v>141</v>
      </c>
      <c r="J30" s="739">
        <v>122</v>
      </c>
      <c r="K30" s="741" t="s">
        <v>447</v>
      </c>
      <c r="L30" s="741" t="s">
        <v>447</v>
      </c>
      <c r="M30" s="741" t="s">
        <v>447</v>
      </c>
      <c r="N30" s="741" t="s">
        <v>447</v>
      </c>
    </row>
    <row r="31" spans="1:14" ht="12.75" customHeight="1">
      <c r="A31" s="630" t="s">
        <v>671</v>
      </c>
      <c r="B31" s="630" t="s">
        <v>672</v>
      </c>
      <c r="C31" s="396" t="s">
        <v>642</v>
      </c>
      <c r="D31" s="396" t="s">
        <v>643</v>
      </c>
      <c r="E31" s="739">
        <v>21</v>
      </c>
      <c r="F31" s="739">
        <v>29</v>
      </c>
      <c r="G31" s="739">
        <v>19</v>
      </c>
      <c r="H31" s="739">
        <v>20</v>
      </c>
      <c r="I31" s="739">
        <v>47</v>
      </c>
      <c r="J31" s="739">
        <v>85</v>
      </c>
      <c r="K31" s="741" t="s">
        <v>447</v>
      </c>
      <c r="L31" s="741" t="s">
        <v>447</v>
      </c>
      <c r="M31" s="741" t="s">
        <v>447</v>
      </c>
      <c r="N31" s="741" t="s">
        <v>447</v>
      </c>
    </row>
    <row r="32" spans="1:14" ht="12.75" customHeight="1" thickBot="1">
      <c r="A32" s="586" t="s">
        <v>673</v>
      </c>
      <c r="B32" s="586" t="s">
        <v>674</v>
      </c>
      <c r="C32" s="587" t="s">
        <v>642</v>
      </c>
      <c r="D32" s="587" t="s">
        <v>643</v>
      </c>
      <c r="E32" s="588" t="s">
        <v>675</v>
      </c>
      <c r="F32" s="588" t="s">
        <v>675</v>
      </c>
      <c r="G32" s="588">
        <v>-207</v>
      </c>
      <c r="H32" s="588" t="s">
        <v>675</v>
      </c>
      <c r="I32" s="588" t="s">
        <v>675</v>
      </c>
      <c r="J32" s="859" t="s">
        <v>675</v>
      </c>
      <c r="K32" s="589" t="s">
        <v>675</v>
      </c>
      <c r="L32" s="589" t="s">
        <v>675</v>
      </c>
      <c r="M32" s="589" t="s">
        <v>675</v>
      </c>
      <c r="N32" s="589" t="s">
        <v>675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s="862" t="s">
        <v>942</v>
      </c>
      <c r="C18" s="862" t="s">
        <v>943</v>
      </c>
      <c r="D18" s="862" t="s">
        <v>944</v>
      </c>
      <c r="E18" s="862" t="s">
        <v>945</v>
      </c>
      <c r="F18" s="862" t="s">
        <v>946</v>
      </c>
      <c r="G18" s="862" t="s">
        <v>943</v>
      </c>
      <c r="H18" s="862" t="s">
        <v>944</v>
      </c>
      <c r="I18" s="862" t="s">
        <v>945</v>
      </c>
      <c r="J18" s="862" t="s">
        <v>947</v>
      </c>
      <c r="K18" s="862" t="s">
        <v>943</v>
      </c>
      <c r="L18" s="862" t="s">
        <v>944</v>
      </c>
      <c r="M18" s="862" t="s">
        <v>945</v>
      </c>
      <c r="N18" s="862" t="s">
        <v>948</v>
      </c>
      <c r="O18" s="862" t="s">
        <v>943</v>
      </c>
      <c r="P18" s="862" t="s">
        <v>944</v>
      </c>
      <c r="Q18" s="862" t="s">
        <v>945</v>
      </c>
      <c r="R18" s="862" t="s">
        <v>949</v>
      </c>
      <c r="S18" s="862" t="s">
        <v>943</v>
      </c>
      <c r="T18" s="862" t="s">
        <v>944</v>
      </c>
      <c r="U18" s="862" t="s">
        <v>945</v>
      </c>
      <c r="V18" s="862" t="s">
        <v>950</v>
      </c>
      <c r="W18" s="862" t="s">
        <v>943</v>
      </c>
      <c r="X18" s="862" t="s">
        <v>944</v>
      </c>
      <c r="Y18" s="86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-2</v>
      </c>
      <c r="C19" s="294">
        <v>-0.93</v>
      </c>
      <c r="D19" s="294">
        <v>0.53</v>
      </c>
      <c r="E19" s="294">
        <v>0.85</v>
      </c>
      <c r="F19" s="294">
        <v>0.70</v>
      </c>
      <c r="G19" s="294">
        <v>0.82</v>
      </c>
      <c r="H19" s="294">
        <v>0.39</v>
      </c>
      <c r="I19" s="294">
        <v>0.23</v>
      </c>
      <c r="J19" s="294">
        <v>0.12</v>
      </c>
      <c r="K19" s="294">
        <v>-0.57999999999999996</v>
      </c>
      <c r="L19" s="294">
        <v>-1.29</v>
      </c>
      <c r="M19" s="294">
        <v>-1.53</v>
      </c>
      <c r="N19" s="294">
        <v>-2.08</v>
      </c>
      <c r="O19" s="294">
        <v>-2.15</v>
      </c>
      <c r="P19" s="294">
        <v>-1.80</v>
      </c>
      <c r="Q19" s="294">
        <v>-1.70</v>
      </c>
      <c r="R19" s="294">
        <v>-1.1299999999999999</v>
      </c>
      <c r="S19" s="294">
        <v>-1.05</v>
      </c>
      <c r="T19" s="294">
        <v>-0.59</v>
      </c>
      <c r="U19" s="294">
        <v>-0.45</v>
      </c>
      <c r="V19" s="294">
        <v>-0.17</v>
      </c>
      <c r="W19" s="294">
        <v>0</v>
      </c>
      <c r="X19" s="294">
        <v>0.20</v>
      </c>
      <c r="Y19" s="294">
        <v>0.19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282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1034</v>
      </c>
      <c r="B19" s="9">
        <v>1.07</v>
      </c>
      <c r="C19" s="9">
        <v>1</v>
      </c>
      <c r="D19" s="9">
        <v>1.01</v>
      </c>
      <c r="E19" s="9">
        <v>1.17</v>
      </c>
      <c r="F19" s="9">
        <v>1.54</v>
      </c>
      <c r="G19" s="9">
        <v>1.90</v>
      </c>
      <c r="H19" s="9">
        <v>2.1800000000000002</v>
      </c>
      <c r="I19" s="9">
        <v>2.25</v>
      </c>
      <c r="J19" s="9">
        <v>2.13</v>
      </c>
      <c r="K19" s="9">
        <v>2.08</v>
      </c>
      <c r="L19" s="9">
        <v>2.0299999999999998</v>
      </c>
      <c r="M19" s="9">
        <v>2.06</v>
      </c>
      <c r="N19" s="9">
        <v>1.69</v>
      </c>
      <c r="O19" s="9">
        <v>1.61</v>
      </c>
      <c r="P19" s="9">
        <v>1.58</v>
      </c>
      <c r="Q19" s="9">
        <v>1.59</v>
      </c>
      <c r="R19" s="9">
        <v>1.65</v>
      </c>
      <c r="S19" s="9">
        <v>1.61</v>
      </c>
      <c r="T19" s="9">
        <v>1.59</v>
      </c>
      <c r="U19" s="9">
        <v>1.60</v>
      </c>
      <c r="V19" s="9">
        <v>1.62</v>
      </c>
      <c r="W19" s="9">
        <v>1.65</v>
      </c>
      <c r="X19" s="9">
        <v>1.69</v>
      </c>
      <c r="Y19" s="9">
        <v>1.79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1035</v>
      </c>
      <c r="B20" s="9">
        <v>0.25</v>
      </c>
      <c r="C20" s="9">
        <v>0.12</v>
      </c>
      <c r="D20" s="9">
        <v>0.01</v>
      </c>
      <c r="E20" s="9">
        <v>-0.10</v>
      </c>
      <c r="F20" s="9">
        <v>-0.19</v>
      </c>
      <c r="G20" s="9">
        <v>-0.27</v>
      </c>
      <c r="H20" s="9">
        <v>-0.34</v>
      </c>
      <c r="I20" s="9">
        <v>-0.38</v>
      </c>
      <c r="J20" s="9">
        <v>-0.41</v>
      </c>
      <c r="K20" s="9">
        <v>-0.41</v>
      </c>
      <c r="L20" s="9">
        <v>-0.39</v>
      </c>
      <c r="M20" s="9">
        <v>-0.35</v>
      </c>
      <c r="N20" s="9">
        <v>-0.28000000000000003</v>
      </c>
      <c r="O20" s="9">
        <v>-0.18</v>
      </c>
      <c r="P20" s="9">
        <v>-0.070000000000000007</v>
      </c>
      <c r="Q20" s="9">
        <v>0.06</v>
      </c>
      <c r="R20" s="9">
        <v>0.20</v>
      </c>
      <c r="S20" s="9">
        <v>0.35</v>
      </c>
      <c r="T20" s="9">
        <v>0.50</v>
      </c>
      <c r="U20" s="9">
        <v>0.65</v>
      </c>
      <c r="V20" s="9">
        <v>0.79</v>
      </c>
      <c r="W20" s="9">
        <v>0.93</v>
      </c>
      <c r="X20" s="9">
        <v>1.06</v>
      </c>
      <c r="Y20" s="9">
        <v>1.17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1036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1.06</v>
      </c>
      <c r="K21" s="9">
        <v>1.17</v>
      </c>
      <c r="L21" s="9">
        <v>1.28</v>
      </c>
      <c r="M21" s="9">
        <v>1.38</v>
      </c>
      <c r="N21" s="9">
        <v>1.19</v>
      </c>
      <c r="O21" s="9">
        <v>1.1000000000000001</v>
      </c>
      <c r="P21" s="9">
        <v>1.02</v>
      </c>
      <c r="Q21" s="9">
        <v>0.93</v>
      </c>
      <c r="R21" s="9">
        <v>0.76</v>
      </c>
      <c r="S21" s="9">
        <v>0.64</v>
      </c>
      <c r="T21" s="9">
        <v>0.56999999999999995</v>
      </c>
      <c r="U21" s="9">
        <v>0.54</v>
      </c>
      <c r="V21" s="9">
        <v>0.53</v>
      </c>
      <c r="W21" s="9">
        <v>0.51</v>
      </c>
      <c r="X21" s="9">
        <v>0.48</v>
      </c>
      <c r="Y21" s="9">
        <v>0.50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1037</v>
      </c>
      <c r="B22" s="9">
        <v>-0.16</v>
      </c>
      <c r="C22" s="9">
        <v>-0.09</v>
      </c>
      <c r="D22" s="9">
        <v>0.06</v>
      </c>
      <c r="E22" s="9">
        <v>0.36</v>
      </c>
      <c r="F22" s="9">
        <v>0.77</v>
      </c>
      <c r="G22" s="9">
        <v>1.19</v>
      </c>
      <c r="H22" s="9">
        <v>1.52</v>
      </c>
      <c r="I22" s="9">
        <v>1.61</v>
      </c>
      <c r="J22" s="9">
        <v>1.47</v>
      </c>
      <c r="K22" s="9">
        <v>1.32</v>
      </c>
      <c r="L22" s="9">
        <v>1.1499999999999999</v>
      </c>
      <c r="M22" s="9">
        <v>1.02</v>
      </c>
      <c r="N22" s="9">
        <v>0.77</v>
      </c>
      <c r="O22" s="9">
        <v>0.69</v>
      </c>
      <c r="P22" s="9">
        <v>0.63</v>
      </c>
      <c r="Q22" s="9">
        <v>0.60</v>
      </c>
      <c r="R22" s="9">
        <v>0.69</v>
      </c>
      <c r="S22" s="9">
        <v>0.62</v>
      </c>
      <c r="T22" s="9">
        <v>0.52</v>
      </c>
      <c r="U22" s="9">
        <v>0.41</v>
      </c>
      <c r="V22" s="9">
        <v>0.30</v>
      </c>
      <c r="W22" s="9">
        <v>0.21</v>
      </c>
      <c r="X22" s="9">
        <v>0.15</v>
      </c>
      <c r="Y22" s="9">
        <v>0.11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428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1038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82.53</v>
      </c>
      <c r="S19" s="9">
        <v>81.70</v>
      </c>
      <c r="T19" s="9">
        <v>81.25</v>
      </c>
      <c r="U19" s="9">
        <v>81.790000000000006</v>
      </c>
      <c r="V19" s="9">
        <v>82.59</v>
      </c>
      <c r="W19" s="9">
        <v>83.39</v>
      </c>
      <c r="X19" s="9">
        <v>83.95</v>
      </c>
      <c r="Y19" s="9">
        <v>84.19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1039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430</v>
      </c>
      <c r="H1" s="3" t="s">
        <v>30</v>
      </c>
    </row>
    <row r="2" ht="13.5" customHeight="1">
      <c r="A2" s="177" t="s">
        <v>431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6" ht="13.5" customHeight="1">
      <c r="A18" s="13"/>
      <c r="B18" s="12" t="s">
        <v>1040</v>
      </c>
      <c r="C18" s="12" t="s">
        <v>943</v>
      </c>
      <c r="D18" s="12" t="s">
        <v>944</v>
      </c>
      <c r="E18" s="12" t="s">
        <v>945</v>
      </c>
      <c r="F18" s="12" t="s">
        <v>1041</v>
      </c>
      <c r="G18" s="12" t="s">
        <v>943</v>
      </c>
      <c r="H18" s="12" t="s">
        <v>944</v>
      </c>
      <c r="I18" s="12" t="s">
        <v>945</v>
      </c>
      <c r="J18" s="12" t="s">
        <v>1042</v>
      </c>
      <c r="K18" s="12" t="s">
        <v>943</v>
      </c>
      <c r="L18" s="12" t="s">
        <v>944</v>
      </c>
      <c r="M18" s="12" t="s">
        <v>945</v>
      </c>
      <c r="N18" s="12" t="s">
        <v>1043</v>
      </c>
      <c r="O18" s="12" t="s">
        <v>943</v>
      </c>
      <c r="P18" s="12" t="s">
        <v>944</v>
      </c>
      <c r="Q18" s="12" t="s">
        <v>945</v>
      </c>
      <c r="R18" s="12" t="s">
        <v>1044</v>
      </c>
      <c r="S18" s="12" t="s">
        <v>943</v>
      </c>
      <c r="T18" s="12" t="s">
        <v>944</v>
      </c>
      <c r="U18" s="12" t="s">
        <v>945</v>
      </c>
      <c r="V18" s="12" t="s">
        <v>1045</v>
      </c>
      <c r="W18" s="12" t="s">
        <v>943</v>
      </c>
      <c r="X18" s="12" t="s">
        <v>944</v>
      </c>
      <c r="Y18" s="12" t="s">
        <v>945</v>
      </c>
      <c r="Z18" s="12" t="s">
        <v>1046</v>
      </c>
      <c r="AA18" s="12" t="s">
        <v>943</v>
      </c>
      <c r="AB18" s="12" t="s">
        <v>944</v>
      </c>
      <c r="AC18" s="12" t="s">
        <v>945</v>
      </c>
      <c r="AD18" s="12" t="s">
        <v>1008</v>
      </c>
      <c r="AE18" s="12" t="s">
        <v>943</v>
      </c>
      <c r="AF18" s="12" t="s">
        <v>944</v>
      </c>
      <c r="AG18" s="12" t="s">
        <v>945</v>
      </c>
      <c r="AH18" s="12" t="s">
        <v>1009</v>
      </c>
      <c r="AI18" s="12" t="s">
        <v>943</v>
      </c>
      <c r="AJ18" s="12" t="s">
        <v>944</v>
      </c>
      <c r="AK18" s="12" t="s">
        <v>945</v>
      </c>
      <c r="AL18" s="12" t="s">
        <v>1010</v>
      </c>
      <c r="AM18" s="12" t="s">
        <v>943</v>
      </c>
      <c r="AN18" s="12" t="s">
        <v>944</v>
      </c>
      <c r="AO18" s="12" t="s">
        <v>945</v>
      </c>
      <c r="AP18" s="12" t="s">
        <v>1011</v>
      </c>
      <c r="AQ18" s="12" t="s">
        <v>943</v>
      </c>
      <c r="AR18" s="12" t="s">
        <v>944</v>
      </c>
      <c r="AS18" s="12" t="s">
        <v>945</v>
      </c>
      <c r="AT18" s="12" t="s">
        <v>1012</v>
      </c>
      <c r="AU18" s="12" t="s">
        <v>943</v>
      </c>
      <c r="AV18" s="12" t="s">
        <v>944</v>
      </c>
      <c r="AW18" s="12" t="s">
        <v>945</v>
      </c>
      <c r="AX18" s="12" t="s">
        <v>1013</v>
      </c>
      <c r="AY18" s="12" t="s">
        <v>943</v>
      </c>
      <c r="AZ18" s="12" t="s">
        <v>944</v>
      </c>
      <c r="BA18" s="12" t="s">
        <v>945</v>
      </c>
      <c r="BB18" s="12" t="s">
        <v>1014</v>
      </c>
      <c r="BC18" s="12" t="s">
        <v>943</v>
      </c>
      <c r="BD18" s="12" t="s">
        <v>944</v>
      </c>
      <c r="BE18" s="12" t="s">
        <v>945</v>
      </c>
      <c r="BF18" s="12" t="s">
        <v>1015</v>
      </c>
      <c r="BG18" s="12" t="s">
        <v>943</v>
      </c>
      <c r="BH18" s="12" t="s">
        <v>944</v>
      </c>
      <c r="BI18" s="12" t="s">
        <v>945</v>
      </c>
      <c r="BJ18" s="12" t="s">
        <v>1016</v>
      </c>
      <c r="BK18" s="12" t="s">
        <v>943</v>
      </c>
      <c r="BL18" s="12" t="s">
        <v>944</v>
      </c>
      <c r="BM18" s="12" t="s">
        <v>945</v>
      </c>
      <c r="BN18" s="12" t="s">
        <v>1017</v>
      </c>
      <c r="BO18" s="12" t="s">
        <v>943</v>
      </c>
      <c r="BP18" s="12" t="s">
        <v>944</v>
      </c>
      <c r="BQ18" s="12" t="s">
        <v>945</v>
      </c>
      <c r="BR18" s="12" t="s">
        <v>1018</v>
      </c>
      <c r="BS18" s="12" t="s">
        <v>943</v>
      </c>
      <c r="BT18" s="12" t="s">
        <v>944</v>
      </c>
      <c r="BU18" s="12" t="s">
        <v>945</v>
      </c>
      <c r="BV18" s="12" t="s">
        <v>992</v>
      </c>
      <c r="BW18" s="12" t="s">
        <v>943</v>
      </c>
      <c r="BX18" s="12" t="s">
        <v>944</v>
      </c>
      <c r="BY18" s="12" t="s">
        <v>945</v>
      </c>
      <c r="BZ18" s="12" t="s">
        <v>942</v>
      </c>
      <c r="CA18" s="12" t="s">
        <v>943</v>
      </c>
      <c r="CB18" s="12" t="s">
        <v>944</v>
      </c>
      <c r="CC18" s="12" t="s">
        <v>945</v>
      </c>
      <c r="CD18" s="12" t="s">
        <v>946</v>
      </c>
      <c r="CE18" s="12" t="s">
        <v>943</v>
      </c>
      <c r="CF18" s="12" t="s">
        <v>944</v>
      </c>
      <c r="CG18" s="12" t="s">
        <v>945</v>
      </c>
      <c r="CH18" s="12" t="s">
        <v>947</v>
      </c>
      <c r="CI18" s="12" t="s">
        <v>943</v>
      </c>
      <c r="CJ18" s="12" t="s">
        <v>944</v>
      </c>
      <c r="CK18" s="12" t="s">
        <v>945</v>
      </c>
      <c r="CL18" s="12" t="s">
        <v>948</v>
      </c>
      <c r="CM18" s="12" t="s">
        <v>943</v>
      </c>
      <c r="CN18" s="12" t="s">
        <v>944</v>
      </c>
      <c r="CO18" s="12" t="s">
        <v>945</v>
      </c>
      <c r="CP18" s="12" t="s">
        <v>949</v>
      </c>
      <c r="CQ18" s="12" t="s">
        <v>943</v>
      </c>
      <c r="CR18" s="12" t="s">
        <v>944</v>
      </c>
    </row>
    <row r="19" spans="1:96" ht="13.5" customHeight="1">
      <c r="A19" s="14"/>
      <c r="B19" s="9">
        <v>458.36</v>
      </c>
      <c r="C19" s="9">
        <v>457.37</v>
      </c>
      <c r="D19" s="9">
        <v>456.40</v>
      </c>
      <c r="E19" s="9">
        <v>455.46</v>
      </c>
      <c r="F19" s="9">
        <v>454.58</v>
      </c>
      <c r="G19" s="9">
        <v>453.74</v>
      </c>
      <c r="H19" s="9">
        <v>452.97</v>
      </c>
      <c r="I19" s="9">
        <v>452.24</v>
      </c>
      <c r="J19" s="9">
        <v>451.57</v>
      </c>
      <c r="K19" s="9">
        <v>450.95</v>
      </c>
      <c r="L19" s="9">
        <v>450.37</v>
      </c>
      <c r="M19" s="9">
        <v>449.84</v>
      </c>
      <c r="N19" s="9">
        <v>449.34</v>
      </c>
      <c r="O19" s="9">
        <v>448.88</v>
      </c>
      <c r="P19" s="9">
        <v>448.45</v>
      </c>
      <c r="Q19" s="9">
        <v>448.07</v>
      </c>
      <c r="R19" s="9">
        <v>447.72</v>
      </c>
      <c r="S19" s="9">
        <v>447.41</v>
      </c>
      <c r="T19" s="9">
        <v>447.13</v>
      </c>
      <c r="U19" s="9">
        <v>446.90</v>
      </c>
      <c r="V19" s="9">
        <v>446.70</v>
      </c>
      <c r="W19" s="9">
        <v>446.54</v>
      </c>
      <c r="X19" s="9">
        <v>446.42</v>
      </c>
      <c r="Y19" s="9">
        <v>446.33</v>
      </c>
      <c r="Z19" s="9">
        <v>446.28</v>
      </c>
      <c r="AA19" s="9">
        <v>446.26</v>
      </c>
      <c r="AB19" s="9">
        <v>446.26</v>
      </c>
      <c r="AC19" s="9">
        <v>446.27</v>
      </c>
      <c r="AD19" s="9">
        <v>446.29</v>
      </c>
      <c r="AE19" s="9">
        <v>446.31</v>
      </c>
      <c r="AF19" s="9">
        <v>446.33</v>
      </c>
      <c r="AG19" s="9">
        <v>446.33</v>
      </c>
      <c r="AH19" s="9">
        <v>446.30</v>
      </c>
      <c r="AI19" s="9">
        <v>446.24</v>
      </c>
      <c r="AJ19" s="9">
        <v>446.14</v>
      </c>
      <c r="AK19" s="9">
        <v>446.01</v>
      </c>
      <c r="AL19" s="9">
        <v>445.84</v>
      </c>
      <c r="AM19" s="9">
        <v>445.63</v>
      </c>
      <c r="AN19" s="9">
        <v>445.38</v>
      </c>
      <c r="AO19" s="9">
        <v>445.11</v>
      </c>
      <c r="AP19" s="9">
        <v>444.81</v>
      </c>
      <c r="AQ19" s="9">
        <v>444.50</v>
      </c>
      <c r="AR19" s="9">
        <v>444.19</v>
      </c>
      <c r="AS19" s="9">
        <v>443.90</v>
      </c>
      <c r="AT19" s="9">
        <v>443.62</v>
      </c>
      <c r="AU19" s="9">
        <v>443.37</v>
      </c>
      <c r="AV19" s="9">
        <v>443.14</v>
      </c>
      <c r="AW19" s="9">
        <v>442.94</v>
      </c>
      <c r="AX19" s="9">
        <v>442.77</v>
      </c>
      <c r="AY19" s="9">
        <v>442.62</v>
      </c>
      <c r="AZ19" s="9">
        <v>442.49</v>
      </c>
      <c r="BA19" s="9">
        <v>442.38</v>
      </c>
      <c r="BB19" s="9">
        <v>442.29</v>
      </c>
      <c r="BC19" s="9">
        <v>442.22</v>
      </c>
      <c r="BD19" s="9">
        <v>442.15</v>
      </c>
      <c r="BE19" s="9">
        <v>442.09</v>
      </c>
      <c r="BF19" s="9">
        <v>442.04</v>
      </c>
      <c r="BG19" s="9">
        <v>441.97</v>
      </c>
      <c r="BH19" s="9">
        <v>441.89</v>
      </c>
      <c r="BI19" s="9">
        <v>441.79</v>
      </c>
      <c r="BJ19" s="9">
        <v>441.65</v>
      </c>
      <c r="BK19" s="9">
        <v>441.48</v>
      </c>
      <c r="BL19" s="9">
        <v>441.26</v>
      </c>
      <c r="BM19" s="9">
        <v>440.99</v>
      </c>
      <c r="BN19" s="9">
        <v>440.66</v>
      </c>
      <c r="BO19" s="9">
        <v>440.28</v>
      </c>
      <c r="BP19" s="9">
        <v>439.85</v>
      </c>
      <c r="BQ19" s="9">
        <v>439.39</v>
      </c>
      <c r="BR19" s="9">
        <v>438.89</v>
      </c>
      <c r="BS19" s="9">
        <v>438.38</v>
      </c>
      <c r="BT19" s="9">
        <v>437.89</v>
      </c>
      <c r="BU19" s="9">
        <v>437.44</v>
      </c>
      <c r="BV19" s="9">
        <v>437.07</v>
      </c>
      <c r="BW19" s="9">
        <v>436.82</v>
      </c>
      <c r="BX19" s="9">
        <v>436.73</v>
      </c>
      <c r="BY19" s="9">
        <v>436.80</v>
      </c>
      <c r="BZ19" s="9">
        <v>437.04</v>
      </c>
      <c r="CA19" s="9">
        <v>437.44</v>
      </c>
      <c r="CB19" s="9">
        <v>437.99</v>
      </c>
      <c r="CC19" s="9">
        <v>438.68</v>
      </c>
      <c r="CD19" s="9">
        <v>439.47</v>
      </c>
      <c r="CE19" s="9">
        <v>440.34</v>
      </c>
      <c r="CF19" s="9">
        <v>441.27</v>
      </c>
      <c r="CG19" s="9">
        <v>442.23</v>
      </c>
      <c r="CH19" s="9">
        <v>443.22</v>
      </c>
      <c r="CI19" s="9">
        <v>444.22</v>
      </c>
      <c r="CJ19" s="9">
        <v>445.20</v>
      </c>
      <c r="CK19" s="9">
        <v>446.16</v>
      </c>
      <c r="CL19" s="9">
        <v>447.09</v>
      </c>
      <c r="CM19" s="9">
        <v>447.98</v>
      </c>
      <c r="CN19" s="9">
        <v>448.81</v>
      </c>
      <c r="CO19" s="9">
        <v>449.58</v>
      </c>
      <c r="CP19" s="9">
        <v>450.28</v>
      </c>
      <c r="CQ19" s="9">
        <v>450.91</v>
      </c>
      <c r="CR19" s="9">
        <v>451.47</v>
      </c>
    </row>
    <row r="20" spans="1:96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</row>
    <row r="21" spans="1:9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 customWidth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43"/>
      <c r="D7" s="743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09"/>
      <c r="B8" s="709"/>
      <c r="C8" s="744"/>
      <c r="D8" s="744"/>
      <c r="E8" s="721"/>
      <c r="F8" s="721"/>
      <c r="G8" s="721"/>
      <c r="H8" s="721"/>
      <c r="I8" s="721"/>
      <c r="J8" s="721"/>
      <c r="K8" s="689" t="s">
        <v>501</v>
      </c>
      <c r="L8" s="689" t="s">
        <v>502</v>
      </c>
      <c r="M8" s="689" t="s">
        <v>622</v>
      </c>
      <c r="N8" s="689" t="s">
        <v>622</v>
      </c>
    </row>
    <row r="9" spans="1:14" ht="12.75" customHeight="1">
      <c r="A9" s="728"/>
      <c r="B9" s="728"/>
      <c r="C9" s="557"/>
      <c r="D9" s="557"/>
      <c r="E9" s="721"/>
      <c r="F9" s="721"/>
      <c r="G9" s="721"/>
      <c r="H9" s="721"/>
      <c r="I9" s="721"/>
      <c r="J9" s="721"/>
      <c r="K9" s="689" t="s">
        <v>504</v>
      </c>
      <c r="L9" s="689" t="s">
        <v>504</v>
      </c>
      <c r="M9" s="689" t="s">
        <v>623</v>
      </c>
      <c r="N9" s="689" t="s">
        <v>623</v>
      </c>
    </row>
    <row r="10" spans="1:14" ht="12.75" customHeight="1">
      <c r="A10" s="749" t="s">
        <v>681</v>
      </c>
      <c r="B10" s="745" t="s">
        <v>682</v>
      </c>
      <c r="C10" s="558" t="s">
        <v>356</v>
      </c>
      <c r="D10" s="558" t="s">
        <v>356</v>
      </c>
      <c r="E10" s="547">
        <v>3.50</v>
      </c>
      <c r="F10" s="547">
        <v>-3.10</v>
      </c>
      <c r="G10" s="547">
        <v>-0.40</v>
      </c>
      <c r="H10" s="547">
        <v>0.50</v>
      </c>
      <c r="I10" s="547">
        <v>-0.80</v>
      </c>
      <c r="J10" s="547">
        <v>-1.90</v>
      </c>
      <c r="K10" s="544">
        <v>-0.80</v>
      </c>
      <c r="L10" s="544">
        <v>0.10</v>
      </c>
      <c r="M10" s="544">
        <v>0.50</v>
      </c>
      <c r="N10" s="544">
        <v>0.80</v>
      </c>
    </row>
    <row r="11" spans="1:14" ht="12.75" customHeight="1">
      <c r="A11" s="383" t="s">
        <v>683</v>
      </c>
      <c r="B11" s="383" t="s">
        <v>684</v>
      </c>
      <c r="C11" s="559" t="s">
        <v>351</v>
      </c>
      <c r="D11" s="559" t="s">
        <v>352</v>
      </c>
      <c r="E11" s="548">
        <v>2.2999999999999998</v>
      </c>
      <c r="F11" s="548">
        <v>1.40</v>
      </c>
      <c r="G11" s="548">
        <v>1.1000000000000001</v>
      </c>
      <c r="H11" s="548">
        <v>2</v>
      </c>
      <c r="I11" s="548">
        <v>2.10</v>
      </c>
      <c r="J11" s="548">
        <v>1.60</v>
      </c>
      <c r="K11" s="543">
        <v>1.60</v>
      </c>
      <c r="L11" s="543">
        <v>1.70</v>
      </c>
      <c r="M11" s="543">
        <v>2</v>
      </c>
      <c r="N11" s="543">
        <v>2.2999999999999998</v>
      </c>
    </row>
    <row r="12" spans="1:14" ht="12.75" customHeight="1">
      <c r="A12" s="376" t="s">
        <v>685</v>
      </c>
      <c r="B12" s="404" t="s">
        <v>686</v>
      </c>
      <c r="C12" s="560"/>
      <c r="D12" s="560"/>
      <c r="E12" s="549"/>
      <c r="F12" s="549"/>
      <c r="G12" s="549"/>
      <c r="H12" s="549"/>
      <c r="I12" s="549"/>
      <c r="J12" s="549"/>
      <c r="K12" s="546"/>
      <c r="L12" s="546"/>
      <c r="M12" s="546"/>
      <c r="N12" s="546"/>
    </row>
    <row r="13" spans="1:14" ht="12.75" customHeight="1">
      <c r="A13" s="630" t="s">
        <v>687</v>
      </c>
      <c r="B13" s="746" t="s">
        <v>688</v>
      </c>
      <c r="C13" s="561" t="s">
        <v>561</v>
      </c>
      <c r="D13" s="561" t="s">
        <v>346</v>
      </c>
      <c r="E13" s="747">
        <v>1.20</v>
      </c>
      <c r="F13" s="747">
        <v>0.60</v>
      </c>
      <c r="G13" s="747">
        <v>0.10</v>
      </c>
      <c r="H13" s="747">
        <v>-0.30</v>
      </c>
      <c r="I13" s="747">
        <v>-0.40</v>
      </c>
      <c r="J13" s="747">
        <v>-0.10</v>
      </c>
      <c r="K13" s="748">
        <v>0.40</v>
      </c>
      <c r="L13" s="748">
        <v>1</v>
      </c>
      <c r="M13" s="748">
        <v>1.40</v>
      </c>
      <c r="N13" s="748">
        <v>1.60</v>
      </c>
    </row>
    <row r="14" spans="1:14" ht="12.75" customHeight="1">
      <c r="A14" s="630" t="s">
        <v>689</v>
      </c>
      <c r="B14" s="746" t="s">
        <v>690</v>
      </c>
      <c r="C14" s="561" t="s">
        <v>561</v>
      </c>
      <c r="D14" s="561" t="s">
        <v>346</v>
      </c>
      <c r="E14" s="737">
        <v>1.20</v>
      </c>
      <c r="F14" s="737">
        <v>1.50</v>
      </c>
      <c r="G14" s="737">
        <v>0.60</v>
      </c>
      <c r="H14" s="737">
        <v>1.30</v>
      </c>
      <c r="I14" s="737">
        <v>1.1000000000000001</v>
      </c>
      <c r="J14" s="737">
        <v>1.1000000000000001</v>
      </c>
      <c r="K14" s="738">
        <v>0.40</v>
      </c>
      <c r="L14" s="738">
        <v>0.50</v>
      </c>
      <c r="M14" s="738">
        <v>0.60</v>
      </c>
      <c r="N14" s="738">
        <v>0.70</v>
      </c>
    </row>
    <row r="15" spans="1:14" ht="12.75" customHeight="1">
      <c r="A15" s="630" t="s">
        <v>691</v>
      </c>
      <c r="B15" s="746" t="s">
        <v>692</v>
      </c>
      <c r="C15" s="561" t="s">
        <v>561</v>
      </c>
      <c r="D15" s="561" t="s">
        <v>346</v>
      </c>
      <c r="E15" s="737">
        <v>0.10</v>
      </c>
      <c r="F15" s="737">
        <v>0.10</v>
      </c>
      <c r="G15" s="737">
        <v>-0.10</v>
      </c>
      <c r="H15" s="737">
        <v>1.1000000000000001</v>
      </c>
      <c r="I15" s="737">
        <v>0.80</v>
      </c>
      <c r="J15" s="737">
        <v>0.30</v>
      </c>
      <c r="K15" s="738">
        <v>0.10</v>
      </c>
      <c r="L15" s="738">
        <v>-0.10</v>
      </c>
      <c r="M15" s="738">
        <v>-0.10</v>
      </c>
      <c r="N15" s="738">
        <v>0</v>
      </c>
    </row>
    <row r="16" spans="1:14" ht="12.75" customHeight="1">
      <c r="A16" s="630" t="s">
        <v>693</v>
      </c>
      <c r="B16" s="746" t="s">
        <v>694</v>
      </c>
      <c r="C16" s="561" t="s">
        <v>561</v>
      </c>
      <c r="D16" s="561" t="s">
        <v>346</v>
      </c>
      <c r="E16" s="737">
        <v>0</v>
      </c>
      <c r="F16" s="737">
        <v>-0.80</v>
      </c>
      <c r="G16" s="737">
        <v>0.50</v>
      </c>
      <c r="H16" s="737">
        <v>-0.60</v>
      </c>
      <c r="I16" s="737">
        <v>0.20</v>
      </c>
      <c r="J16" s="737">
        <v>-0.10</v>
      </c>
      <c r="K16" s="738">
        <v>0.40</v>
      </c>
      <c r="L16" s="738">
        <v>0.20</v>
      </c>
      <c r="M16" s="738">
        <v>0</v>
      </c>
      <c r="N16" s="738">
        <v>-0.10</v>
      </c>
    </row>
    <row r="17" spans="1:14" ht="12.75" customHeight="1" thickBot="1">
      <c r="A17" s="550" t="s">
        <v>695</v>
      </c>
      <c r="B17" s="551" t="s">
        <v>696</v>
      </c>
      <c r="C17" s="562" t="s">
        <v>561</v>
      </c>
      <c r="D17" s="562" t="s">
        <v>346</v>
      </c>
      <c r="E17" s="552">
        <v>-0.20</v>
      </c>
      <c r="F17" s="552">
        <v>0</v>
      </c>
      <c r="G17" s="552">
        <v>0</v>
      </c>
      <c r="H17" s="552">
        <v>0.50</v>
      </c>
      <c r="I17" s="552">
        <v>0.40</v>
      </c>
      <c r="J17" s="552">
        <v>0.40</v>
      </c>
      <c r="K17" s="545">
        <v>0.30</v>
      </c>
      <c r="L17" s="545">
        <v>0.20</v>
      </c>
      <c r="M17" s="545">
        <v>0.10</v>
      </c>
      <c r="N17" s="545">
        <v>0.10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1141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942</v>
      </c>
      <c r="C18" s="185"/>
      <c r="D18" s="185"/>
      <c r="E18" s="185"/>
      <c r="F18" s="185" t="s">
        <v>946</v>
      </c>
      <c r="G18" s="185"/>
      <c r="H18" s="185"/>
      <c r="I18" s="185"/>
      <c r="J18" s="185" t="s">
        <v>947</v>
      </c>
      <c r="K18" s="185"/>
      <c r="L18" s="185"/>
      <c r="M18" s="185"/>
      <c r="N18" s="185" t="s">
        <v>948</v>
      </c>
      <c r="O18" s="185"/>
      <c r="P18" s="185"/>
      <c r="Q18" s="185"/>
      <c r="R18" s="185" t="s">
        <v>949</v>
      </c>
      <c r="S18" s="185"/>
      <c r="T18" s="185"/>
      <c r="U18" s="185"/>
      <c r="V18" s="185" t="s">
        <v>950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/>
      <c r="B19" s="186">
        <v>289.12</v>
      </c>
      <c r="C19" s="186">
        <v>294.27999999999997</v>
      </c>
      <c r="D19" s="186">
        <v>275.27999999999997</v>
      </c>
      <c r="E19" s="186">
        <v>258.58999999999997</v>
      </c>
      <c r="F19" s="186">
        <v>248.13</v>
      </c>
      <c r="G19" s="186">
        <v>244.12</v>
      </c>
      <c r="H19" s="186">
        <v>251.02</v>
      </c>
      <c r="I19" s="186">
        <v>263.67</v>
      </c>
      <c r="J19" s="186">
        <v>264.67</v>
      </c>
      <c r="K19" s="186">
        <v>263.27</v>
      </c>
      <c r="L19" s="186">
        <v>264.73</v>
      </c>
      <c r="M19" s="186">
        <v>269.48</v>
      </c>
      <c r="N19" s="186">
        <v>277.20999999999998</v>
      </c>
      <c r="O19" s="186">
        <v>282.79000000000002</v>
      </c>
      <c r="P19" s="186">
        <v>289.77999999999997</v>
      </c>
      <c r="Q19" s="186">
        <v>297.22000000000003</v>
      </c>
      <c r="R19" s="186">
        <v>305.45999999999998</v>
      </c>
      <c r="S19" s="186">
        <v>323.01</v>
      </c>
      <c r="T19" s="186">
        <v>336.48</v>
      </c>
      <c r="U19" s="186">
        <v>347.16</v>
      </c>
      <c r="V19" s="186">
        <v>338.67</v>
      </c>
      <c r="W19" s="186">
        <v>331.88</v>
      </c>
      <c r="X19" s="186">
        <v>322.83999999999997</v>
      </c>
      <c r="Y19" s="186">
        <v>316.74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>
        <v>87.01</v>
      </c>
      <c r="BP19" s="9">
        <v>88.10</v>
      </c>
      <c r="BQ19" s="9">
        <v>88.63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1048</v>
      </c>
      <c r="B20" s="9">
        <v>-10.130000000000001</v>
      </c>
      <c r="C20" s="9">
        <v>-12.65</v>
      </c>
      <c r="D20" s="9">
        <v>-11.99</v>
      </c>
      <c r="E20" s="9">
        <v>-10.67</v>
      </c>
      <c r="F20" s="9">
        <v>4.05</v>
      </c>
      <c r="G20" s="9">
        <v>5.89</v>
      </c>
      <c r="H20" s="9">
        <v>7.52</v>
      </c>
      <c r="I20" s="9">
        <v>9.51</v>
      </c>
      <c r="J20" s="9">
        <v>9.2799999999999994</v>
      </c>
      <c r="K20" s="9">
        <v>8.91</v>
      </c>
      <c r="L20" s="9">
        <v>6.28</v>
      </c>
      <c r="M20" s="9">
        <v>4.18</v>
      </c>
      <c r="N20" s="9">
        <v>-0.02</v>
      </c>
      <c r="O20" s="9">
        <v>-2.98</v>
      </c>
      <c r="P20" s="9">
        <v>-5.0999999999999996</v>
      </c>
      <c r="Q20" s="9">
        <v>-5.03</v>
      </c>
      <c r="R20" s="9">
        <v>-4.03</v>
      </c>
      <c r="S20" s="9">
        <v>-2.36</v>
      </c>
      <c r="T20" s="9">
        <v>-2.4300000000000002</v>
      </c>
      <c r="U20" s="9">
        <v>-2</v>
      </c>
      <c r="V20" s="9">
        <v>0.75</v>
      </c>
      <c r="W20" s="9">
        <v>1.97</v>
      </c>
      <c r="X20" s="9">
        <v>3.26</v>
      </c>
      <c r="Y20" s="9">
        <v>5.76</v>
      </c>
      <c r="Z20" s="9">
        <v>6.67</v>
      </c>
      <c r="AA20" s="9">
        <v>6.06</v>
      </c>
      <c r="AB20" s="9">
        <v>7.18</v>
      </c>
      <c r="AC20" s="9">
        <v>4.34</v>
      </c>
      <c r="AD20" s="9">
        <v>3.70</v>
      </c>
      <c r="AE20" s="9">
        <v>1.43</v>
      </c>
      <c r="AF20" s="9">
        <v>2.21</v>
      </c>
      <c r="AG20" s="9">
        <v>3.72</v>
      </c>
      <c r="AH20" s="9">
        <v>4.29</v>
      </c>
      <c r="AI20" s="9">
        <v>10.07</v>
      </c>
      <c r="AJ20" s="9">
        <v>9.9700000000000006</v>
      </c>
      <c r="AK20" s="9">
        <v>7.21</v>
      </c>
      <c r="AL20" s="9">
        <v>4.8099999999999996</v>
      </c>
      <c r="AM20" s="9">
        <v>0.12</v>
      </c>
      <c r="AN20" s="9">
        <v>0.15</v>
      </c>
      <c r="AO20" s="9">
        <v>0.98</v>
      </c>
      <c r="AP20" s="9">
        <v>2.78</v>
      </c>
      <c r="AQ20" s="9">
        <v>4.2699999999999996</v>
      </c>
      <c r="AR20" s="9">
        <v>3.43</v>
      </c>
      <c r="AS20" s="9">
        <v>2.2799999999999998</v>
      </c>
      <c r="AT20" s="9">
        <v>-4.13</v>
      </c>
      <c r="AU20" s="9">
        <v>-21.26</v>
      </c>
      <c r="AV20" s="9">
        <v>-7.71</v>
      </c>
      <c r="AW20" s="9">
        <v>-5.21</v>
      </c>
      <c r="AX20" s="9">
        <v>-1.52</v>
      </c>
      <c r="AY20" s="9">
        <v>17.53</v>
      </c>
      <c r="AZ20" s="9">
        <v>-1.60</v>
      </c>
      <c r="BA20" s="9">
        <v>-3.18</v>
      </c>
      <c r="BB20" s="9">
        <v>0.81</v>
      </c>
      <c r="BC20" s="9">
        <v>4.76</v>
      </c>
      <c r="BD20" s="9">
        <v>6.37</v>
      </c>
      <c r="BE20" s="9">
        <v>6.98</v>
      </c>
      <c r="BF20" s="9">
        <v>3.50</v>
      </c>
      <c r="BG20" s="9">
        <v>0.55000000000000004</v>
      </c>
      <c r="BH20" s="9">
        <v>-1.03</v>
      </c>
      <c r="BI20" s="9">
        <v>-0.02</v>
      </c>
      <c r="BJ20" s="9">
        <v>-3.67</v>
      </c>
      <c r="BK20" s="9">
        <v>-4.09</v>
      </c>
      <c r="BL20" s="9">
        <v>-1.51</v>
      </c>
      <c r="BM20" s="9">
        <v>-2.94</v>
      </c>
      <c r="BN20" s="9">
        <v>1.18</v>
      </c>
      <c r="BO20" s="9">
        <v>2.09</v>
      </c>
      <c r="BP20" s="9">
        <v>0.44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>
        <v>101.06</v>
      </c>
      <c r="BP19" s="9">
        <v>105.85</v>
      </c>
      <c r="BQ19" s="9">
        <v>101.41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1048</v>
      </c>
      <c r="B20" s="9">
        <v>0.92</v>
      </c>
      <c r="C20" s="9">
        <v>3.21</v>
      </c>
      <c r="D20" s="9">
        <v>0.65</v>
      </c>
      <c r="E20" s="9">
        <v>11.11</v>
      </c>
      <c r="F20" s="9">
        <v>2.1800000000000002</v>
      </c>
      <c r="G20" s="9">
        <v>4.63</v>
      </c>
      <c r="H20" s="9">
        <v>4.82</v>
      </c>
      <c r="I20" s="9">
        <v>1.89</v>
      </c>
      <c r="J20" s="9">
        <v>-3.15</v>
      </c>
      <c r="K20" s="9">
        <v>-5.73</v>
      </c>
      <c r="L20" s="9">
        <v>-7.20</v>
      </c>
      <c r="M20" s="9">
        <v>-3.76</v>
      </c>
      <c r="N20" s="9">
        <v>-3.44</v>
      </c>
      <c r="O20" s="9">
        <v>-5.35</v>
      </c>
      <c r="P20" s="9">
        <v>-5.62</v>
      </c>
      <c r="Q20" s="9">
        <v>-6.65</v>
      </c>
      <c r="R20" s="9">
        <v>-3.61</v>
      </c>
      <c r="S20" s="9">
        <v>0.74</v>
      </c>
      <c r="T20" s="9">
        <v>3.97</v>
      </c>
      <c r="U20" s="9">
        <v>4.8099999999999996</v>
      </c>
      <c r="V20" s="9">
        <v>7.39</v>
      </c>
      <c r="W20" s="9">
        <v>5.67</v>
      </c>
      <c r="X20" s="9">
        <v>4.87</v>
      </c>
      <c r="Y20" s="9">
        <v>4.3099999999999996</v>
      </c>
      <c r="Z20" s="9">
        <v>2.61</v>
      </c>
      <c r="AA20" s="9">
        <v>2.2200000000000002</v>
      </c>
      <c r="AB20" s="9">
        <v>1.42</v>
      </c>
      <c r="AC20" s="9">
        <v>-1.26</v>
      </c>
      <c r="AD20" s="9">
        <v>-4.22</v>
      </c>
      <c r="AE20" s="9">
        <v>-5.17</v>
      </c>
      <c r="AF20" s="9">
        <v>-5.65</v>
      </c>
      <c r="AG20" s="9">
        <v>-4.13</v>
      </c>
      <c r="AH20" s="9">
        <v>-2.17</v>
      </c>
      <c r="AI20" s="9">
        <v>0.31</v>
      </c>
      <c r="AJ20" s="9">
        <v>1.25</v>
      </c>
      <c r="AK20" s="9">
        <v>2.91</v>
      </c>
      <c r="AL20" s="9">
        <v>3.73</v>
      </c>
      <c r="AM20" s="9">
        <v>0.94</v>
      </c>
      <c r="AN20" s="9">
        <v>-0.84</v>
      </c>
      <c r="AO20" s="9">
        <v>-1.75</v>
      </c>
      <c r="AP20" s="9">
        <v>-2.96</v>
      </c>
      <c r="AQ20" s="9">
        <v>-2.23</v>
      </c>
      <c r="AR20" s="9">
        <v>-1.34</v>
      </c>
      <c r="AS20" s="9">
        <v>-1.92</v>
      </c>
      <c r="AT20" s="9">
        <v>-5.55</v>
      </c>
      <c r="AU20" s="9">
        <v>-8.83</v>
      </c>
      <c r="AV20" s="9">
        <v>-8.3699999999999992</v>
      </c>
      <c r="AW20" s="9">
        <v>-8.07</v>
      </c>
      <c r="AX20" s="9">
        <v>-6.15</v>
      </c>
      <c r="AY20" s="9">
        <v>-1.33</v>
      </c>
      <c r="AZ20" s="9">
        <v>-0.97</v>
      </c>
      <c r="BA20" s="9">
        <v>-1.98</v>
      </c>
      <c r="BB20" s="9">
        <v>-1.98</v>
      </c>
      <c r="BC20" s="9">
        <v>-5.35</v>
      </c>
      <c r="BD20" s="9">
        <v>-8.33</v>
      </c>
      <c r="BE20" s="9">
        <v>-6.08</v>
      </c>
      <c r="BF20" s="9">
        <v>-2.74</v>
      </c>
      <c r="BG20" s="9">
        <v>-0.27</v>
      </c>
      <c r="BH20" s="9">
        <v>3.25</v>
      </c>
      <c r="BI20" s="9">
        <v>0.80</v>
      </c>
      <c r="BJ20" s="9">
        <v>0.41</v>
      </c>
      <c r="BK20" s="9">
        <v>0.19</v>
      </c>
      <c r="BL20" s="9">
        <v>0.16</v>
      </c>
      <c r="BM20" s="9">
        <v>2.0699999999999998</v>
      </c>
      <c r="BN20" s="9">
        <v>4.0599999999999996</v>
      </c>
      <c r="BO20" s="9">
        <v>5.94</v>
      </c>
      <c r="BP20" s="9">
        <v>9.67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>
        <v>95.91</v>
      </c>
      <c r="BP19" s="9">
        <v>97.12</v>
      </c>
      <c r="BQ19" s="9">
        <v>96.68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1048</v>
      </c>
      <c r="B20" s="9">
        <v>-4.76</v>
      </c>
      <c r="C20" s="9">
        <v>-4.80</v>
      </c>
      <c r="D20" s="9">
        <v>-4.1500000000000004</v>
      </c>
      <c r="E20" s="9">
        <v>-3.97</v>
      </c>
      <c r="F20" s="9">
        <v>0.15</v>
      </c>
      <c r="G20" s="9">
        <v>2.4500000000000002</v>
      </c>
      <c r="H20" s="9">
        <v>2.48</v>
      </c>
      <c r="I20" s="9">
        <v>3.43</v>
      </c>
      <c r="J20" s="9">
        <v>1.1499999999999999</v>
      </c>
      <c r="K20" s="9">
        <v>0.46</v>
      </c>
      <c r="L20" s="9">
        <v>-0.04</v>
      </c>
      <c r="M20" s="9">
        <v>-0.54</v>
      </c>
      <c r="N20" s="9">
        <v>1.26</v>
      </c>
      <c r="O20" s="9">
        <v>0.23</v>
      </c>
      <c r="P20" s="9">
        <v>0.52</v>
      </c>
      <c r="Q20" s="9">
        <v>0.65</v>
      </c>
      <c r="R20" s="9">
        <v>0.38</v>
      </c>
      <c r="S20" s="9">
        <v>1.06</v>
      </c>
      <c r="T20" s="9">
        <v>1.58</v>
      </c>
      <c r="U20" s="9">
        <v>2.0699999999999998</v>
      </c>
      <c r="V20" s="9">
        <v>2.19</v>
      </c>
      <c r="W20" s="9">
        <v>2.2999999999999998</v>
      </c>
      <c r="X20" s="9">
        <v>2.76</v>
      </c>
      <c r="Y20" s="9">
        <v>2.17</v>
      </c>
      <c r="Z20" s="9">
        <v>2.61</v>
      </c>
      <c r="AA20" s="9">
        <v>3.42</v>
      </c>
      <c r="AB20" s="9">
        <v>3.94</v>
      </c>
      <c r="AC20" s="9">
        <v>4.72</v>
      </c>
      <c r="AD20" s="9">
        <v>3.40</v>
      </c>
      <c r="AE20" s="9">
        <v>3.08</v>
      </c>
      <c r="AF20" s="9">
        <v>2.2999999999999998</v>
      </c>
      <c r="AG20" s="9">
        <v>2.61</v>
      </c>
      <c r="AH20" s="9">
        <v>4.21</v>
      </c>
      <c r="AI20" s="9">
        <v>5.27</v>
      </c>
      <c r="AJ20" s="9">
        <v>5.12</v>
      </c>
      <c r="AK20" s="9">
        <v>5.08</v>
      </c>
      <c r="AL20" s="9">
        <v>4.41</v>
      </c>
      <c r="AM20" s="9">
        <v>3.54</v>
      </c>
      <c r="AN20" s="9">
        <v>3.57</v>
      </c>
      <c r="AO20" s="9">
        <v>4.03</v>
      </c>
      <c r="AP20" s="9">
        <v>4.32</v>
      </c>
      <c r="AQ20" s="9">
        <v>4.05</v>
      </c>
      <c r="AR20" s="9">
        <v>4.09</v>
      </c>
      <c r="AS20" s="9">
        <v>4.13</v>
      </c>
      <c r="AT20" s="9">
        <v>0.11</v>
      </c>
      <c r="AU20" s="9">
        <v>-6.75</v>
      </c>
      <c r="AV20" s="9">
        <v>-2.71</v>
      </c>
      <c r="AW20" s="9">
        <v>-3.47</v>
      </c>
      <c r="AX20" s="9">
        <v>-0.20</v>
      </c>
      <c r="AY20" s="9">
        <v>8.99</v>
      </c>
      <c r="AZ20" s="9">
        <v>6.86</v>
      </c>
      <c r="BA20" s="9">
        <v>7.32</v>
      </c>
      <c r="BB20" s="9">
        <v>6.52</v>
      </c>
      <c r="BC20" s="9">
        <v>4.01</v>
      </c>
      <c r="BD20" s="9">
        <v>1.1100000000000001</v>
      </c>
      <c r="BE20" s="9">
        <v>0.35</v>
      </c>
      <c r="BF20" s="9">
        <v>0.33</v>
      </c>
      <c r="BG20" s="9">
        <v>0.14000000000000001</v>
      </c>
      <c r="BH20" s="9">
        <v>0.27</v>
      </c>
      <c r="BI20" s="9">
        <v>-0.51</v>
      </c>
      <c r="BJ20" s="9">
        <v>0.79</v>
      </c>
      <c r="BK20" s="9">
        <v>1.66</v>
      </c>
      <c r="BL20" s="9">
        <v>1.96</v>
      </c>
      <c r="BM20" s="9">
        <v>3.13</v>
      </c>
      <c r="BN20" s="9">
        <v>3.16</v>
      </c>
      <c r="BO20" s="9">
        <v>2.75</v>
      </c>
      <c r="BP20" s="9">
        <v>3.20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276</v>
      </c>
      <c r="H1" s="3" t="s">
        <v>30</v>
      </c>
    </row>
    <row r="2" ht="13.5" customHeight="1">
      <c r="A2" s="177" t="s">
        <v>275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1049</v>
      </c>
      <c r="B19" s="9">
        <v>49.39</v>
      </c>
      <c r="C19" s="9">
        <v>48.05</v>
      </c>
      <c r="D19" s="9">
        <v>55.64</v>
      </c>
      <c r="E19" s="9">
        <v>68.55</v>
      </c>
      <c r="F19" s="9">
        <v>93.81</v>
      </c>
      <c r="G19" s="9">
        <v>102.96</v>
      </c>
      <c r="H19" s="9">
        <v>103.75</v>
      </c>
      <c r="I19" s="9">
        <v>99.48</v>
      </c>
      <c r="J19" s="9">
        <v>96.24</v>
      </c>
      <c r="K19" s="9">
        <v>89.31</v>
      </c>
      <c r="L19" s="9">
        <v>83.88</v>
      </c>
      <c r="M19" s="9">
        <v>77.459999999999994</v>
      </c>
      <c r="N19" s="9">
        <v>73.599999999999994</v>
      </c>
      <c r="O19" s="9">
        <v>73.739999999999995</v>
      </c>
      <c r="P19" s="9">
        <v>70.67</v>
      </c>
      <c r="Q19" s="9">
        <v>69.989999999999995</v>
      </c>
      <c r="R19" s="9">
        <v>69.650000000000006</v>
      </c>
      <c r="S19" s="9">
        <v>71.67</v>
      </c>
      <c r="T19" s="9">
        <v>76.45</v>
      </c>
      <c r="U19" s="9">
        <v>81.56</v>
      </c>
      <c r="V19" s="9">
        <v>83.45</v>
      </c>
      <c r="W19" s="9">
        <v>85.57</v>
      </c>
      <c r="X19" s="9">
        <v>83.67</v>
      </c>
      <c r="Y19" s="9">
        <v>80.239999999999995</v>
      </c>
      <c r="Z19" s="9">
        <v>78.95</v>
      </c>
      <c r="AA19" s="9">
        <v>77.599999999999994</v>
      </c>
      <c r="AB19" s="9">
        <v>79.11</v>
      </c>
      <c r="AC19" s="9">
        <v>78.89</v>
      </c>
      <c r="AD19" s="9">
        <v>79.78</v>
      </c>
      <c r="AE19" s="9">
        <v>77.040000000000006</v>
      </c>
      <c r="AF19" s="9">
        <v>75.400000000000006</v>
      </c>
      <c r="AG19" s="9">
        <v>77.02</v>
      </c>
      <c r="AH19" s="9">
        <v>76.59</v>
      </c>
      <c r="AI19" s="9">
        <v>78.989999999999995</v>
      </c>
      <c r="AJ19" s="9">
        <v>79.06</v>
      </c>
      <c r="AK19" s="9">
        <v>79.22</v>
      </c>
      <c r="AL19" s="9">
        <v>78.55</v>
      </c>
      <c r="AM19" s="9">
        <v>77.209999999999994</v>
      </c>
      <c r="AN19" s="9">
        <v>76.650000000000006</v>
      </c>
      <c r="AO19" s="9">
        <v>75.42</v>
      </c>
      <c r="AP19" s="9">
        <v>74.84</v>
      </c>
      <c r="AQ19" s="9">
        <v>72.349999999999994</v>
      </c>
      <c r="AR19" s="9">
        <v>70.81</v>
      </c>
      <c r="AS19" s="9">
        <v>69.099999999999994</v>
      </c>
      <c r="AT19" s="9">
        <v>70.12</v>
      </c>
      <c r="AU19" s="9">
        <v>52.08</v>
      </c>
      <c r="AV19" s="9">
        <v>64.599999999999994</v>
      </c>
      <c r="AW19" s="9">
        <v>76.27</v>
      </c>
      <c r="AX19" s="9">
        <v>78.73</v>
      </c>
      <c r="AY19" s="9">
        <v>113.66</v>
      </c>
      <c r="AZ19" s="9">
        <v>83.35</v>
      </c>
      <c r="BA19" s="9">
        <v>79.209999999999994</v>
      </c>
      <c r="BB19" s="9">
        <v>78.62</v>
      </c>
      <c r="BC19" s="9">
        <v>76.16</v>
      </c>
      <c r="BD19" s="9">
        <v>76.08</v>
      </c>
      <c r="BE19" s="9">
        <v>75.069999999999993</v>
      </c>
      <c r="BF19" s="9">
        <v>74.97</v>
      </c>
      <c r="BG19" s="9">
        <v>74.290000000000006</v>
      </c>
      <c r="BH19" s="9">
        <v>73.37</v>
      </c>
      <c r="BI19" s="9">
        <v>74.489999999999995</v>
      </c>
      <c r="BJ19" s="9">
        <v>75.50</v>
      </c>
      <c r="BK19" s="9">
        <v>73.81</v>
      </c>
      <c r="BL19" s="9">
        <v>76.489999999999995</v>
      </c>
      <c r="BM19" s="9">
        <v>79.27</v>
      </c>
      <c r="BN19" s="9">
        <v>78.67</v>
      </c>
      <c r="BO19" s="9">
        <v>78.709999999999994</v>
      </c>
      <c r="BP19" s="9">
        <v>76.64</v>
      </c>
      <c r="BQ19" s="9">
        <v>81.010000000000005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1050</v>
      </c>
      <c r="B20" s="9">
        <v>-19.75</v>
      </c>
      <c r="C20" s="9">
        <v>-17.48</v>
      </c>
      <c r="D20" s="9">
        <v>-6.73</v>
      </c>
      <c r="E20" s="9">
        <v>5.59</v>
      </c>
      <c r="F20" s="9">
        <v>16.739999999999998</v>
      </c>
      <c r="G20" s="9">
        <v>16.23</v>
      </c>
      <c r="H20" s="9">
        <v>15.39</v>
      </c>
      <c r="I20" s="9">
        <v>13.35</v>
      </c>
      <c r="J20" s="9">
        <v>16.71</v>
      </c>
      <c r="K20" s="9">
        <v>12.45</v>
      </c>
      <c r="L20" s="9">
        <v>7.23</v>
      </c>
      <c r="M20" s="9">
        <v>5.1100000000000003</v>
      </c>
      <c r="N20" s="9">
        <v>6.73</v>
      </c>
      <c r="O20" s="9">
        <v>4.49</v>
      </c>
      <c r="P20" s="9">
        <v>4.0999999999999996</v>
      </c>
      <c r="Q20" s="9">
        <v>2.40</v>
      </c>
      <c r="R20" s="9">
        <v>-5.15</v>
      </c>
      <c r="S20" s="9">
        <v>0.25</v>
      </c>
      <c r="T20" s="9">
        <v>1.59</v>
      </c>
      <c r="U20" s="9">
        <v>6.33</v>
      </c>
      <c r="V20" s="9">
        <v>13.08</v>
      </c>
      <c r="W20" s="9">
        <v>9.51</v>
      </c>
      <c r="X20" s="9">
        <v>7.46</v>
      </c>
      <c r="Y20" s="9">
        <v>7.55</v>
      </c>
      <c r="Z20" s="9">
        <v>4.75</v>
      </c>
      <c r="AA20" s="9">
        <v>4.29</v>
      </c>
      <c r="AB20" s="9">
        <v>5.78</v>
      </c>
      <c r="AC20" s="9">
        <v>5.77</v>
      </c>
      <c r="AD20" s="9">
        <v>6.72</v>
      </c>
      <c r="AE20" s="9">
        <v>4.87</v>
      </c>
      <c r="AF20" s="9">
        <v>2.59</v>
      </c>
      <c r="AG20" s="9">
        <v>1.26</v>
      </c>
      <c r="AH20" s="9">
        <v>4.16</v>
      </c>
      <c r="AI20" s="9">
        <v>8.58</v>
      </c>
      <c r="AJ20" s="9">
        <v>8.16</v>
      </c>
      <c r="AK20" s="9">
        <v>9.02</v>
      </c>
      <c r="AL20" s="9">
        <v>5.53</v>
      </c>
      <c r="AM20" s="9">
        <v>2.10</v>
      </c>
      <c r="AN20" s="9">
        <v>2.93</v>
      </c>
      <c r="AO20" s="9">
        <v>2.65</v>
      </c>
      <c r="AP20" s="9">
        <v>0.71</v>
      </c>
      <c r="AQ20" s="9">
        <v>2.58</v>
      </c>
      <c r="AR20" s="9">
        <v>1.66</v>
      </c>
      <c r="AS20" s="9">
        <v>-1.18</v>
      </c>
      <c r="AT20" s="9">
        <v>-4.80</v>
      </c>
      <c r="AU20" s="9">
        <v>-26.10</v>
      </c>
      <c r="AV20" s="9">
        <v>-1.88</v>
      </c>
      <c r="AW20" s="9">
        <v>5.75</v>
      </c>
      <c r="AX20" s="9">
        <v>7.83</v>
      </c>
      <c r="AY20" s="9">
        <v>36.60</v>
      </c>
      <c r="AZ20" s="9">
        <v>-1.1200000000000001</v>
      </c>
      <c r="BA20" s="9">
        <v>-4.17</v>
      </c>
      <c r="BB20" s="9">
        <v>-0.14000000000000001</v>
      </c>
      <c r="BC20" s="9">
        <v>0.76</v>
      </c>
      <c r="BD20" s="9">
        <v>9.86</v>
      </c>
      <c r="BE20" s="9">
        <v>6.46</v>
      </c>
      <c r="BF20" s="9">
        <v>4.9400000000000004</v>
      </c>
      <c r="BG20" s="9">
        <v>5.39</v>
      </c>
      <c r="BH20" s="9">
        <v>-1.50</v>
      </c>
      <c r="BI20" s="9">
        <v>0.16</v>
      </c>
      <c r="BJ20" s="9">
        <v>-0.30</v>
      </c>
      <c r="BK20" s="9">
        <v>-1.58</v>
      </c>
      <c r="BL20" s="9">
        <v>2.42</v>
      </c>
      <c r="BM20" s="9">
        <v>0.87</v>
      </c>
      <c r="BN20" s="9">
        <v>3.82</v>
      </c>
      <c r="BO20" s="9">
        <v>4.46</v>
      </c>
      <c r="BP20" s="9">
        <v>3.16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1051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>
        <v>94.16</v>
      </c>
      <c r="BP19" s="9">
        <v>96.52</v>
      </c>
      <c r="BQ19" s="9">
        <v>103.95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1052</v>
      </c>
      <c r="B20" s="9">
        <v>91.99</v>
      </c>
      <c r="C20" s="9">
        <v>86.92</v>
      </c>
      <c r="D20" s="9">
        <v>86.41</v>
      </c>
      <c r="E20" s="9">
        <v>90.25</v>
      </c>
      <c r="F20" s="9">
        <v>90.87</v>
      </c>
      <c r="G20" s="9">
        <v>90.68</v>
      </c>
      <c r="H20" s="9">
        <v>92.16</v>
      </c>
      <c r="I20" s="9">
        <v>91.62</v>
      </c>
      <c r="J20" s="9">
        <v>88.31</v>
      </c>
      <c r="K20" s="9">
        <v>86.52</v>
      </c>
      <c r="L20" s="9">
        <v>85.01</v>
      </c>
      <c r="M20" s="9">
        <v>84.29</v>
      </c>
      <c r="N20" s="9">
        <v>80.900000000000006</v>
      </c>
      <c r="O20" s="9">
        <v>77.28</v>
      </c>
      <c r="P20" s="9">
        <v>78.599999999999994</v>
      </c>
      <c r="Q20" s="9">
        <v>78.25</v>
      </c>
      <c r="R20" s="9">
        <v>79.540000000000006</v>
      </c>
      <c r="S20" s="9">
        <v>79.06</v>
      </c>
      <c r="T20" s="9">
        <v>83.32</v>
      </c>
      <c r="U20" s="9">
        <v>85.90</v>
      </c>
      <c r="V20" s="9">
        <v>88.06</v>
      </c>
      <c r="W20" s="9">
        <v>91.08</v>
      </c>
      <c r="X20" s="9">
        <v>95.75</v>
      </c>
      <c r="Y20" s="9">
        <v>98.10</v>
      </c>
      <c r="Z20" s="9">
        <v>100.24</v>
      </c>
      <c r="AA20" s="9">
        <v>102.63</v>
      </c>
      <c r="AB20" s="9">
        <v>102.59</v>
      </c>
      <c r="AC20" s="9">
        <v>105.44</v>
      </c>
      <c r="AD20" s="9">
        <v>106.14</v>
      </c>
      <c r="AE20" s="9">
        <v>107.06</v>
      </c>
      <c r="AF20" s="9">
        <v>106.89</v>
      </c>
      <c r="AG20" s="9">
        <v>106.89</v>
      </c>
      <c r="AH20" s="9">
        <v>107.46</v>
      </c>
      <c r="AI20" s="9">
        <v>108.67</v>
      </c>
      <c r="AJ20" s="9">
        <v>109.27</v>
      </c>
      <c r="AK20" s="9">
        <v>109.98</v>
      </c>
      <c r="AL20" s="9">
        <v>111.64</v>
      </c>
      <c r="AM20" s="9">
        <v>114.37</v>
      </c>
      <c r="AN20" s="9">
        <v>114.84</v>
      </c>
      <c r="AO20" s="9">
        <v>113.51</v>
      </c>
      <c r="AP20" s="9">
        <v>114.35</v>
      </c>
      <c r="AQ20" s="9">
        <v>113.17</v>
      </c>
      <c r="AR20" s="9">
        <v>110.43</v>
      </c>
      <c r="AS20" s="9">
        <v>109.74</v>
      </c>
      <c r="AT20" s="9">
        <v>110.68</v>
      </c>
      <c r="AU20" s="9">
        <v>103.48</v>
      </c>
      <c r="AV20" s="9">
        <v>96.78</v>
      </c>
      <c r="AW20" s="9">
        <v>90.85</v>
      </c>
      <c r="AX20" s="9">
        <v>91.52</v>
      </c>
      <c r="AY20" s="9">
        <v>91.57</v>
      </c>
      <c r="AZ20" s="9">
        <v>94.35</v>
      </c>
      <c r="BA20" s="9">
        <v>96.49</v>
      </c>
      <c r="BB20" s="9">
        <v>91.29</v>
      </c>
      <c r="BC20" s="9">
        <v>84.41</v>
      </c>
      <c r="BD20" s="9">
        <v>78.010000000000005</v>
      </c>
      <c r="BE20" s="9">
        <v>74.260000000000005</v>
      </c>
      <c r="BF20" s="9">
        <v>76.599999999999994</v>
      </c>
      <c r="BG20" s="9">
        <v>79.430000000000007</v>
      </c>
      <c r="BH20" s="9">
        <v>84.11</v>
      </c>
      <c r="BI20" s="9">
        <v>85.17</v>
      </c>
      <c r="BJ20" s="9">
        <v>87.05</v>
      </c>
      <c r="BK20" s="9">
        <v>91.07</v>
      </c>
      <c r="BL20" s="9">
        <v>94.43</v>
      </c>
      <c r="BM20" s="9">
        <v>97.15</v>
      </c>
      <c r="BN20" s="9">
        <v>96.77</v>
      </c>
      <c r="BO20" s="9">
        <v>97.90</v>
      </c>
      <c r="BP20" s="9">
        <v>97.80</v>
      </c>
      <c r="BQ20" s="9">
        <v>98.37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1053</v>
      </c>
      <c r="B21" s="9">
        <v>1.59</v>
      </c>
      <c r="C21" s="9">
        <v>-0.42</v>
      </c>
      <c r="D21" s="9">
        <v>-2.0299999999999998</v>
      </c>
      <c r="E21" s="9">
        <v>-1.39</v>
      </c>
      <c r="F21" s="9">
        <v>1.05</v>
      </c>
      <c r="G21" s="9">
        <v>1.08</v>
      </c>
      <c r="H21" s="9">
        <v>2.08</v>
      </c>
      <c r="I21" s="9">
        <v>2.88</v>
      </c>
      <c r="J21" s="9">
        <v>0.50</v>
      </c>
      <c r="K21" s="9">
        <v>0.74</v>
      </c>
      <c r="L21" s="9">
        <v>0.89</v>
      </c>
      <c r="M21" s="9">
        <v>0.10</v>
      </c>
      <c r="N21" s="9">
        <v>0.40</v>
      </c>
      <c r="O21" s="9">
        <v>-0.95</v>
      </c>
      <c r="P21" s="9">
        <v>-0.88</v>
      </c>
      <c r="Q21" s="9">
        <v>-1.24</v>
      </c>
      <c r="R21" s="9">
        <v>-0.24</v>
      </c>
      <c r="S21" s="9">
        <v>0.96</v>
      </c>
      <c r="T21" s="9">
        <v>1.1399999999999999</v>
      </c>
      <c r="U21" s="9">
        <v>1.0900000000000001</v>
      </c>
      <c r="V21" s="9">
        <v>0.76</v>
      </c>
      <c r="W21" s="9">
        <v>0.81</v>
      </c>
      <c r="X21" s="9">
        <v>1.65</v>
      </c>
      <c r="Y21" s="9">
        <v>2.15</v>
      </c>
      <c r="Z21" s="9">
        <v>3.09</v>
      </c>
      <c r="AA21" s="9">
        <v>3.59</v>
      </c>
      <c r="AB21" s="9">
        <v>3.73</v>
      </c>
      <c r="AC21" s="9">
        <v>4.29</v>
      </c>
      <c r="AD21" s="9">
        <v>3.85</v>
      </c>
      <c r="AE21" s="9">
        <v>3.25</v>
      </c>
      <c r="AF21" s="9">
        <v>3.45</v>
      </c>
      <c r="AG21" s="9">
        <v>3.39</v>
      </c>
      <c r="AH21" s="9">
        <v>3.79</v>
      </c>
      <c r="AI21" s="9">
        <v>4.55</v>
      </c>
      <c r="AJ21" s="9">
        <v>4.8499999999999996</v>
      </c>
      <c r="AK21" s="9">
        <v>4.66</v>
      </c>
      <c r="AL21" s="9">
        <v>4.5199999999999996</v>
      </c>
      <c r="AM21" s="9">
        <v>3.51</v>
      </c>
      <c r="AN21" s="9">
        <v>2.96</v>
      </c>
      <c r="AO21" s="9">
        <v>2.52</v>
      </c>
      <c r="AP21" s="9">
        <v>2.86</v>
      </c>
      <c r="AQ21" s="9">
        <v>3.22</v>
      </c>
      <c r="AR21" s="9">
        <v>2.95</v>
      </c>
      <c r="AS21" s="9">
        <v>2.97</v>
      </c>
      <c r="AT21" s="9">
        <v>-1.40</v>
      </c>
      <c r="AU21" s="9">
        <v>-10.31</v>
      </c>
      <c r="AV21" s="9">
        <v>-5.18</v>
      </c>
      <c r="AW21" s="9">
        <v>-9.3699999999999992</v>
      </c>
      <c r="AX21" s="9">
        <v>-6.04</v>
      </c>
      <c r="AY21" s="9">
        <v>9.9600000000000009</v>
      </c>
      <c r="AZ21" s="9">
        <v>4.78</v>
      </c>
      <c r="BA21" s="9">
        <v>8.41</v>
      </c>
      <c r="BB21" s="9">
        <v>7.87</v>
      </c>
      <c r="BC21" s="9">
        <v>0.46</v>
      </c>
      <c r="BD21" s="9">
        <v>-2.3199999999999998</v>
      </c>
      <c r="BE21" s="9">
        <v>-3.91</v>
      </c>
      <c r="BF21" s="9">
        <v>-4.92</v>
      </c>
      <c r="BG21" s="9">
        <v>-3.34</v>
      </c>
      <c r="BH21" s="9">
        <v>-2.57</v>
      </c>
      <c r="BI21" s="9">
        <v>0.06</v>
      </c>
      <c r="BJ21" s="9">
        <v>2.29</v>
      </c>
      <c r="BK21" s="9">
        <v>0.90</v>
      </c>
      <c r="BL21" s="9">
        <v>2.58</v>
      </c>
      <c r="BM21" s="9">
        <v>3.05</v>
      </c>
      <c r="BN21" s="9">
        <v>2.2599999999999998</v>
      </c>
      <c r="BO21" s="9">
        <v>3.60</v>
      </c>
      <c r="BP21" s="9">
        <v>2.98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277</v>
      </c>
    </row>
    <row r="3" ht="13.5" customHeight="1">
      <c r="A3" s="177" t="s">
        <v>260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992</v>
      </c>
      <c r="C18" s="9" t="s">
        <v>943</v>
      </c>
      <c r="D18" s="9" t="s">
        <v>944</v>
      </c>
      <c r="E18" s="9" t="s">
        <v>945</v>
      </c>
      <c r="F18" s="9" t="s">
        <v>942</v>
      </c>
      <c r="G18" s="9" t="s">
        <v>943</v>
      </c>
      <c r="H18" s="9" t="s">
        <v>944</v>
      </c>
      <c r="I18" s="9" t="s">
        <v>945</v>
      </c>
      <c r="J18" s="9" t="s">
        <v>946</v>
      </c>
      <c r="K18" s="9" t="s">
        <v>943</v>
      </c>
      <c r="L18" s="9" t="s">
        <v>944</v>
      </c>
      <c r="M18" s="9" t="s">
        <v>945</v>
      </c>
      <c r="N18" s="9" t="s">
        <v>947</v>
      </c>
      <c r="O18" s="9" t="s">
        <v>943</v>
      </c>
      <c r="P18" s="9" t="s">
        <v>944</v>
      </c>
      <c r="Q18" s="9" t="s">
        <v>945</v>
      </c>
      <c r="R18" s="9" t="s">
        <v>948</v>
      </c>
      <c r="S18" s="9" t="s">
        <v>943</v>
      </c>
      <c r="T18" s="9" t="s">
        <v>944</v>
      </c>
      <c r="U18" s="9" t="s">
        <v>945</v>
      </c>
      <c r="V18" s="9" t="s">
        <v>949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1052</v>
      </c>
      <c r="B19" s="9">
        <v>3.72</v>
      </c>
      <c r="C19" s="9">
        <v>-3.03</v>
      </c>
      <c r="D19" s="9">
        <v>-9.31</v>
      </c>
      <c r="E19" s="9">
        <v>-14.87</v>
      </c>
      <c r="F19" s="9">
        <v>-14.23</v>
      </c>
      <c r="G19" s="9">
        <v>-14.19</v>
      </c>
      <c r="H19" s="9">
        <v>-11.58</v>
      </c>
      <c r="I19" s="9">
        <v>-9.58</v>
      </c>
      <c r="J19" s="9">
        <v>-14.46</v>
      </c>
      <c r="K19" s="9">
        <v>-20.90</v>
      </c>
      <c r="L19" s="9">
        <v>-26.90</v>
      </c>
      <c r="M19" s="9">
        <v>-30.41</v>
      </c>
      <c r="N19" s="9">
        <v>-28.22</v>
      </c>
      <c r="O19" s="9">
        <v>-25.56</v>
      </c>
      <c r="P19" s="9">
        <v>-21.18</v>
      </c>
      <c r="Q19" s="9">
        <v>-20.19</v>
      </c>
      <c r="R19" s="9">
        <v>-18.420000000000002</v>
      </c>
      <c r="S19" s="9">
        <v>-14.66</v>
      </c>
      <c r="T19" s="9">
        <v>-11.51</v>
      </c>
      <c r="U19" s="9">
        <v>-8.9600000000000009</v>
      </c>
      <c r="V19" s="9">
        <v>-9.31</v>
      </c>
      <c r="W19" s="9">
        <v>-8.26</v>
      </c>
      <c r="X19" s="9">
        <v>-8.35</v>
      </c>
      <c r="Y19" s="9">
        <v>-7.82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1054</v>
      </c>
      <c r="B20" s="9">
        <v>3.09</v>
      </c>
      <c r="C20" s="9">
        <v>2.33</v>
      </c>
      <c r="D20" s="9">
        <v>0.94</v>
      </c>
      <c r="E20" s="9">
        <v>0.85</v>
      </c>
      <c r="F20" s="9">
        <v>0.46</v>
      </c>
      <c r="G20" s="9">
        <v>0.06</v>
      </c>
      <c r="H20" s="9">
        <v>0.54</v>
      </c>
      <c r="I20" s="9">
        <v>-1</v>
      </c>
      <c r="J20" s="9">
        <v>-2.4300000000000002</v>
      </c>
      <c r="K20" s="9">
        <v>-4.2300000000000004</v>
      </c>
      <c r="L20" s="9">
        <v>-5.46</v>
      </c>
      <c r="M20" s="9">
        <v>-5.71</v>
      </c>
      <c r="N20" s="9">
        <v>-4.9400000000000004</v>
      </c>
      <c r="O20" s="9">
        <v>-4.30</v>
      </c>
      <c r="P20" s="9">
        <v>-3.96</v>
      </c>
      <c r="Q20" s="9">
        <v>-3.04</v>
      </c>
      <c r="R20" s="9">
        <v>-2.5299999999999998</v>
      </c>
      <c r="S20" s="9">
        <v>-1.44</v>
      </c>
      <c r="T20" s="9">
        <v>-0.96</v>
      </c>
      <c r="U20" s="9">
        <v>1.64</v>
      </c>
      <c r="V20" s="9">
        <v>1.42</v>
      </c>
      <c r="W20" s="9">
        <v>1.27</v>
      </c>
      <c r="X20" s="9">
        <v>1.58</v>
      </c>
      <c r="Y20" s="9">
        <v>1.60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1055</v>
      </c>
      <c r="B21" s="9">
        <v>2.72</v>
      </c>
      <c r="C21" s="9">
        <v>1.1200000000000001</v>
      </c>
      <c r="D21" s="9">
        <v>-1.44</v>
      </c>
      <c r="E21" s="9">
        <v>-0.74</v>
      </c>
      <c r="F21" s="9">
        <v>-0.82</v>
      </c>
      <c r="G21" s="9">
        <v>-0.52</v>
      </c>
      <c r="H21" s="9">
        <v>0.11</v>
      </c>
      <c r="I21" s="9">
        <v>-0.86</v>
      </c>
      <c r="J21" s="9">
        <v>-3.36</v>
      </c>
      <c r="K21" s="9">
        <v>-6.26</v>
      </c>
      <c r="L21" s="9">
        <v>-7.90</v>
      </c>
      <c r="M21" s="9">
        <v>-8.0299999999999994</v>
      </c>
      <c r="N21" s="9">
        <v>-6.96</v>
      </c>
      <c r="O21" s="9">
        <v>-4.8899999999999997</v>
      </c>
      <c r="P21" s="9">
        <v>-4.04</v>
      </c>
      <c r="Q21" s="9">
        <v>-4.2300000000000004</v>
      </c>
      <c r="R21" s="9">
        <v>-4.3600000000000003</v>
      </c>
      <c r="S21" s="9">
        <v>-2.73</v>
      </c>
      <c r="T21" s="9">
        <v>-2.29</v>
      </c>
      <c r="U21" s="9">
        <v>-2.60</v>
      </c>
      <c r="V21" s="9">
        <v>-1.80</v>
      </c>
      <c r="W21" s="9">
        <v>-1.57</v>
      </c>
      <c r="X21" s="9">
        <v>-2.10</v>
      </c>
      <c r="Y21" s="9">
        <v>-1.1499999999999999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1056</v>
      </c>
      <c r="B22" s="9">
        <v>-2.09</v>
      </c>
      <c r="C22" s="9">
        <v>-6.47</v>
      </c>
      <c r="D22" s="9">
        <v>-8.82</v>
      </c>
      <c r="E22" s="9">
        <v>-14.98</v>
      </c>
      <c r="F22" s="9">
        <v>-13.88</v>
      </c>
      <c r="G22" s="9">
        <v>-13.74</v>
      </c>
      <c r="H22" s="9">
        <v>-12.23</v>
      </c>
      <c r="I22" s="9">
        <v>-7.73</v>
      </c>
      <c r="J22" s="9">
        <v>-8.66</v>
      </c>
      <c r="K22" s="9">
        <v>-10.42</v>
      </c>
      <c r="L22" s="9">
        <v>-13.54</v>
      </c>
      <c r="M22" s="9">
        <v>-16.670000000000002</v>
      </c>
      <c r="N22" s="9">
        <v>-16.32</v>
      </c>
      <c r="O22" s="9">
        <v>-16.37</v>
      </c>
      <c r="P22" s="9">
        <v>-13.18</v>
      </c>
      <c r="Q22" s="9">
        <v>-12.92</v>
      </c>
      <c r="R22" s="9">
        <v>-11.53</v>
      </c>
      <c r="S22" s="9">
        <v>-10.49</v>
      </c>
      <c r="T22" s="9">
        <v>-8.26</v>
      </c>
      <c r="U22" s="9">
        <v>-8</v>
      </c>
      <c r="V22" s="9">
        <v>-8.94</v>
      </c>
      <c r="W22" s="9">
        <v>-7.97</v>
      </c>
      <c r="X22" s="9">
        <v>-7.83</v>
      </c>
      <c r="Y22" s="9">
        <v>-8.27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1057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>
        <v>92.53</v>
      </c>
      <c r="BP19" s="9">
        <v>94.05</v>
      </c>
      <c r="BQ19" s="9">
        <v>95.11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1048</v>
      </c>
      <c r="B20" s="9">
        <v>-5.17</v>
      </c>
      <c r="C20" s="9">
        <v>-6.01</v>
      </c>
      <c r="D20" s="9">
        <v>-5.76</v>
      </c>
      <c r="E20" s="9">
        <v>-4.28</v>
      </c>
      <c r="F20" s="9">
        <v>1.0900000000000001</v>
      </c>
      <c r="G20" s="9">
        <v>3.25</v>
      </c>
      <c r="H20" s="9">
        <v>3.94</v>
      </c>
      <c r="I20" s="9">
        <v>4.3600000000000003</v>
      </c>
      <c r="J20" s="9">
        <v>3.02</v>
      </c>
      <c r="K20" s="9">
        <v>2.31</v>
      </c>
      <c r="L20" s="9">
        <v>1.21</v>
      </c>
      <c r="M20" s="9">
        <v>0.56999999999999995</v>
      </c>
      <c r="N20" s="9">
        <v>0.67</v>
      </c>
      <c r="O20" s="9">
        <v>-0.84</v>
      </c>
      <c r="P20" s="9">
        <v>-1.41</v>
      </c>
      <c r="Q20" s="9">
        <v>-1.41</v>
      </c>
      <c r="R20" s="9">
        <v>-1.1599999999999999</v>
      </c>
      <c r="S20" s="9">
        <v>-0.14000000000000001</v>
      </c>
      <c r="T20" s="9">
        <v>0.39</v>
      </c>
      <c r="U20" s="9">
        <v>0.92</v>
      </c>
      <c r="V20" s="9">
        <v>2.0099999999999998</v>
      </c>
      <c r="W20" s="9">
        <v>2.52</v>
      </c>
      <c r="X20" s="9">
        <v>3.21</v>
      </c>
      <c r="Y20" s="9">
        <v>3.59</v>
      </c>
      <c r="Z20" s="9">
        <v>4.1399999999999997</v>
      </c>
      <c r="AA20" s="9">
        <v>4.3600000000000003</v>
      </c>
      <c r="AB20" s="9">
        <v>4.87</v>
      </c>
      <c r="AC20" s="9">
        <v>4.32</v>
      </c>
      <c r="AD20" s="9">
        <v>3.08</v>
      </c>
      <c r="AE20" s="9">
        <v>2.17</v>
      </c>
      <c r="AF20" s="9">
        <v>1.96</v>
      </c>
      <c r="AG20" s="9">
        <v>2.60</v>
      </c>
      <c r="AH20" s="9">
        <v>3.77</v>
      </c>
      <c r="AI20" s="9">
        <v>6.25</v>
      </c>
      <c r="AJ20" s="9">
        <v>6.11</v>
      </c>
      <c r="AK20" s="9">
        <v>5.46</v>
      </c>
      <c r="AL20" s="9">
        <v>4.4400000000000004</v>
      </c>
      <c r="AM20" s="9">
        <v>2.3199999999999998</v>
      </c>
      <c r="AN20" s="9">
        <v>2.2999999999999998</v>
      </c>
      <c r="AO20" s="9">
        <v>2.80</v>
      </c>
      <c r="AP20" s="9">
        <v>3.44</v>
      </c>
      <c r="AQ20" s="9">
        <v>3.77</v>
      </c>
      <c r="AR20" s="9">
        <v>3.62</v>
      </c>
      <c r="AS20" s="9">
        <v>3.31</v>
      </c>
      <c r="AT20" s="9">
        <v>-1.22</v>
      </c>
      <c r="AU20" s="9">
        <v>-10.72</v>
      </c>
      <c r="AV20" s="9">
        <v>-4.2699999999999996</v>
      </c>
      <c r="AW20" s="9">
        <v>-4.07</v>
      </c>
      <c r="AX20" s="9">
        <v>-1.1200000000000001</v>
      </c>
      <c r="AY20" s="9">
        <v>10.01</v>
      </c>
      <c r="AZ20" s="9">
        <v>3.64</v>
      </c>
      <c r="BA20" s="9">
        <v>3.46</v>
      </c>
      <c r="BB20" s="9">
        <v>4.34</v>
      </c>
      <c r="BC20" s="9">
        <v>3.70</v>
      </c>
      <c r="BD20" s="9">
        <v>2.04</v>
      </c>
      <c r="BE20" s="9">
        <v>1.62</v>
      </c>
      <c r="BF20" s="9">
        <v>1.54</v>
      </c>
      <c r="BG20" s="9">
        <v>0.66</v>
      </c>
      <c r="BH20" s="9">
        <v>0.33</v>
      </c>
      <c r="BI20" s="9">
        <v>0.27</v>
      </c>
      <c r="BJ20" s="9">
        <v>-0.56000000000000005</v>
      </c>
      <c r="BK20" s="9">
        <v>-0.01</v>
      </c>
      <c r="BL20" s="9">
        <v>1.03</v>
      </c>
      <c r="BM20" s="9">
        <v>1.38</v>
      </c>
      <c r="BN20" s="9">
        <v>2.65</v>
      </c>
      <c r="BO20" s="9">
        <v>2.73</v>
      </c>
      <c r="BP20" s="9">
        <v>2.83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273</v>
      </c>
      <c r="H1" s="3" t="s">
        <v>30</v>
      </c>
    </row>
    <row r="2" ht="13.5" customHeight="1">
      <c r="A2" s="7" t="s">
        <v>278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956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957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958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959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960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961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962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963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964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965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966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967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968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1058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1059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1060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1061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 t="s">
        <v>1062</v>
      </c>
      <c r="GY18" s="12"/>
      <c r="GZ18" s="12"/>
    </row>
    <row r="19" spans="1:208" ht="13.5" customHeight="1">
      <c r="A19" s="14" t="s">
        <v>1063</v>
      </c>
      <c r="B19" s="9">
        <v>100.01</v>
      </c>
      <c r="C19" s="9">
        <v>96.43</v>
      </c>
      <c r="D19" s="9">
        <v>90.86</v>
      </c>
      <c r="E19" s="9">
        <v>85.37</v>
      </c>
      <c r="F19" s="9">
        <v>82.05</v>
      </c>
      <c r="G19" s="9">
        <v>81.209999999999994</v>
      </c>
      <c r="H19" s="9">
        <v>82.42</v>
      </c>
      <c r="I19" s="9">
        <v>83.75</v>
      </c>
      <c r="J19" s="9">
        <v>84.73</v>
      </c>
      <c r="K19" s="9">
        <v>85.61</v>
      </c>
      <c r="L19" s="9">
        <v>86.20</v>
      </c>
      <c r="M19" s="9">
        <v>86.36</v>
      </c>
      <c r="N19" s="9">
        <v>86.69</v>
      </c>
      <c r="O19" s="9">
        <v>87.96</v>
      </c>
      <c r="P19" s="9">
        <v>89.76</v>
      </c>
      <c r="Q19" s="9">
        <v>91.74</v>
      </c>
      <c r="R19" s="9">
        <v>93.15</v>
      </c>
      <c r="S19" s="9">
        <v>93.93</v>
      </c>
      <c r="T19" s="9">
        <v>94.45</v>
      </c>
      <c r="U19" s="9">
        <v>94.55</v>
      </c>
      <c r="V19" s="9">
        <v>94.53</v>
      </c>
      <c r="W19" s="9">
        <v>94.68</v>
      </c>
      <c r="X19" s="9">
        <v>94.80</v>
      </c>
      <c r="Y19" s="9">
        <v>94.74</v>
      </c>
      <c r="Z19" s="9">
        <v>94.71</v>
      </c>
      <c r="AA19" s="9">
        <v>95.29</v>
      </c>
      <c r="AB19" s="9">
        <v>96.35</v>
      </c>
      <c r="AC19" s="9">
        <v>97.13</v>
      </c>
      <c r="AD19" s="9">
        <v>97.27</v>
      </c>
      <c r="AE19" s="9">
        <v>97.14</v>
      </c>
      <c r="AF19" s="9">
        <v>97.30</v>
      </c>
      <c r="AG19" s="9">
        <v>97.44</v>
      </c>
      <c r="AH19" s="9">
        <v>97.39</v>
      </c>
      <c r="AI19" s="9">
        <v>97.01</v>
      </c>
      <c r="AJ19" s="9">
        <v>96.82</v>
      </c>
      <c r="AK19" s="9">
        <v>96.37</v>
      </c>
      <c r="AL19" s="9">
        <v>95.82</v>
      </c>
      <c r="AM19" s="9">
        <v>94.98</v>
      </c>
      <c r="AN19" s="9">
        <v>94.14</v>
      </c>
      <c r="AO19" s="9">
        <v>94.12</v>
      </c>
      <c r="AP19" s="9">
        <v>94.58</v>
      </c>
      <c r="AQ19" s="9">
        <v>95.14</v>
      </c>
      <c r="AR19" s="9">
        <v>94.63</v>
      </c>
      <c r="AS19" s="9">
        <v>93.77</v>
      </c>
      <c r="AT19" s="9">
        <v>92.93</v>
      </c>
      <c r="AU19" s="9">
        <v>92.23</v>
      </c>
      <c r="AV19" s="9">
        <v>91.49</v>
      </c>
      <c r="AW19" s="9">
        <v>91.35</v>
      </c>
      <c r="AX19" s="9">
        <v>91.02</v>
      </c>
      <c r="AY19" s="9">
        <v>90.21</v>
      </c>
      <c r="AZ19" s="9">
        <v>89.30</v>
      </c>
      <c r="BA19" s="9">
        <v>88.51</v>
      </c>
      <c r="BB19" s="9">
        <v>88</v>
      </c>
      <c r="BC19" s="9">
        <v>87.82</v>
      </c>
      <c r="BD19" s="9">
        <v>87.78</v>
      </c>
      <c r="BE19" s="9">
        <v>88.60</v>
      </c>
      <c r="BF19" s="9">
        <v>89.51</v>
      </c>
      <c r="BG19" s="9">
        <v>90.37</v>
      </c>
      <c r="BH19" s="9">
        <v>91.05</v>
      </c>
      <c r="BI19" s="9">
        <v>91.89</v>
      </c>
      <c r="BJ19" s="9">
        <v>92.57</v>
      </c>
      <c r="BK19" s="9">
        <v>93.19</v>
      </c>
      <c r="BL19" s="9">
        <v>93.40</v>
      </c>
      <c r="BM19" s="9">
        <v>93.55</v>
      </c>
      <c r="BN19" s="9">
        <v>93.84</v>
      </c>
      <c r="BO19" s="9">
        <v>94.27</v>
      </c>
      <c r="BP19" s="9">
        <v>94.71</v>
      </c>
      <c r="BQ19" s="9">
        <v>94.79</v>
      </c>
      <c r="BR19" s="9">
        <v>94.88</v>
      </c>
      <c r="BS19" s="9">
        <v>95.14</v>
      </c>
      <c r="BT19" s="9">
        <v>95.32</v>
      </c>
      <c r="BU19" s="9">
        <v>95.46</v>
      </c>
      <c r="BV19" s="9">
        <v>95.76</v>
      </c>
      <c r="BW19" s="9">
        <v>96.19</v>
      </c>
      <c r="BX19" s="9">
        <v>96.73</v>
      </c>
      <c r="BY19" s="9">
        <v>96.93</v>
      </c>
      <c r="BZ19" s="9">
        <v>96.75</v>
      </c>
      <c r="CA19" s="9">
        <v>96.62</v>
      </c>
      <c r="CB19" s="9">
        <v>96.79</v>
      </c>
      <c r="CC19" s="9">
        <v>97.23</v>
      </c>
      <c r="CD19" s="9">
        <v>97.76</v>
      </c>
      <c r="CE19" s="9">
        <v>98.65</v>
      </c>
      <c r="CF19" s="9">
        <v>99.38</v>
      </c>
      <c r="CG19" s="9">
        <v>99.89</v>
      </c>
      <c r="CH19" s="9">
        <v>99.80</v>
      </c>
      <c r="CI19" s="9">
        <v>99.58</v>
      </c>
      <c r="CJ19" s="9">
        <v>99.55</v>
      </c>
      <c r="CK19" s="9">
        <v>99.71</v>
      </c>
      <c r="CL19" s="9">
        <v>99.72</v>
      </c>
      <c r="CM19" s="9">
        <v>99.83</v>
      </c>
      <c r="CN19" s="9">
        <v>100.06</v>
      </c>
      <c r="CO19" s="9">
        <v>99.92</v>
      </c>
      <c r="CP19" s="9">
        <v>99.63</v>
      </c>
      <c r="CQ19" s="9">
        <v>99.25</v>
      </c>
      <c r="CR19" s="9">
        <v>99.15</v>
      </c>
      <c r="CS19" s="9">
        <v>99.43</v>
      </c>
      <c r="CT19" s="9">
        <v>100.10</v>
      </c>
      <c r="CU19" s="9">
        <v>100.60</v>
      </c>
      <c r="CV19" s="9">
        <v>100.83</v>
      </c>
      <c r="CW19" s="9">
        <v>100.96</v>
      </c>
      <c r="CX19" s="9">
        <v>101.10</v>
      </c>
      <c r="CY19" s="9">
        <v>101.19</v>
      </c>
      <c r="CZ19" s="9">
        <v>101.06</v>
      </c>
      <c r="DA19" s="9">
        <v>100.71</v>
      </c>
      <c r="DB19" s="9">
        <v>100.47</v>
      </c>
      <c r="DC19" s="9">
        <v>100.67</v>
      </c>
      <c r="DD19" s="9">
        <v>100.91</v>
      </c>
      <c r="DE19" s="9">
        <v>101.03</v>
      </c>
      <c r="DF19" s="9">
        <v>101.27</v>
      </c>
      <c r="DG19" s="9">
        <v>101.27</v>
      </c>
      <c r="DH19" s="9">
        <v>101.37</v>
      </c>
      <c r="DI19" s="9">
        <v>102.01</v>
      </c>
      <c r="DJ19" s="9">
        <v>102.59</v>
      </c>
      <c r="DK19" s="9">
        <v>102.82</v>
      </c>
      <c r="DL19" s="9">
        <v>102.80</v>
      </c>
      <c r="DM19" s="9">
        <v>102.43</v>
      </c>
      <c r="DN19" s="9">
        <v>102.07</v>
      </c>
      <c r="DO19" s="9">
        <v>101.74</v>
      </c>
      <c r="DP19" s="9">
        <v>101.56</v>
      </c>
      <c r="DQ19" s="9">
        <v>101.26</v>
      </c>
      <c r="DR19" s="9">
        <v>100.50</v>
      </c>
      <c r="DS19" s="9">
        <v>99.68</v>
      </c>
      <c r="DT19" s="9">
        <v>98.79</v>
      </c>
      <c r="DU19" s="9">
        <v>98.38</v>
      </c>
      <c r="DV19" s="9">
        <v>98.18</v>
      </c>
      <c r="DW19" s="9">
        <v>98.33</v>
      </c>
      <c r="DX19" s="9">
        <v>98.44</v>
      </c>
      <c r="DY19" s="9">
        <v>98.41</v>
      </c>
      <c r="DZ19" s="9">
        <v>98.07</v>
      </c>
      <c r="EA19" s="9">
        <v>97.43</v>
      </c>
      <c r="EB19" s="9">
        <v>96.59</v>
      </c>
      <c r="EC19" s="9">
        <v>95.88</v>
      </c>
      <c r="ED19" s="9">
        <v>95.49</v>
      </c>
      <c r="EE19" s="9">
        <v>95.65</v>
      </c>
      <c r="EF19" s="9">
        <v>95.74</v>
      </c>
      <c r="EG19" s="9">
        <v>95.46</v>
      </c>
      <c r="EH19" s="9">
        <v>94.54</v>
      </c>
      <c r="EI19" s="9">
        <v>91.86</v>
      </c>
      <c r="EJ19" s="9">
        <v>87.59</v>
      </c>
      <c r="EK19" s="9">
        <v>84.08</v>
      </c>
      <c r="EL19" s="9">
        <v>83.15</v>
      </c>
      <c r="EM19" s="9">
        <v>84.47</v>
      </c>
      <c r="EN19" s="9">
        <v>86.21</v>
      </c>
      <c r="EO19" s="9">
        <v>87.80</v>
      </c>
      <c r="EP19" s="9">
        <v>88.99</v>
      </c>
      <c r="EQ19" s="9">
        <v>89.65</v>
      </c>
      <c r="ER19" s="9">
        <v>90.61</v>
      </c>
      <c r="ES19" s="9">
        <v>90.87</v>
      </c>
      <c r="ET19" s="9">
        <v>91.51</v>
      </c>
      <c r="EU19" s="9">
        <v>92.67</v>
      </c>
      <c r="EV19" s="9">
        <v>94.52</v>
      </c>
      <c r="EW19" s="9">
        <v>96.67</v>
      </c>
      <c r="EX19" s="9">
        <v>98.13</v>
      </c>
      <c r="EY19" s="9">
        <v>98.56</v>
      </c>
      <c r="EZ19" s="9">
        <v>98.07</v>
      </c>
      <c r="FA19" s="9">
        <v>96.98</v>
      </c>
      <c r="FB19" s="9">
        <v>95.95</v>
      </c>
      <c r="FC19" s="9">
        <v>95.11</v>
      </c>
      <c r="FD19" s="9">
        <v>94.96</v>
      </c>
      <c r="FE19" s="9">
        <v>95.42</v>
      </c>
      <c r="FF19" s="9">
        <v>95.76</v>
      </c>
      <c r="FG19" s="9">
        <v>95.43</v>
      </c>
      <c r="FH19" s="9">
        <v>95.18</v>
      </c>
      <c r="FI19" s="9">
        <v>95.17</v>
      </c>
      <c r="FJ19" s="9">
        <v>95.11</v>
      </c>
      <c r="FK19" s="9">
        <v>95</v>
      </c>
      <c r="FL19" s="9">
        <v>94.70</v>
      </c>
      <c r="FM19" s="9">
        <v>93.81</v>
      </c>
      <c r="FN19" s="9">
        <v>92.84</v>
      </c>
      <c r="FO19" s="9">
        <v>92.17</v>
      </c>
      <c r="FP19" s="9">
        <v>91.67</v>
      </c>
      <c r="FQ19" s="9">
        <v>91.46</v>
      </c>
      <c r="FR19" s="9">
        <v>91.51</v>
      </c>
      <c r="FS19" s="9">
        <v>91.52</v>
      </c>
      <c r="FT19" s="9">
        <v>91.64</v>
      </c>
      <c r="FU19" s="9">
        <v>91.88</v>
      </c>
      <c r="FV19" s="9">
        <v>92.03</v>
      </c>
      <c r="FW19" s="9">
        <v>91.95</v>
      </c>
      <c r="FX19" s="9">
        <v>91.77</v>
      </c>
      <c r="FY19" s="9">
        <v>91.81</v>
      </c>
      <c r="FZ19" s="9">
        <v>92.02</v>
      </c>
      <c r="GA19" s="9">
        <v>92.02</v>
      </c>
      <c r="GB19" s="9">
        <v>91.65</v>
      </c>
      <c r="GC19" s="9">
        <v>90.80</v>
      </c>
      <c r="GD19" s="9">
        <v>90.41</v>
      </c>
      <c r="GE19" s="9">
        <v>90.66</v>
      </c>
      <c r="GF19" s="9">
        <v>91.10</v>
      </c>
      <c r="GG19" s="9">
        <v>91.06</v>
      </c>
      <c r="GH19" s="9">
        <v>90.91</v>
      </c>
      <c r="GI19" s="9">
        <v>91.06</v>
      </c>
      <c r="GJ19" s="9">
        <v>91.63</v>
      </c>
      <c r="GK19" s="9">
        <v>92.46</v>
      </c>
      <c r="GL19" s="9">
        <v>93.08</v>
      </c>
      <c r="GM19" s="9">
        <v>93.56</v>
      </c>
      <c r="GN19" s="9">
        <v>93.69</v>
      </c>
      <c r="GO19" s="9">
        <v>93.70</v>
      </c>
      <c r="GP19" s="9">
        <v>93.91</v>
      </c>
      <c r="GQ19" s="9">
        <v>94.10</v>
      </c>
      <c r="GR19" s="9">
        <v>93.93</v>
      </c>
      <c r="GS19" s="9">
        <v>93.59</v>
      </c>
      <c r="GT19" s="9">
        <v>92.69</v>
      </c>
      <c r="GU19" s="9">
        <v>91.51</v>
      </c>
      <c r="GV19" s="9">
        <v>91.19</v>
      </c>
      <c r="GW19" s="9">
        <v>91.67</v>
      </c>
      <c r="GX19" s="9">
        <v>92.90</v>
      </c>
      <c r="GY19" s="9"/>
      <c r="GZ19" s="9"/>
    </row>
    <row r="20" spans="1:208" ht="13.5" customHeight="1">
      <c r="A20" s="14" t="s">
        <v>1064</v>
      </c>
      <c r="B20" s="9">
        <v>-1.50</v>
      </c>
      <c r="C20" s="9">
        <v>-2.71</v>
      </c>
      <c r="D20" s="9">
        <v>-3.47</v>
      </c>
      <c r="E20" s="9">
        <v>-3.36</v>
      </c>
      <c r="F20" s="9">
        <v>-3.54</v>
      </c>
      <c r="G20" s="9">
        <v>-3.59</v>
      </c>
      <c r="H20" s="9">
        <v>-3.30</v>
      </c>
      <c r="I20" s="9">
        <v>-3.24</v>
      </c>
      <c r="J20" s="9">
        <v>-3.18</v>
      </c>
      <c r="K20" s="9">
        <v>-3.26</v>
      </c>
      <c r="L20" s="9">
        <v>-3.16</v>
      </c>
      <c r="M20" s="9">
        <v>-2.99</v>
      </c>
      <c r="N20" s="9">
        <v>-2.74</v>
      </c>
      <c r="O20" s="9">
        <v>-2.44</v>
      </c>
      <c r="P20" s="9">
        <v>-2.08</v>
      </c>
      <c r="Q20" s="9">
        <v>-1.54</v>
      </c>
      <c r="R20" s="9">
        <v>-1.1399999999999999</v>
      </c>
      <c r="S20" s="9">
        <v>-0.76</v>
      </c>
      <c r="T20" s="9">
        <v>-0.39</v>
      </c>
      <c r="U20" s="9">
        <v>-0.09</v>
      </c>
      <c r="V20" s="9">
        <v>0.16</v>
      </c>
      <c r="W20" s="9">
        <v>0.47</v>
      </c>
      <c r="X20" s="9">
        <v>0.55000000000000004</v>
      </c>
      <c r="Y20" s="9">
        <v>0.50</v>
      </c>
      <c r="Z20" s="9">
        <v>-0.01</v>
      </c>
      <c r="AA20" s="9">
        <v>-0.06</v>
      </c>
      <c r="AB20" s="9">
        <v>0.01</v>
      </c>
      <c r="AC20" s="9">
        <v>0.47</v>
      </c>
      <c r="AD20" s="9">
        <v>0.60</v>
      </c>
      <c r="AE20" s="9">
        <v>0.65</v>
      </c>
      <c r="AF20" s="9">
        <v>0.54</v>
      </c>
      <c r="AG20" s="9">
        <v>0.52</v>
      </c>
      <c r="AH20" s="9">
        <v>0.50</v>
      </c>
      <c r="AI20" s="9">
        <v>0.53</v>
      </c>
      <c r="AJ20" s="9">
        <v>0.46</v>
      </c>
      <c r="AK20" s="9">
        <v>0.36</v>
      </c>
      <c r="AL20" s="9">
        <v>0.23</v>
      </c>
      <c r="AM20" s="9">
        <v>0.02</v>
      </c>
      <c r="AN20" s="9">
        <v>-0.24</v>
      </c>
      <c r="AO20" s="9">
        <v>-0.67</v>
      </c>
      <c r="AP20" s="9">
        <v>-0.96</v>
      </c>
      <c r="AQ20" s="9">
        <v>-1.22</v>
      </c>
      <c r="AR20" s="9">
        <v>-1.50</v>
      </c>
      <c r="AS20" s="9">
        <v>-1.67</v>
      </c>
      <c r="AT20" s="9">
        <v>-1.78</v>
      </c>
      <c r="AU20" s="9">
        <v>-1.73</v>
      </c>
      <c r="AV20" s="9">
        <v>-1.80</v>
      </c>
      <c r="AW20" s="9">
        <v>-1.89</v>
      </c>
      <c r="AX20" s="9">
        <v>-2.08</v>
      </c>
      <c r="AY20" s="9">
        <v>-2.16</v>
      </c>
      <c r="AZ20" s="9">
        <v>-2.21</v>
      </c>
      <c r="BA20" s="9">
        <v>-2.15</v>
      </c>
      <c r="BB20" s="9">
        <v>-2.2000000000000002</v>
      </c>
      <c r="BC20" s="9">
        <v>-2.27</v>
      </c>
      <c r="BD20" s="9">
        <v>-2.50</v>
      </c>
      <c r="BE20" s="9">
        <v>-2.5499999999999998</v>
      </c>
      <c r="BF20" s="9">
        <v>-2.54</v>
      </c>
      <c r="BG20" s="9">
        <v>-2.44</v>
      </c>
      <c r="BH20" s="9">
        <v>-2.35</v>
      </c>
      <c r="BI20" s="9">
        <v>-2.2400000000000002</v>
      </c>
      <c r="BJ20" s="9">
        <v>-2.0299999999999998</v>
      </c>
      <c r="BK20" s="9">
        <v>-1.92</v>
      </c>
      <c r="BL20" s="9">
        <v>-1.82</v>
      </c>
      <c r="BM20" s="9">
        <v>-1.78</v>
      </c>
      <c r="BN20" s="9">
        <v>-1.72</v>
      </c>
      <c r="BO20" s="9">
        <v>-1.68</v>
      </c>
      <c r="BP20" s="9">
        <v>-1.69</v>
      </c>
      <c r="BQ20" s="9">
        <v>-1.63</v>
      </c>
      <c r="BR20" s="9">
        <v>-1.55</v>
      </c>
      <c r="BS20" s="9">
        <v>-1.48</v>
      </c>
      <c r="BT20" s="9">
        <v>-1.31</v>
      </c>
      <c r="BU20" s="9">
        <v>-1.1000000000000001</v>
      </c>
      <c r="BV20" s="9">
        <v>-0.67</v>
      </c>
      <c r="BW20" s="9">
        <v>-0.47</v>
      </c>
      <c r="BX20" s="9">
        <v>-0.33</v>
      </c>
      <c r="BY20" s="9">
        <v>-0.37</v>
      </c>
      <c r="BZ20" s="9">
        <v>-0.27</v>
      </c>
      <c r="CA20" s="9">
        <v>-0.15</v>
      </c>
      <c r="CB20" s="9">
        <v>0.14000000000000001</v>
      </c>
      <c r="CC20" s="9">
        <v>0.20</v>
      </c>
      <c r="CD20" s="9">
        <v>0.17</v>
      </c>
      <c r="CE20" s="9">
        <v>-0.06</v>
      </c>
      <c r="CF20" s="9">
        <v>-0.17</v>
      </c>
      <c r="CG20" s="9">
        <v>-0.28000000000000003</v>
      </c>
      <c r="CH20" s="9">
        <v>-0.35</v>
      </c>
      <c r="CI20" s="9">
        <v>-0.49</v>
      </c>
      <c r="CJ20" s="9">
        <v>-0.66</v>
      </c>
      <c r="CK20" s="9">
        <v>-1.04</v>
      </c>
      <c r="CL20" s="9">
        <v>-1.1499999999999999</v>
      </c>
      <c r="CM20" s="9">
        <v>-1.1599999999999999</v>
      </c>
      <c r="CN20" s="9">
        <v>-0.95</v>
      </c>
      <c r="CO20" s="9">
        <v>-0.84</v>
      </c>
      <c r="CP20" s="9">
        <v>-0.73</v>
      </c>
      <c r="CQ20" s="9">
        <v>-0.67</v>
      </c>
      <c r="CR20" s="9">
        <v>-0.48</v>
      </c>
      <c r="CS20" s="9">
        <v>-0.25</v>
      </c>
      <c r="CT20" s="9">
        <v>-0.01</v>
      </c>
      <c r="CU20" s="9">
        <v>0.38</v>
      </c>
      <c r="CV20" s="9">
        <v>0.87</v>
      </c>
      <c r="CW20" s="9">
        <v>1.83</v>
      </c>
      <c r="CX20" s="9">
        <v>2.2400000000000002</v>
      </c>
      <c r="CY20" s="9">
        <v>2.48</v>
      </c>
      <c r="CZ20" s="9">
        <v>2.36</v>
      </c>
      <c r="DA20" s="9">
        <v>2.38</v>
      </c>
      <c r="DB20" s="9">
        <v>2.36</v>
      </c>
      <c r="DC20" s="9">
        <v>2.2200000000000002</v>
      </c>
      <c r="DD20" s="9">
        <v>2.1800000000000002</v>
      </c>
      <c r="DE20" s="9">
        <v>2.17</v>
      </c>
      <c r="DF20" s="9">
        <v>2.2599999999999998</v>
      </c>
      <c r="DG20" s="9">
        <v>2.2400000000000002</v>
      </c>
      <c r="DH20" s="9">
        <v>2.19</v>
      </c>
      <c r="DI20" s="9">
        <v>1.98</v>
      </c>
      <c r="DJ20" s="9">
        <v>1.95</v>
      </c>
      <c r="DK20" s="9">
        <v>1.98</v>
      </c>
      <c r="DL20" s="9">
        <v>2.11</v>
      </c>
      <c r="DM20" s="9">
        <v>2.21</v>
      </c>
      <c r="DN20" s="9">
        <v>2.33</v>
      </c>
      <c r="DO20" s="9">
        <v>2.4700000000000002</v>
      </c>
      <c r="DP20" s="9">
        <v>2.63</v>
      </c>
      <c r="DQ20" s="9">
        <v>2.80</v>
      </c>
      <c r="DR20" s="9">
        <v>3.07</v>
      </c>
      <c r="DS20" s="9">
        <v>3.22</v>
      </c>
      <c r="DT20" s="9">
        <v>3.32</v>
      </c>
      <c r="DU20" s="9">
        <v>3.33</v>
      </c>
      <c r="DV20" s="9">
        <v>3.39</v>
      </c>
      <c r="DW20" s="9">
        <v>3.46</v>
      </c>
      <c r="DX20" s="9">
        <v>3.54</v>
      </c>
      <c r="DY20" s="9">
        <v>3.61</v>
      </c>
      <c r="DZ20" s="9">
        <v>3.69</v>
      </c>
      <c r="EA20" s="9">
        <v>4.3499999999999996</v>
      </c>
      <c r="EB20" s="9">
        <v>3.99</v>
      </c>
      <c r="EC20" s="9">
        <v>3.20</v>
      </c>
      <c r="ED20" s="9">
        <v>2.2000000000000002</v>
      </c>
      <c r="EE20" s="9">
        <v>0.36</v>
      </c>
      <c r="EF20" s="9">
        <v>-2.10</v>
      </c>
      <c r="EG20" s="9">
        <v>-8.39</v>
      </c>
      <c r="EH20" s="9">
        <v>-9.66</v>
      </c>
      <c r="EI20" s="9">
        <v>-9.1199999999999992</v>
      </c>
      <c r="EJ20" s="9">
        <v>-3.43</v>
      </c>
      <c r="EK20" s="9">
        <v>-1.80</v>
      </c>
      <c r="EL20" s="9">
        <v>-0.88</v>
      </c>
      <c r="EM20" s="9">
        <v>-1.42</v>
      </c>
      <c r="EN20" s="9">
        <v>-1.34</v>
      </c>
      <c r="EO20" s="9">
        <v>-1.41</v>
      </c>
      <c r="EP20" s="9">
        <v>-2.06</v>
      </c>
      <c r="EQ20" s="9">
        <v>-2.08</v>
      </c>
      <c r="ER20" s="9">
        <v>-1.91</v>
      </c>
      <c r="ES20" s="9">
        <v>-1.35</v>
      </c>
      <c r="ET20" s="9">
        <v>-0.95</v>
      </c>
      <c r="EU20" s="9">
        <v>-0.51</v>
      </c>
      <c r="EV20" s="9">
        <v>0.20</v>
      </c>
      <c r="EW20" s="9">
        <v>0.56000000000000005</v>
      </c>
      <c r="EX20" s="9">
        <v>0.80</v>
      </c>
      <c r="EY20" s="9">
        <v>0.81</v>
      </c>
      <c r="EZ20" s="9">
        <v>0.86</v>
      </c>
      <c r="FA20" s="9">
        <v>0.86</v>
      </c>
      <c r="FB20" s="9">
        <v>0.71</v>
      </c>
      <c r="FC20" s="9">
        <v>0.69</v>
      </c>
      <c r="FD20" s="9">
        <v>0.70</v>
      </c>
      <c r="FE20" s="9">
        <v>0.86</v>
      </c>
      <c r="FF20" s="9">
        <v>0.84</v>
      </c>
      <c r="FG20" s="9">
        <v>0.76</v>
      </c>
      <c r="FH20" s="9">
        <v>0.50</v>
      </c>
      <c r="FI20" s="9">
        <v>0.39</v>
      </c>
      <c r="FJ20" s="9">
        <v>0.31</v>
      </c>
      <c r="FK20" s="9">
        <v>0.28999999999999998</v>
      </c>
      <c r="FL20" s="9">
        <v>0.24</v>
      </c>
      <c r="FM20" s="9">
        <v>0.20</v>
      </c>
      <c r="FN20" s="9">
        <v>0.26</v>
      </c>
      <c r="FO20" s="9">
        <v>0.16</v>
      </c>
      <c r="FP20" s="9">
        <v>-0.01</v>
      </c>
      <c r="FQ20" s="9">
        <v>-0.32</v>
      </c>
      <c r="FR20" s="9">
        <v>-0.55000000000000004</v>
      </c>
      <c r="FS20" s="9">
        <v>-0.78</v>
      </c>
      <c r="FT20" s="9">
        <v>-1.0900000000000001</v>
      </c>
      <c r="FU20" s="9">
        <v>-1.27</v>
      </c>
      <c r="FV20" s="9">
        <v>-1.40</v>
      </c>
      <c r="FW20" s="9">
        <v>-1.36</v>
      </c>
      <c r="FX20" s="9">
        <v>-1.47</v>
      </c>
      <c r="FY20" s="9">
        <v>-1.62</v>
      </c>
      <c r="FZ20" s="9">
        <v>-1.93</v>
      </c>
      <c r="GA20" s="9">
        <v>-2.06</v>
      </c>
      <c r="GB20" s="9">
        <v>-2.14</v>
      </c>
      <c r="GC20" s="9">
        <v>-2.14</v>
      </c>
      <c r="GD20" s="9">
        <v>-2.11</v>
      </c>
      <c r="GE20" s="9">
        <v>-2.04</v>
      </c>
      <c r="GF20" s="9">
        <v>-1.82</v>
      </c>
      <c r="GG20" s="9">
        <v>-1.73</v>
      </c>
      <c r="GH20" s="9">
        <v>-1.67</v>
      </c>
      <c r="GI20" s="9">
        <v>-1.75</v>
      </c>
      <c r="GJ20" s="9">
        <v>-1.66</v>
      </c>
      <c r="GK20" s="9">
        <v>-1.51</v>
      </c>
      <c r="GL20" s="9">
        <v>-1.1399999999999999</v>
      </c>
      <c r="GM20" s="9">
        <v>-0.99</v>
      </c>
      <c r="GN20" s="9">
        <v>-0.89</v>
      </c>
      <c r="GO20" s="9">
        <v>-0.95</v>
      </c>
      <c r="GP20" s="9">
        <v>-0.88</v>
      </c>
      <c r="GQ20" s="9">
        <v>-0.80</v>
      </c>
      <c r="GR20" s="9">
        <v>-0.62</v>
      </c>
      <c r="GS20" s="9">
        <v>-0.55000000000000004</v>
      </c>
      <c r="GT20" s="9">
        <v>-0.52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M2" sqref="M2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478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</row>
    <row r="19" spans="1:25" ht="13.5" customHeight="1">
      <c r="A19" s="176" t="s">
        <v>839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8.25</v>
      </c>
      <c r="K19" s="184">
        <v>7.67</v>
      </c>
      <c r="L19" s="184">
        <v>6.82</v>
      </c>
      <c r="M19" s="184">
        <v>6.19</v>
      </c>
      <c r="N19" s="184">
        <v>7.79</v>
      </c>
      <c r="O19" s="184">
        <v>7.12</v>
      </c>
      <c r="P19" s="184">
        <v>7.20</v>
      </c>
      <c r="Q19" s="184">
        <v>6.89</v>
      </c>
      <c r="R19" s="184">
        <v>6.66</v>
      </c>
      <c r="S19" s="184">
        <v>7.61</v>
      </c>
      <c r="T19" s="184">
        <v>7.08</v>
      </c>
      <c r="U19" s="184">
        <v>6.49</v>
      </c>
      <c r="V19" s="184">
        <v>6.17</v>
      </c>
      <c r="W19" s="184">
        <v>5.88</v>
      </c>
      <c r="X19" s="184">
        <v>6.41</v>
      </c>
      <c r="Y19" s="184">
        <v>6.49</v>
      </c>
    </row>
    <row r="20" spans="1:25" ht="13.5" customHeight="1">
      <c r="A20" s="176" t="s">
        <v>843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-6.98</v>
      </c>
      <c r="K20" s="184">
        <v>-3.12</v>
      </c>
      <c r="L20" s="184">
        <v>-1.0900000000000001</v>
      </c>
      <c r="M20" s="184">
        <v>-1.27</v>
      </c>
      <c r="N20" s="184">
        <v>5.64</v>
      </c>
      <c r="O20" s="184">
        <v>4.50</v>
      </c>
      <c r="P20" s="184">
        <v>4.74</v>
      </c>
      <c r="Q20" s="184">
        <v>3.94</v>
      </c>
      <c r="R20" s="184">
        <v>3.82</v>
      </c>
      <c r="S20" s="184">
        <v>5.1100000000000003</v>
      </c>
      <c r="T20" s="184">
        <v>4.47</v>
      </c>
      <c r="U20" s="184">
        <v>4.16</v>
      </c>
      <c r="V20" s="184">
        <v>4.1399999999999997</v>
      </c>
      <c r="W20" s="184">
        <v>3.72</v>
      </c>
      <c r="X20" s="184">
        <v>4.1399999999999997</v>
      </c>
      <c r="Y20" s="184">
        <v>4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472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753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0.54</v>
      </c>
      <c r="O19" s="9">
        <v>-0.24</v>
      </c>
      <c r="P19" s="9">
        <v>-0.56999999999999995</v>
      </c>
      <c r="Q19" s="9">
        <v>0.49</v>
      </c>
      <c r="R19" s="9">
        <v>0.01</v>
      </c>
      <c r="S19" s="9">
        <v>0.78</v>
      </c>
      <c r="T19" s="9">
        <v>2.15</v>
      </c>
      <c r="U19" s="9">
        <v>1.97</v>
      </c>
      <c r="V19" s="9">
        <v>2.41</v>
      </c>
      <c r="W19" s="9">
        <v>2.2999999999999998</v>
      </c>
      <c r="X19" s="9">
        <v>2.99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1065</v>
      </c>
      <c r="B20" s="9">
        <v>-0.90</v>
      </c>
      <c r="C20" s="9">
        <v>-6.07</v>
      </c>
      <c r="D20" s="9">
        <v>-2.46</v>
      </c>
      <c r="E20" s="9">
        <v>-1.39</v>
      </c>
      <c r="F20" s="9">
        <v>-0.68</v>
      </c>
      <c r="G20" s="9">
        <v>5.05</v>
      </c>
      <c r="H20" s="9">
        <v>-0.70</v>
      </c>
      <c r="I20" s="9">
        <v>-0.81</v>
      </c>
      <c r="J20" s="9">
        <v>0.12</v>
      </c>
      <c r="K20" s="9">
        <v>1.18</v>
      </c>
      <c r="L20" s="9">
        <v>1.69</v>
      </c>
      <c r="M20" s="9">
        <v>1.77</v>
      </c>
      <c r="N20" s="9">
        <v>1.38</v>
      </c>
      <c r="O20" s="9">
        <v>-0.25</v>
      </c>
      <c r="P20" s="9">
        <v>-0.71</v>
      </c>
      <c r="Q20" s="9">
        <v>-0.04</v>
      </c>
      <c r="R20" s="9">
        <v>-1.39</v>
      </c>
      <c r="S20" s="9">
        <v>-0.96</v>
      </c>
      <c r="T20" s="9">
        <v>0.14000000000000001</v>
      </c>
      <c r="U20" s="9">
        <v>-0.95</v>
      </c>
      <c r="V20" s="9">
        <v>0.20</v>
      </c>
      <c r="W20" s="9">
        <v>0.33</v>
      </c>
      <c r="X20" s="9">
        <v>0.44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1066</v>
      </c>
      <c r="B21" s="9">
        <v>0.19</v>
      </c>
      <c r="C21" s="9">
        <v>-4.1399999999999997</v>
      </c>
      <c r="D21" s="9">
        <v>-1.77</v>
      </c>
      <c r="E21" s="9">
        <v>-2.3199999999999998</v>
      </c>
      <c r="F21" s="9">
        <v>-0.44</v>
      </c>
      <c r="G21" s="9">
        <v>5.77</v>
      </c>
      <c r="H21" s="9">
        <v>4.74</v>
      </c>
      <c r="I21" s="9">
        <v>4.7699999999999996</v>
      </c>
      <c r="J21" s="9">
        <v>4.50</v>
      </c>
      <c r="K21" s="9">
        <v>2.65</v>
      </c>
      <c r="L21" s="9">
        <v>0.74</v>
      </c>
      <c r="M21" s="9">
        <v>0.21</v>
      </c>
      <c r="N21" s="9">
        <v>0.12</v>
      </c>
      <c r="O21" s="9">
        <v>-0.06</v>
      </c>
      <c r="P21" s="9">
        <v>0.03</v>
      </c>
      <c r="Q21" s="9">
        <v>0.01</v>
      </c>
      <c r="R21" s="9">
        <v>0.26</v>
      </c>
      <c r="S21" s="9">
        <v>1.1599999999999999</v>
      </c>
      <c r="T21" s="9">
        <v>1.72</v>
      </c>
      <c r="U21" s="9">
        <v>2.06</v>
      </c>
      <c r="V21" s="9">
        <v>2.15</v>
      </c>
      <c r="W21" s="9">
        <v>1.76</v>
      </c>
      <c r="X21" s="9">
        <v>2.15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1067</v>
      </c>
      <c r="B22" s="9">
        <v>-0.26</v>
      </c>
      <c r="C22" s="9">
        <v>-0.47</v>
      </c>
      <c r="D22" s="9">
        <v>-0.42</v>
      </c>
      <c r="E22" s="9">
        <v>-0.51</v>
      </c>
      <c r="F22" s="9">
        <v>-0.28000000000000003</v>
      </c>
      <c r="G22" s="9">
        <v>-0.10</v>
      </c>
      <c r="H22" s="9">
        <v>-0.05</v>
      </c>
      <c r="I22" s="9">
        <v>-0.15</v>
      </c>
      <c r="J22" s="9">
        <v>0.05</v>
      </c>
      <c r="K22" s="9">
        <v>-0.20</v>
      </c>
      <c r="L22" s="9">
        <v>-0.55000000000000004</v>
      </c>
      <c r="M22" s="9">
        <v>-0.45</v>
      </c>
      <c r="N22" s="9">
        <v>-0.10</v>
      </c>
      <c r="O22" s="9">
        <v>-0.01</v>
      </c>
      <c r="P22" s="9">
        <v>0.16</v>
      </c>
      <c r="Q22" s="9">
        <v>-0.02</v>
      </c>
      <c r="R22" s="9">
        <v>0.01</v>
      </c>
      <c r="S22" s="9">
        <v>-0.02</v>
      </c>
      <c r="T22" s="9">
        <v>0.06</v>
      </c>
      <c r="U22" s="9">
        <v>0.14000000000000001</v>
      </c>
      <c r="V22" s="9">
        <v>0.23</v>
      </c>
      <c r="W22" s="9">
        <v>0.32</v>
      </c>
      <c r="X22" s="9">
        <v>0.54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1068</v>
      </c>
      <c r="B23" s="9">
        <v>0.15</v>
      </c>
      <c r="C23" s="9">
        <v>0.15</v>
      </c>
      <c r="D23" s="9">
        <v>0.17</v>
      </c>
      <c r="E23" s="9">
        <v>0.10</v>
      </c>
      <c r="F23" s="9">
        <v>-0.12</v>
      </c>
      <c r="G23" s="9">
        <v>-0.25</v>
      </c>
      <c r="H23" s="9">
        <v>-0.66</v>
      </c>
      <c r="I23" s="9">
        <v>-0.12</v>
      </c>
      <c r="J23" s="9">
        <v>-0.05</v>
      </c>
      <c r="K23" s="9">
        <v>0.070000000000000007</v>
      </c>
      <c r="L23" s="9">
        <v>0.18</v>
      </c>
      <c r="M23" s="9">
        <v>-0.11</v>
      </c>
      <c r="N23" s="9">
        <v>0.45</v>
      </c>
      <c r="O23" s="9">
        <v>0.43</v>
      </c>
      <c r="P23" s="9">
        <v>0.61</v>
      </c>
      <c r="Q23" s="9">
        <v>0.33</v>
      </c>
      <c r="R23" s="9">
        <v>0.04</v>
      </c>
      <c r="S23" s="9">
        <v>0.06</v>
      </c>
      <c r="T23" s="9">
        <v>-0.13</v>
      </c>
      <c r="U23" s="9">
        <v>0.16</v>
      </c>
      <c r="V23" s="9">
        <v>0.08</v>
      </c>
      <c r="W23" s="9">
        <v>0.070000000000000007</v>
      </c>
      <c r="X23" s="9">
        <v>-0.03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1069</v>
      </c>
      <c r="B24" s="9">
        <v>-0.49</v>
      </c>
      <c r="C24" s="9">
        <v>0.12</v>
      </c>
      <c r="D24" s="9">
        <v>-0.33</v>
      </c>
      <c r="E24" s="9">
        <v>-0.32</v>
      </c>
      <c r="F24" s="9">
        <v>-0.11</v>
      </c>
      <c r="G24" s="9">
        <v>-0.32</v>
      </c>
      <c r="H24" s="9">
        <v>0.33</v>
      </c>
      <c r="I24" s="9">
        <v>0.39</v>
      </c>
      <c r="J24" s="9">
        <v>0.51</v>
      </c>
      <c r="K24" s="9">
        <v>0.05</v>
      </c>
      <c r="L24" s="9">
        <v>-0.01</v>
      </c>
      <c r="M24" s="9">
        <v>-0.68</v>
      </c>
      <c r="N24" s="9">
        <v>-1.31</v>
      </c>
      <c r="O24" s="9">
        <v>-0.36</v>
      </c>
      <c r="P24" s="9">
        <v>-0.65</v>
      </c>
      <c r="Q24" s="9">
        <v>0.20</v>
      </c>
      <c r="R24" s="9">
        <v>1.1000000000000001</v>
      </c>
      <c r="S24" s="9">
        <v>0.54</v>
      </c>
      <c r="T24" s="9">
        <v>0.36</v>
      </c>
      <c r="U24" s="9">
        <v>0.56000000000000005</v>
      </c>
      <c r="V24" s="9">
        <v>-0.24</v>
      </c>
      <c r="W24" s="9">
        <v>-0.19</v>
      </c>
      <c r="X24" s="9">
        <v>-0.11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228</v>
      </c>
      <c r="H1" s="3" t="s">
        <v>30</v>
      </c>
    </row>
    <row r="2" ht="13.5" customHeight="1">
      <c r="A2" s="177" t="s">
        <v>229</v>
      </c>
    </row>
    <row r="3" ht="13.5" customHeight="1">
      <c r="A3" s="177" t="s">
        <v>174</v>
      </c>
    </row>
    <row r="18" spans="2:4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0.54</v>
      </c>
      <c r="K19" s="9">
        <v>-0.24</v>
      </c>
      <c r="L19" s="9">
        <v>-0.56999999999999995</v>
      </c>
      <c r="M19" s="9">
        <v>0.49</v>
      </c>
      <c r="N19" s="9">
        <v>0.01</v>
      </c>
      <c r="O19" s="9">
        <v>0.78</v>
      </c>
      <c r="P19" s="9">
        <v>2.15</v>
      </c>
      <c r="Q19" s="9">
        <v>1.97</v>
      </c>
      <c r="R19" s="9">
        <v>2.41</v>
      </c>
      <c r="S19" s="9">
        <v>2.2999999999999998</v>
      </c>
      <c r="T19" s="9">
        <v>2.99</v>
      </c>
      <c r="U19" s="9">
        <v>2.29</v>
      </c>
      <c r="V19" s="9">
        <v>2.4700000000000002</v>
      </c>
      <c r="W19" s="9">
        <v>2.61</v>
      </c>
      <c r="X19" s="9">
        <v>1.98</v>
      </c>
      <c r="Y19" s="9">
        <v>2.72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721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-1.58</v>
      </c>
      <c r="K20" s="9">
        <v>-1.07</v>
      </c>
      <c r="L20" s="9">
        <v>-0.68</v>
      </c>
      <c r="M20" s="9">
        <v>0.71</v>
      </c>
      <c r="N20" s="9">
        <v>1.50</v>
      </c>
      <c r="O20" s="9">
        <v>1.34</v>
      </c>
      <c r="P20" s="9">
        <v>2.14</v>
      </c>
      <c r="Q20" s="9">
        <v>2.09</v>
      </c>
      <c r="R20" s="9">
        <v>1.53</v>
      </c>
      <c r="S20" s="9">
        <v>2.08</v>
      </c>
      <c r="T20" s="9">
        <v>1.84</v>
      </c>
      <c r="U20" s="9">
        <v>1.64</v>
      </c>
      <c r="V20" s="9">
        <v>1.93</v>
      </c>
      <c r="W20" s="9">
        <v>1.59</v>
      </c>
      <c r="X20" s="9">
        <v>1.66</v>
      </c>
      <c r="Y20" s="9">
        <v>2.08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707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-0.47</v>
      </c>
      <c r="K21" s="9">
        <v>-1.87</v>
      </c>
      <c r="L21" s="9">
        <v>-0.96</v>
      </c>
      <c r="M21" s="9">
        <v>-4.0999999999999996</v>
      </c>
      <c r="N21" s="9">
        <v>-3.08</v>
      </c>
      <c r="O21" s="9">
        <v>-1.89</v>
      </c>
      <c r="P21" s="9">
        <v>-1.01</v>
      </c>
      <c r="Q21" s="9">
        <v>0.93</v>
      </c>
      <c r="R21" s="9">
        <v>1.05</v>
      </c>
      <c r="S21" s="9">
        <v>1.34</v>
      </c>
      <c r="T21" s="9">
        <v>1.05</v>
      </c>
      <c r="U21" s="9">
        <v>0.94</v>
      </c>
      <c r="V21" s="9">
        <v>1.26</v>
      </c>
      <c r="W21" s="9">
        <v>0.88</v>
      </c>
      <c r="X21" s="9">
        <v>0.92</v>
      </c>
      <c r="Y21" s="9">
        <v>0.63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940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2.59</v>
      </c>
      <c r="K22" s="9">
        <v>2.70</v>
      </c>
      <c r="L22" s="9">
        <v>1.07</v>
      </c>
      <c r="M22" s="9">
        <v>3.88</v>
      </c>
      <c r="N22" s="9">
        <v>1.60</v>
      </c>
      <c r="O22" s="9">
        <v>1.33</v>
      </c>
      <c r="P22" s="9">
        <v>1.02</v>
      </c>
      <c r="Q22" s="9">
        <v>-1.06</v>
      </c>
      <c r="R22" s="9">
        <v>-0.18</v>
      </c>
      <c r="S22" s="9">
        <v>-1.1200000000000001</v>
      </c>
      <c r="T22" s="9">
        <v>0.10</v>
      </c>
      <c r="U22" s="9">
        <v>-0.28999999999999998</v>
      </c>
      <c r="V22" s="9">
        <v>-0.72</v>
      </c>
      <c r="W22" s="9">
        <v>0.13</v>
      </c>
      <c r="X22" s="9">
        <v>-0.60</v>
      </c>
      <c r="Y22" s="9">
        <v>0.01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230</v>
      </c>
      <c r="H1" s="3" t="s">
        <v>30</v>
      </c>
    </row>
    <row r="2" ht="13.5" customHeight="1">
      <c r="A2" s="177" t="s">
        <v>231</v>
      </c>
    </row>
    <row r="3" ht="13.5" customHeight="1">
      <c r="A3" s="177" t="s">
        <v>174</v>
      </c>
    </row>
    <row r="18" spans="2:45" ht="13.5" customHeight="1">
      <c r="B18" s="12" t="s">
        <v>939</v>
      </c>
      <c r="C18" s="12" t="s">
        <v>491</v>
      </c>
      <c r="D18" s="12" t="s">
        <v>492</v>
      </c>
      <c r="E18" s="12" t="s">
        <v>493</v>
      </c>
      <c r="F18" s="12" t="s">
        <v>494</v>
      </c>
      <c r="G18" s="12" t="s">
        <v>495</v>
      </c>
      <c r="H18" s="12" t="s">
        <v>496</v>
      </c>
      <c r="I18" s="12" t="s">
        <v>497</v>
      </c>
      <c r="J18" s="12">
        <v>2024</v>
      </c>
      <c r="K18" s="12" t="s">
        <v>499</v>
      </c>
      <c r="L18" s="12" t="s">
        <v>500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0.05</v>
      </c>
      <c r="J19" s="9">
        <v>1.25</v>
      </c>
      <c r="K19" s="9">
        <v>2.50</v>
      </c>
      <c r="L19" s="9">
        <v>2.44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815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-1.72</v>
      </c>
      <c r="J20" s="9">
        <v>-0.62</v>
      </c>
      <c r="K20" s="9">
        <v>0.74</v>
      </c>
      <c r="L20" s="9">
        <v>2.5099999999999998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1070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0.18</v>
      </c>
      <c r="J21" s="9">
        <v>1.27</v>
      </c>
      <c r="K21" s="9">
        <v>0.77</v>
      </c>
      <c r="L21" s="9">
        <v>-0.21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1071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0.75</v>
      </c>
      <c r="J22" s="9">
        <v>0.64</v>
      </c>
      <c r="K22" s="9">
        <v>1.22</v>
      </c>
      <c r="L22" s="9">
        <v>0.65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1072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-0.05</v>
      </c>
      <c r="K23" s="9">
        <v>-0.23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232</v>
      </c>
      <c r="H1" s="3" t="s">
        <v>30</v>
      </c>
    </row>
    <row r="2" ht="13.5" customHeight="1">
      <c r="A2" s="177" t="s">
        <v>233</v>
      </c>
    </row>
    <row r="3" ht="13.5" customHeight="1">
      <c r="A3" s="177" t="s">
        <v>106</v>
      </c>
    </row>
    <row r="18" spans="2:7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1073</v>
      </c>
      <c r="B19" s="9">
        <v>0.14000000000000001</v>
      </c>
      <c r="C19" s="9">
        <v>-0.97</v>
      </c>
      <c r="D19" s="9">
        <v>0.070000000000000007</v>
      </c>
      <c r="E19" s="9">
        <v>-0.51</v>
      </c>
      <c r="F19" s="9">
        <v>-0.84</v>
      </c>
      <c r="G19" s="9">
        <v>1.62</v>
      </c>
      <c r="H19" s="9">
        <v>0.16</v>
      </c>
      <c r="I19" s="9">
        <v>1</v>
      </c>
      <c r="J19" s="9">
        <v>1.30</v>
      </c>
      <c r="K19" s="9">
        <v>-0.53</v>
      </c>
      <c r="L19" s="9">
        <v>-1.05</v>
      </c>
      <c r="M19" s="9">
        <v>-1.20</v>
      </c>
      <c r="N19" s="9">
        <v>-0.40</v>
      </c>
      <c r="O19" s="9">
        <v>-0.38</v>
      </c>
      <c r="P19" s="9">
        <v>-0.10</v>
      </c>
      <c r="Q19" s="9">
        <v>-0.10</v>
      </c>
      <c r="R19" s="9">
        <v>-0.16</v>
      </c>
      <c r="S19" s="9">
        <v>-0.070000000000000007</v>
      </c>
      <c r="T19" s="9">
        <v>0.28000000000000003</v>
      </c>
      <c r="U19" s="9">
        <v>0.11</v>
      </c>
      <c r="V19" s="9">
        <v>-0.09</v>
      </c>
      <c r="W19" s="9">
        <v>0.11</v>
      </c>
      <c r="X19" s="9">
        <v>0.09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338</v>
      </c>
      <c r="B20" s="9">
        <v>-2.08</v>
      </c>
      <c r="C20" s="9">
        <v>-12.08</v>
      </c>
      <c r="D20" s="9">
        <v>-7.13</v>
      </c>
      <c r="E20" s="9">
        <v>-11.79</v>
      </c>
      <c r="F20" s="9">
        <v>-8.15</v>
      </c>
      <c r="G20" s="9">
        <v>10.41</v>
      </c>
      <c r="H20" s="9">
        <v>4.55</v>
      </c>
      <c r="I20" s="9">
        <v>8.86</v>
      </c>
      <c r="J20" s="9">
        <v>8.2100000000000009</v>
      </c>
      <c r="K20" s="9">
        <v>0.36</v>
      </c>
      <c r="L20" s="9">
        <v>-2.91</v>
      </c>
      <c r="M20" s="9">
        <v>-3.88</v>
      </c>
      <c r="N20" s="9">
        <v>-3.49</v>
      </c>
      <c r="O20" s="9">
        <v>-2.85</v>
      </c>
      <c r="P20" s="9">
        <v>-1.76</v>
      </c>
      <c r="Q20" s="9">
        <v>0.30</v>
      </c>
      <c r="R20" s="9">
        <v>2.25</v>
      </c>
      <c r="S20" s="9">
        <v>1.74</v>
      </c>
      <c r="T20" s="9">
        <v>3.80</v>
      </c>
      <c r="U20" s="9">
        <v>2.91</v>
      </c>
      <c r="V20" s="9">
        <v>2.17</v>
      </c>
      <c r="W20" s="9">
        <v>3.48</v>
      </c>
      <c r="X20" s="9">
        <v>3.06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1074</v>
      </c>
      <c r="B21" s="9">
        <v>-0.05</v>
      </c>
      <c r="C21" s="9">
        <v>-1.04</v>
      </c>
      <c r="D21" s="9">
        <v>0.12</v>
      </c>
      <c r="E21" s="9">
        <v>-1.54</v>
      </c>
      <c r="F21" s="9">
        <v>-2.21</v>
      </c>
      <c r="G21" s="9">
        <v>1.43</v>
      </c>
      <c r="H21" s="9">
        <v>0.57999999999999996</v>
      </c>
      <c r="I21" s="9">
        <v>2.42</v>
      </c>
      <c r="J21" s="9">
        <v>2.2200000000000002</v>
      </c>
      <c r="K21" s="9">
        <v>0.05</v>
      </c>
      <c r="L21" s="9">
        <v>-0.53</v>
      </c>
      <c r="M21" s="9">
        <v>-0.67</v>
      </c>
      <c r="N21" s="9">
        <v>-0.61</v>
      </c>
      <c r="O21" s="9">
        <v>-0.49</v>
      </c>
      <c r="P21" s="9">
        <v>-0.49</v>
      </c>
      <c r="Q21" s="9">
        <v>-0.03</v>
      </c>
      <c r="R21" s="9">
        <v>-0.03</v>
      </c>
      <c r="S21" s="9">
        <v>-0.04</v>
      </c>
      <c r="T21" s="9">
        <v>0.23</v>
      </c>
      <c r="U21" s="9">
        <v>0.22</v>
      </c>
      <c r="V21" s="9">
        <v>0.06</v>
      </c>
      <c r="W21" s="9">
        <v>0.10</v>
      </c>
      <c r="X21" s="9">
        <v>0.21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1075</v>
      </c>
      <c r="B22" s="9">
        <v>-0.06</v>
      </c>
      <c r="C22" s="9">
        <v>-0.52</v>
      </c>
      <c r="D22" s="9">
        <v>-0.01</v>
      </c>
      <c r="E22" s="9">
        <v>-1.47</v>
      </c>
      <c r="F22" s="9">
        <v>0.44</v>
      </c>
      <c r="G22" s="9">
        <v>1.73</v>
      </c>
      <c r="H22" s="9">
        <v>0.57999999999999996</v>
      </c>
      <c r="I22" s="9">
        <v>0.33</v>
      </c>
      <c r="J22" s="9">
        <v>-1.19</v>
      </c>
      <c r="K22" s="9">
        <v>-2.2000000000000002</v>
      </c>
      <c r="L22" s="9">
        <v>-2.2200000000000002</v>
      </c>
      <c r="M22" s="9">
        <v>-3.01</v>
      </c>
      <c r="N22" s="9">
        <v>-2.89</v>
      </c>
      <c r="O22" s="9">
        <v>-2.64</v>
      </c>
      <c r="P22" s="9">
        <v>-2.59</v>
      </c>
      <c r="Q22" s="9">
        <v>-1.08</v>
      </c>
      <c r="R22" s="9">
        <v>0.84</v>
      </c>
      <c r="S22" s="9">
        <v>0.18</v>
      </c>
      <c r="T22" s="9">
        <v>1.21</v>
      </c>
      <c r="U22" s="9">
        <v>1.0900000000000001</v>
      </c>
      <c r="V22" s="9">
        <v>1.1299999999999999</v>
      </c>
      <c r="W22" s="9">
        <v>2.1800000000000002</v>
      </c>
      <c r="X22" s="9">
        <v>1.1200000000000001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922</v>
      </c>
      <c r="B23" s="9">
        <v>-2.12</v>
      </c>
      <c r="C23" s="9">
        <v>-9.5500000000000007</v>
      </c>
      <c r="D23" s="9">
        <v>-7.31</v>
      </c>
      <c r="E23" s="9">
        <v>-8.2799999999999994</v>
      </c>
      <c r="F23" s="9">
        <v>-5.53</v>
      </c>
      <c r="G23" s="9">
        <v>5.62</v>
      </c>
      <c r="H23" s="9">
        <v>3.23</v>
      </c>
      <c r="I23" s="9">
        <v>5.0999999999999996</v>
      </c>
      <c r="J23" s="9">
        <v>5.89</v>
      </c>
      <c r="K23" s="9">
        <v>3.04</v>
      </c>
      <c r="L23" s="9">
        <v>0.89</v>
      </c>
      <c r="M23" s="9">
        <v>1.01</v>
      </c>
      <c r="N23" s="9">
        <v>0.40</v>
      </c>
      <c r="O23" s="9">
        <v>0.67</v>
      </c>
      <c r="P23" s="9">
        <v>1.42</v>
      </c>
      <c r="Q23" s="9">
        <v>1.52</v>
      </c>
      <c r="R23" s="9">
        <v>1.60</v>
      </c>
      <c r="S23" s="9">
        <v>1.67</v>
      </c>
      <c r="T23" s="9">
        <v>2.08</v>
      </c>
      <c r="U23" s="9">
        <v>1.50</v>
      </c>
      <c r="V23" s="9">
        <v>1.07</v>
      </c>
      <c r="W23" s="9">
        <v>1.0900000000000001</v>
      </c>
      <c r="X23" s="9">
        <v>1.64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234</v>
      </c>
      <c r="H1" s="3" t="s">
        <v>30</v>
      </c>
    </row>
    <row r="2" ht="13.5" customHeight="1">
      <c r="A2" s="177" t="s">
        <v>235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1076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10.98</v>
      </c>
      <c r="J19" s="9">
        <v>7.56</v>
      </c>
      <c r="K19" s="9">
        <v>9.36</v>
      </c>
      <c r="L19" s="9">
        <v>7.24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1077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4.07</v>
      </c>
      <c r="J20" s="9">
        <v>1.96</v>
      </c>
      <c r="K20" s="9">
        <v>-0.10</v>
      </c>
      <c r="L20" s="9">
        <v>1.0900000000000001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1078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0.83</v>
      </c>
      <c r="J21" s="9">
        <v>0.70</v>
      </c>
      <c r="K21" s="9">
        <v>-2.13</v>
      </c>
      <c r="L21" s="9">
        <v>0.13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1079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-4.4400000000000004</v>
      </c>
      <c r="K22" s="9">
        <v>-3.04</v>
      </c>
      <c r="L22" s="9">
        <v>-2.86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1054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-5.93</v>
      </c>
      <c r="J23" s="9">
        <v>-0.39</v>
      </c>
      <c r="K23" s="9">
        <v>1.75</v>
      </c>
      <c r="L23" s="9">
        <v>-0.43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721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5.66</v>
      </c>
      <c r="J24" s="9">
        <v>5.38</v>
      </c>
      <c r="K24" s="9">
        <v>5.84</v>
      </c>
      <c r="L24" s="9">
        <v>5.17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236</v>
      </c>
      <c r="H1" s="3" t="s">
        <v>30</v>
      </c>
    </row>
    <row r="2" ht="13.5" customHeight="1">
      <c r="A2" s="177" t="s">
        <v>237</v>
      </c>
    </row>
    <row r="3" ht="13.5" customHeight="1">
      <c r="A3" s="177" t="s">
        <v>106</v>
      </c>
    </row>
    <row r="18" spans="2:45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1080</v>
      </c>
      <c r="B19" s="9">
        <v>3.18</v>
      </c>
      <c r="C19" s="9">
        <v>1.32</v>
      </c>
      <c r="D19" s="9">
        <v>-0.99</v>
      </c>
      <c r="E19" s="9">
        <v>0.70</v>
      </c>
      <c r="F19" s="9">
        <v>-0.62</v>
      </c>
      <c r="G19" s="9">
        <v>1.79</v>
      </c>
      <c r="H19" s="9">
        <v>2.36</v>
      </c>
      <c r="I19" s="9">
        <v>1.1100000000000001</v>
      </c>
      <c r="J19" s="9">
        <v>3.82</v>
      </c>
      <c r="K19" s="9">
        <v>1.1399999999999999</v>
      </c>
      <c r="L19" s="9">
        <v>-1.69</v>
      </c>
      <c r="M19" s="9">
        <v>0.32</v>
      </c>
      <c r="N19" s="9">
        <v>-0.35</v>
      </c>
      <c r="O19" s="9">
        <v>-0.32</v>
      </c>
      <c r="P19" s="9">
        <v>1.40</v>
      </c>
      <c r="Q19" s="9">
        <v>-0.46</v>
      </c>
      <c r="R19" s="9">
        <v>-0.51</v>
      </c>
      <c r="S19" s="9">
        <v>-0.38</v>
      </c>
      <c r="T19" s="9">
        <v>-0.85</v>
      </c>
      <c r="U19" s="9">
        <v>-2.0299999999999998</v>
      </c>
      <c r="V19" s="9">
        <v>-1.38</v>
      </c>
      <c r="W19" s="9">
        <v>-0.44</v>
      </c>
      <c r="X19" s="9">
        <v>0.76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1081</v>
      </c>
      <c r="B20" s="9">
        <v>0.33</v>
      </c>
      <c r="C20" s="9">
        <v>1.21</v>
      </c>
      <c r="D20" s="9">
        <v>-0.49</v>
      </c>
      <c r="E20" s="9">
        <v>-1.42</v>
      </c>
      <c r="F20" s="9">
        <v>-0.25</v>
      </c>
      <c r="G20" s="9">
        <v>0.13</v>
      </c>
      <c r="H20" s="9">
        <v>-0.09</v>
      </c>
      <c r="I20" s="9">
        <v>0.17</v>
      </c>
      <c r="J20" s="9">
        <v>-0.46</v>
      </c>
      <c r="K20" s="9">
        <v>0.23</v>
      </c>
      <c r="L20" s="9">
        <v>0.61</v>
      </c>
      <c r="M20" s="9">
        <v>-1.21</v>
      </c>
      <c r="N20" s="9">
        <v>1.22</v>
      </c>
      <c r="O20" s="9">
        <v>1.0900000000000001</v>
      </c>
      <c r="P20" s="9">
        <v>1.1200000000000001</v>
      </c>
      <c r="Q20" s="9">
        <v>3.09</v>
      </c>
      <c r="R20" s="9">
        <v>-0.81</v>
      </c>
      <c r="S20" s="9">
        <v>-0.44</v>
      </c>
      <c r="T20" s="9">
        <v>0.33</v>
      </c>
      <c r="U20" s="9">
        <v>-0.32</v>
      </c>
      <c r="V20" s="9">
        <v>0.45</v>
      </c>
      <c r="W20" s="9">
        <v>0.93</v>
      </c>
      <c r="X20" s="9">
        <v>3.08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1082</v>
      </c>
      <c r="B21" s="9">
        <v>-1.48</v>
      </c>
      <c r="C21" s="9">
        <v>-1.90</v>
      </c>
      <c r="D21" s="9">
        <v>-1.82</v>
      </c>
      <c r="E21" s="9">
        <v>-0.96</v>
      </c>
      <c r="F21" s="9">
        <v>0.38</v>
      </c>
      <c r="G21" s="9">
        <v>2.0699999999999998</v>
      </c>
      <c r="H21" s="9">
        <v>1.53</v>
      </c>
      <c r="I21" s="9">
        <v>1.89</v>
      </c>
      <c r="J21" s="9">
        <v>1.69</v>
      </c>
      <c r="K21" s="9">
        <v>1</v>
      </c>
      <c r="L21" s="9">
        <v>0.76</v>
      </c>
      <c r="M21" s="9">
        <v>-0.69</v>
      </c>
      <c r="N21" s="9">
        <v>0.68</v>
      </c>
      <c r="O21" s="9">
        <v>1.58</v>
      </c>
      <c r="P21" s="9">
        <v>1.43</v>
      </c>
      <c r="Q21" s="9">
        <v>1.86</v>
      </c>
      <c r="R21" s="9">
        <v>0.32</v>
      </c>
      <c r="S21" s="9">
        <v>-0.43</v>
      </c>
      <c r="T21" s="9">
        <v>1.45</v>
      </c>
      <c r="U21" s="9">
        <v>-0.19</v>
      </c>
      <c r="V21" s="9">
        <v>-0.31</v>
      </c>
      <c r="W21" s="9">
        <v>-0.16</v>
      </c>
      <c r="X21" s="9">
        <v>-1.02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1083</v>
      </c>
      <c r="B22" s="9">
        <v>-1.99</v>
      </c>
      <c r="C22" s="9">
        <v>-2.96</v>
      </c>
      <c r="D22" s="9">
        <v>-1</v>
      </c>
      <c r="E22" s="9">
        <v>-5.37</v>
      </c>
      <c r="F22" s="9">
        <v>0.83</v>
      </c>
      <c r="G22" s="9">
        <v>4.6500000000000004</v>
      </c>
      <c r="H22" s="9">
        <v>2.37</v>
      </c>
      <c r="I22" s="9">
        <v>2.37</v>
      </c>
      <c r="J22" s="9">
        <v>2.99</v>
      </c>
      <c r="K22" s="9">
        <v>3.65</v>
      </c>
      <c r="L22" s="9">
        <v>3.90</v>
      </c>
      <c r="M22" s="9">
        <v>4.1500000000000004</v>
      </c>
      <c r="N22" s="9">
        <v>0.43</v>
      </c>
      <c r="O22" s="9">
        <v>0.55000000000000004</v>
      </c>
      <c r="P22" s="9">
        <v>1.29</v>
      </c>
      <c r="Q22" s="9">
        <v>2.25</v>
      </c>
      <c r="R22" s="9">
        <v>-1.57</v>
      </c>
      <c r="S22" s="9">
        <v>-1.94</v>
      </c>
      <c r="T22" s="9">
        <v>-2.86</v>
      </c>
      <c r="U22" s="9">
        <v>-2.0099999999999998</v>
      </c>
      <c r="V22" s="9">
        <v>0.15</v>
      </c>
      <c r="W22" s="9">
        <v>0.08</v>
      </c>
      <c r="X22" s="9">
        <v>0.070000000000000007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1078</v>
      </c>
      <c r="B23" s="9">
        <v>-0.66</v>
      </c>
      <c r="C23" s="9">
        <v>-0.26</v>
      </c>
      <c r="D23" s="9">
        <v>-3.08</v>
      </c>
      <c r="E23" s="9">
        <v>-0.28999999999999998</v>
      </c>
      <c r="F23" s="9">
        <v>1.37</v>
      </c>
      <c r="G23" s="9">
        <v>1.65</v>
      </c>
      <c r="H23" s="9">
        <v>1.89</v>
      </c>
      <c r="I23" s="9">
        <v>0.99</v>
      </c>
      <c r="J23" s="9">
        <v>1.70</v>
      </c>
      <c r="K23" s="9">
        <v>1.42</v>
      </c>
      <c r="L23" s="9">
        <v>1.19</v>
      </c>
      <c r="M23" s="9">
        <v>1.58</v>
      </c>
      <c r="N23" s="9">
        <v>-0.41</v>
      </c>
      <c r="O23" s="9">
        <v>0.13</v>
      </c>
      <c r="P23" s="9">
        <v>-0.41</v>
      </c>
      <c r="Q23" s="9">
        <v>0.05</v>
      </c>
      <c r="R23" s="9">
        <v>0.12</v>
      </c>
      <c r="S23" s="9">
        <v>0.56000000000000005</v>
      </c>
      <c r="T23" s="9">
        <v>0.94</v>
      </c>
      <c r="U23" s="9">
        <v>0.09</v>
      </c>
      <c r="V23" s="9">
        <v>0.28000000000000003</v>
      </c>
      <c r="W23" s="9">
        <v>0.67</v>
      </c>
      <c r="X23" s="9">
        <v>-0.42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342</v>
      </c>
      <c r="B24" s="9">
        <v>-0.61</v>
      </c>
      <c r="C24" s="9">
        <v>-2.58</v>
      </c>
      <c r="D24" s="9">
        <v>-7.37</v>
      </c>
      <c r="E24" s="9">
        <v>-7.33</v>
      </c>
      <c r="F24" s="9">
        <v>1.72</v>
      </c>
      <c r="G24" s="9">
        <v>10.29</v>
      </c>
      <c r="H24" s="9">
        <v>8.06</v>
      </c>
      <c r="I24" s="9">
        <v>6.54</v>
      </c>
      <c r="J24" s="9">
        <v>9.74</v>
      </c>
      <c r="K24" s="9">
        <v>7.44</v>
      </c>
      <c r="L24" s="9">
        <v>4.78</v>
      </c>
      <c r="M24" s="9">
        <v>4.1399999999999997</v>
      </c>
      <c r="N24" s="9">
        <v>1.58</v>
      </c>
      <c r="O24" s="9">
        <v>3.02</v>
      </c>
      <c r="P24" s="9">
        <v>4.83</v>
      </c>
      <c r="Q24" s="9">
        <v>6.79</v>
      </c>
      <c r="R24" s="9">
        <v>-2.4500000000000002</v>
      </c>
      <c r="S24" s="9">
        <v>-2.63</v>
      </c>
      <c r="T24" s="9">
        <v>-0.99</v>
      </c>
      <c r="U24" s="9">
        <v>-4.46</v>
      </c>
      <c r="V24" s="9">
        <v>-0.81</v>
      </c>
      <c r="W24" s="9">
        <v>1.08</v>
      </c>
      <c r="X24" s="9">
        <v>2.48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238</v>
      </c>
      <c r="H1" s="3" t="s">
        <v>30</v>
      </c>
    </row>
    <row r="2" ht="13.5" customHeight="1">
      <c r="A2" s="177" t="s">
        <v>239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1084</v>
      </c>
      <c r="B19" s="9">
        <v>-0.61</v>
      </c>
      <c r="C19" s="9">
        <v>-2.58</v>
      </c>
      <c r="D19" s="9">
        <v>-7.37</v>
      </c>
      <c r="E19" s="9">
        <v>-7.33</v>
      </c>
      <c r="F19" s="9">
        <v>1.72</v>
      </c>
      <c r="G19" s="9">
        <v>10.29</v>
      </c>
      <c r="H19" s="9">
        <v>8.06</v>
      </c>
      <c r="I19" s="9">
        <v>6.54</v>
      </c>
      <c r="J19" s="9">
        <v>9.74</v>
      </c>
      <c r="K19" s="9">
        <v>7.44</v>
      </c>
      <c r="L19" s="9">
        <v>4.78</v>
      </c>
      <c r="M19" s="9">
        <v>4.1399999999999997</v>
      </c>
      <c r="N19" s="9">
        <v>1.58</v>
      </c>
      <c r="O19" s="9">
        <v>3.02</v>
      </c>
      <c r="P19" s="9">
        <v>4.83</v>
      </c>
      <c r="Q19" s="9">
        <v>6.79</v>
      </c>
      <c r="R19" s="9">
        <v>-2.4500000000000002</v>
      </c>
      <c r="S19" s="9">
        <v>-2.63</v>
      </c>
      <c r="T19" s="9">
        <v>-0.99</v>
      </c>
      <c r="U19" s="9">
        <v>-4.46</v>
      </c>
      <c r="V19" s="9">
        <v>-0.81</v>
      </c>
      <c r="W19" s="9">
        <v>1.08</v>
      </c>
      <c r="X19" s="9">
        <v>2.48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1085</v>
      </c>
      <c r="B20" s="9">
        <v>1.70</v>
      </c>
      <c r="C20" s="9">
        <v>1.22</v>
      </c>
      <c r="D20" s="9">
        <v>0.39</v>
      </c>
      <c r="E20" s="9">
        <v>1.06</v>
      </c>
      <c r="F20" s="9">
        <v>-0.14000000000000001</v>
      </c>
      <c r="G20" s="9">
        <v>0.08</v>
      </c>
      <c r="H20" s="9">
        <v>0.76</v>
      </c>
      <c r="I20" s="9">
        <v>-0.89</v>
      </c>
      <c r="J20" s="9">
        <v>-0.51</v>
      </c>
      <c r="K20" s="9">
        <v>0.24</v>
      </c>
      <c r="L20" s="9">
        <v>0.71</v>
      </c>
      <c r="M20" s="9">
        <v>-0.33</v>
      </c>
      <c r="N20" s="9">
        <v>0.56999999999999995</v>
      </c>
      <c r="O20" s="9">
        <v>1.77</v>
      </c>
      <c r="P20" s="9">
        <v>0.98</v>
      </c>
      <c r="Q20" s="9">
        <v>3.06</v>
      </c>
      <c r="R20" s="9">
        <v>-0.16</v>
      </c>
      <c r="S20" s="9">
        <v>-0.06</v>
      </c>
      <c r="T20" s="9">
        <v>0.68</v>
      </c>
      <c r="U20" s="9">
        <v>-0.96</v>
      </c>
      <c r="V20" s="9">
        <v>1.0900000000000001</v>
      </c>
      <c r="W20" s="9">
        <v>1.62</v>
      </c>
      <c r="X20" s="9">
        <v>2.2599999999999998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1086</v>
      </c>
      <c r="B21" s="9">
        <v>-2.66</v>
      </c>
      <c r="C21" s="9">
        <v>-3.64</v>
      </c>
      <c r="D21" s="9">
        <v>-5.50</v>
      </c>
      <c r="E21" s="9">
        <v>-9.4700000000000006</v>
      </c>
      <c r="F21" s="9">
        <v>3.05</v>
      </c>
      <c r="G21" s="9">
        <v>7.49</v>
      </c>
      <c r="H21" s="9">
        <v>4.4800000000000004</v>
      </c>
      <c r="I21" s="9">
        <v>6.17</v>
      </c>
      <c r="J21" s="9">
        <v>4.4400000000000004</v>
      </c>
      <c r="K21" s="9">
        <v>5.30</v>
      </c>
      <c r="L21" s="9">
        <v>5.21</v>
      </c>
      <c r="M21" s="9">
        <v>3.21</v>
      </c>
      <c r="N21" s="9">
        <v>1.19</v>
      </c>
      <c r="O21" s="9">
        <v>1.56</v>
      </c>
      <c r="P21" s="9">
        <v>2.67</v>
      </c>
      <c r="Q21" s="9">
        <v>4.54</v>
      </c>
      <c r="R21" s="9">
        <v>-1.94</v>
      </c>
      <c r="S21" s="9">
        <v>-2.58</v>
      </c>
      <c r="T21" s="9">
        <v>-1.44</v>
      </c>
      <c r="U21" s="9">
        <v>-2.09</v>
      </c>
      <c r="V21" s="9">
        <v>-0.65</v>
      </c>
      <c r="W21" s="9">
        <v>-0.22</v>
      </c>
      <c r="X21" s="9">
        <v>-0.30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597</v>
      </c>
      <c r="B22" s="9">
        <v>0.35</v>
      </c>
      <c r="C22" s="9">
        <v>-0.15</v>
      </c>
      <c r="D22" s="9">
        <v>-2.2599999999999998</v>
      </c>
      <c r="E22" s="9">
        <v>1.08</v>
      </c>
      <c r="F22" s="9">
        <v>-1.19</v>
      </c>
      <c r="G22" s="9">
        <v>2.72</v>
      </c>
      <c r="H22" s="9">
        <v>2.81</v>
      </c>
      <c r="I22" s="9">
        <v>1.25</v>
      </c>
      <c r="J22" s="9">
        <v>5.80</v>
      </c>
      <c r="K22" s="9">
        <v>1.90</v>
      </c>
      <c r="L22" s="9">
        <v>-1.1399999999999999</v>
      </c>
      <c r="M22" s="9">
        <v>1.26</v>
      </c>
      <c r="N22" s="9">
        <v>-0.18</v>
      </c>
      <c r="O22" s="9">
        <v>-0.31</v>
      </c>
      <c r="P22" s="9">
        <v>1.18</v>
      </c>
      <c r="Q22" s="9">
        <v>-0.81</v>
      </c>
      <c r="R22" s="9">
        <v>-0.35</v>
      </c>
      <c r="S22" s="9">
        <v>0.01</v>
      </c>
      <c r="T22" s="9">
        <v>-0.23</v>
      </c>
      <c r="U22" s="9">
        <v>-1.42</v>
      </c>
      <c r="V22" s="9">
        <v>-1.25</v>
      </c>
      <c r="W22" s="9">
        <v>-0.32</v>
      </c>
      <c r="X22" s="9">
        <v>0.52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410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1087</v>
      </c>
      <c r="B19" s="9">
        <v>0.56000000000000005</v>
      </c>
      <c r="C19" s="9">
        <v>1.67</v>
      </c>
      <c r="D19" s="9">
        <v>0.28000000000000003</v>
      </c>
      <c r="E19" s="9">
        <v>-0.80</v>
      </c>
      <c r="F19" s="9">
        <v>-0.86</v>
      </c>
      <c r="G19" s="9">
        <v>-0.34</v>
      </c>
      <c r="H19" s="9">
        <v>0.74</v>
      </c>
      <c r="I19" s="9">
        <v>0.74</v>
      </c>
      <c r="J19" s="9">
        <v>-0.54</v>
      </c>
      <c r="K19" s="9">
        <v>-0.42</v>
      </c>
      <c r="L19" s="9">
        <v>1.21</v>
      </c>
      <c r="M19" s="9">
        <v>1.91</v>
      </c>
      <c r="N19" s="9">
        <v>0.30</v>
      </c>
      <c r="O19" s="9">
        <v>0.48</v>
      </c>
      <c r="P19" s="9">
        <v>-1.69</v>
      </c>
      <c r="Q19" s="9">
        <v>0.92</v>
      </c>
      <c r="R19" s="9">
        <v>0.10</v>
      </c>
      <c r="S19" s="9">
        <v>0.49</v>
      </c>
      <c r="T19" s="9">
        <v>0.41</v>
      </c>
      <c r="U19" s="9">
        <v>-0.71</v>
      </c>
      <c r="V19" s="9">
        <v>0.48</v>
      </c>
      <c r="W19" s="9">
        <v>0.25</v>
      </c>
      <c r="X19" s="9">
        <v>1.32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1088</v>
      </c>
      <c r="B20" s="9">
        <v>1.83</v>
      </c>
      <c r="C20" s="9">
        <v>0.10</v>
      </c>
      <c r="D20" s="9">
        <v>0.60</v>
      </c>
      <c r="E20" s="9">
        <v>2.2999999999999998</v>
      </c>
      <c r="F20" s="9">
        <v>1.26</v>
      </c>
      <c r="G20" s="9">
        <v>0.94</v>
      </c>
      <c r="H20" s="9">
        <v>0.90</v>
      </c>
      <c r="I20" s="9">
        <v>-0.56000000000000005</v>
      </c>
      <c r="J20" s="9">
        <v>1.70</v>
      </c>
      <c r="K20" s="9">
        <v>2.5499999999999998</v>
      </c>
      <c r="L20" s="9">
        <v>1.62</v>
      </c>
      <c r="M20" s="9">
        <v>-0.32</v>
      </c>
      <c r="N20" s="9">
        <v>1.66</v>
      </c>
      <c r="O20" s="9">
        <v>2.3199999999999998</v>
      </c>
      <c r="P20" s="9">
        <v>3.43</v>
      </c>
      <c r="Q20" s="9">
        <v>2.76</v>
      </c>
      <c r="R20" s="9">
        <v>0.11</v>
      </c>
      <c r="S20" s="9">
        <v>-0.05</v>
      </c>
      <c r="T20" s="9">
        <v>0.79</v>
      </c>
      <c r="U20" s="9">
        <v>0.12</v>
      </c>
      <c r="V20" s="9">
        <v>1.19</v>
      </c>
      <c r="W20" s="9">
        <v>1.97</v>
      </c>
      <c r="X20" s="9">
        <v>1.58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1089</v>
      </c>
      <c r="B21" s="9">
        <v>0.26</v>
      </c>
      <c r="C21" s="9">
        <v>0.39</v>
      </c>
      <c r="D21" s="9">
        <v>1.1000000000000001</v>
      </c>
      <c r="E21" s="9">
        <v>0.18</v>
      </c>
      <c r="F21" s="9">
        <v>0.11</v>
      </c>
      <c r="G21" s="9">
        <v>-0.16</v>
      </c>
      <c r="H21" s="9">
        <v>-0.95</v>
      </c>
      <c r="I21" s="9">
        <v>0.15</v>
      </c>
      <c r="J21" s="9">
        <v>-0.60</v>
      </c>
      <c r="K21" s="9">
        <v>1.17</v>
      </c>
      <c r="L21" s="9">
        <v>1.1299999999999999</v>
      </c>
      <c r="M21" s="9">
        <v>1.76</v>
      </c>
      <c r="N21" s="9">
        <v>4.41</v>
      </c>
      <c r="O21" s="9">
        <v>2.42</v>
      </c>
      <c r="P21" s="9">
        <v>2.73</v>
      </c>
      <c r="Q21" s="9">
        <v>2.94</v>
      </c>
      <c r="R21" s="9">
        <v>0.05</v>
      </c>
      <c r="S21" s="9">
        <v>0.18</v>
      </c>
      <c r="T21" s="9">
        <v>-0.28000000000000003</v>
      </c>
      <c r="U21" s="9">
        <v>-1.35</v>
      </c>
      <c r="V21" s="9">
        <v>0.27</v>
      </c>
      <c r="W21" s="9">
        <v>0.37</v>
      </c>
      <c r="X21" s="9">
        <v>1.46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1090</v>
      </c>
      <c r="B22" s="9">
        <v>0.48</v>
      </c>
      <c r="C22" s="9">
        <v>-1.71</v>
      </c>
      <c r="D22" s="9">
        <v>-6.66</v>
      </c>
      <c r="E22" s="9">
        <v>-6.69</v>
      </c>
      <c r="F22" s="9">
        <v>4.18</v>
      </c>
      <c r="G22" s="9">
        <v>12.95</v>
      </c>
      <c r="H22" s="9">
        <v>12.32</v>
      </c>
      <c r="I22" s="9">
        <v>12.46</v>
      </c>
      <c r="J22" s="9">
        <v>19.56</v>
      </c>
      <c r="K22" s="9">
        <v>16.170000000000002</v>
      </c>
      <c r="L22" s="9">
        <v>12.83</v>
      </c>
      <c r="M22" s="9">
        <v>12.78</v>
      </c>
      <c r="N22" s="9">
        <v>3.73</v>
      </c>
      <c r="O22" s="9">
        <v>3.86</v>
      </c>
      <c r="P22" s="9">
        <v>4.6399999999999997</v>
      </c>
      <c r="Q22" s="9">
        <v>3.64</v>
      </c>
      <c r="R22" s="9">
        <v>-0.46</v>
      </c>
      <c r="S22" s="9">
        <v>-0.38</v>
      </c>
      <c r="T22" s="9">
        <v>0.86</v>
      </c>
      <c r="U22" s="9">
        <v>-0.44</v>
      </c>
      <c r="V22" s="9">
        <v>0.53</v>
      </c>
      <c r="W22" s="9">
        <v>1.66</v>
      </c>
      <c r="X22" s="9">
        <v>1.27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1084</v>
      </c>
      <c r="B23" s="9">
        <v>3.13</v>
      </c>
      <c r="C23" s="9">
        <v>0.45</v>
      </c>
      <c r="D23" s="9">
        <v>-4.68</v>
      </c>
      <c r="E23" s="9">
        <v>-5.01</v>
      </c>
      <c r="F23" s="9">
        <v>4.6900000000000004</v>
      </c>
      <c r="G23" s="9">
        <v>13.39</v>
      </c>
      <c r="H23" s="9">
        <v>13.01</v>
      </c>
      <c r="I23" s="9">
        <v>12.79</v>
      </c>
      <c r="J23" s="9">
        <v>20.12</v>
      </c>
      <c r="K23" s="9">
        <v>19.47</v>
      </c>
      <c r="L23" s="9">
        <v>16.78</v>
      </c>
      <c r="M23" s="9">
        <v>16.13</v>
      </c>
      <c r="N23" s="9">
        <v>10.09</v>
      </c>
      <c r="O23" s="9">
        <v>9.08</v>
      </c>
      <c r="P23" s="9">
        <v>9.1199999999999992</v>
      </c>
      <c r="Q23" s="9">
        <v>10.26</v>
      </c>
      <c r="R23" s="9">
        <v>-0.20</v>
      </c>
      <c r="S23" s="9">
        <v>0.24</v>
      </c>
      <c r="T23" s="9">
        <v>1.78</v>
      </c>
      <c r="U23" s="9">
        <v>-2.38</v>
      </c>
      <c r="V23" s="9">
        <v>2.48</v>
      </c>
      <c r="W23" s="9">
        <v>4.25</v>
      </c>
      <c r="X23" s="9">
        <v>5.62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464</v>
      </c>
      <c r="B4" s="62" t="s">
        <v>465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30"/>
      <c r="D8" s="730"/>
      <c r="E8" s="260" t="s">
        <v>493</v>
      </c>
      <c r="F8" s="260" t="s">
        <v>494</v>
      </c>
      <c r="G8" s="260" t="s">
        <v>495</v>
      </c>
      <c r="H8" s="260" t="s">
        <v>496</v>
      </c>
      <c r="I8" s="260" t="s">
        <v>497</v>
      </c>
      <c r="J8" s="260" t="s">
        <v>498</v>
      </c>
      <c r="K8" s="325" t="s">
        <v>499</v>
      </c>
      <c r="L8" s="325" t="s">
        <v>500</v>
      </c>
      <c r="M8" s="325" t="s">
        <v>697</v>
      </c>
      <c r="N8" s="325" t="s">
        <v>698</v>
      </c>
    </row>
    <row r="9" spans="1:14" ht="12.75" customHeight="1" hidden="1">
      <c r="A9" s="750"/>
      <c r="B9" s="750"/>
      <c r="C9" s="239"/>
      <c r="D9" s="239"/>
      <c r="E9" s="751"/>
      <c r="F9" s="751"/>
      <c r="G9" s="751"/>
      <c r="H9" s="751"/>
      <c r="I9" s="688"/>
      <c r="J9" s="688"/>
      <c r="K9" s="689" t="s">
        <v>501</v>
      </c>
      <c r="L9" s="689" t="s">
        <v>502</v>
      </c>
      <c r="M9" s="689" t="s">
        <v>622</v>
      </c>
      <c r="N9" s="689" t="s">
        <v>622</v>
      </c>
    </row>
    <row r="10" spans="1:14" ht="12.75" customHeight="1">
      <c r="A10" s="750"/>
      <c r="B10" s="750"/>
      <c r="C10" s="239"/>
      <c r="D10" s="239"/>
      <c r="E10" s="751"/>
      <c r="F10" s="751"/>
      <c r="G10" s="751"/>
      <c r="H10" s="751"/>
      <c r="I10" s="688"/>
      <c r="J10" s="688"/>
      <c r="K10" s="689" t="s">
        <v>503</v>
      </c>
      <c r="L10" s="689" t="s">
        <v>504</v>
      </c>
      <c r="M10" s="689" t="s">
        <v>623</v>
      </c>
      <c r="N10" s="689" t="s">
        <v>623</v>
      </c>
    </row>
    <row r="11" spans="1:14" ht="12.75" customHeight="1">
      <c r="A11" s="771" t="s">
        <v>699</v>
      </c>
      <c r="B11" s="694" t="s">
        <v>334</v>
      </c>
      <c r="C11" s="422" t="s">
        <v>700</v>
      </c>
      <c r="D11" s="422" t="s">
        <v>701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6317</v>
      </c>
      <c r="K11" s="326">
        <v>6475</v>
      </c>
      <c r="L11" s="326">
        <v>6633</v>
      </c>
      <c r="M11" s="326">
        <v>6801</v>
      </c>
      <c r="N11" s="326">
        <v>6969</v>
      </c>
    </row>
    <row r="12" spans="1:14" s="252" customFormat="1" ht="12.75" customHeight="1">
      <c r="A12" s="752" t="s">
        <v>446</v>
      </c>
      <c r="B12" s="752" t="s">
        <v>446</v>
      </c>
      <c r="C12" s="424" t="s">
        <v>351</v>
      </c>
      <c r="D12" s="424" t="s">
        <v>352</v>
      </c>
      <c r="E12" s="753">
        <v>3.60</v>
      </c>
      <c r="F12" s="753">
        <v>-5.30</v>
      </c>
      <c r="G12" s="753">
        <v>4</v>
      </c>
      <c r="H12" s="753">
        <v>2.80</v>
      </c>
      <c r="I12" s="753">
        <v>0</v>
      </c>
      <c r="J12" s="753">
        <v>1.30</v>
      </c>
      <c r="K12" s="754">
        <v>2.50</v>
      </c>
      <c r="L12" s="754">
        <v>2.40</v>
      </c>
      <c r="M12" s="754">
        <v>2.50</v>
      </c>
      <c r="N12" s="754">
        <v>2.50</v>
      </c>
    </row>
    <row r="13" spans="1:14" ht="12.75" customHeight="1">
      <c r="A13" s="752" t="s">
        <v>446</v>
      </c>
      <c r="B13" s="752" t="s">
        <v>446</v>
      </c>
      <c r="C13" s="424" t="s">
        <v>702</v>
      </c>
      <c r="D13" s="424" t="s">
        <v>703</v>
      </c>
      <c r="E13" s="753">
        <v>3.50</v>
      </c>
      <c r="F13" s="753">
        <v>-5.30</v>
      </c>
      <c r="G13" s="753">
        <v>4</v>
      </c>
      <c r="H13" s="753">
        <v>2.90</v>
      </c>
      <c r="I13" s="753">
        <v>0.20</v>
      </c>
      <c r="J13" s="753">
        <v>1.1000000000000001</v>
      </c>
      <c r="K13" s="754">
        <v>2.60</v>
      </c>
      <c r="L13" s="754">
        <v>2.50</v>
      </c>
      <c r="M13" s="754">
        <v>2.40</v>
      </c>
      <c r="N13" s="754">
        <v>2.60</v>
      </c>
    </row>
    <row r="14" spans="1:14" ht="12.75" customHeight="1">
      <c r="A14" s="694" t="s">
        <v>739</v>
      </c>
      <c r="B14" s="694" t="s">
        <v>740</v>
      </c>
      <c r="C14" s="422" t="s">
        <v>700</v>
      </c>
      <c r="D14" s="422" t="s">
        <v>701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2951</v>
      </c>
      <c r="L14" s="326">
        <v>3040</v>
      </c>
      <c r="M14" s="326">
        <v>3120</v>
      </c>
      <c r="N14" s="326">
        <v>3192</v>
      </c>
    </row>
    <row r="15" spans="1:14" ht="12.75" customHeight="1">
      <c r="A15" s="752" t="s">
        <v>446</v>
      </c>
      <c r="B15" s="752" t="s">
        <v>446</v>
      </c>
      <c r="C15" s="424" t="s">
        <v>351</v>
      </c>
      <c r="D15" s="424" t="s">
        <v>352</v>
      </c>
      <c r="E15" s="753">
        <v>3.10</v>
      </c>
      <c r="F15" s="753">
        <v>-6.40</v>
      </c>
      <c r="G15" s="753">
        <v>4.20</v>
      </c>
      <c r="H15" s="753">
        <v>0.50</v>
      </c>
      <c r="I15" s="753">
        <v>-2.60</v>
      </c>
      <c r="J15" s="753">
        <v>2.40</v>
      </c>
      <c r="K15" s="754">
        <v>2.90</v>
      </c>
      <c r="L15" s="754">
        <v>3</v>
      </c>
      <c r="M15" s="754">
        <v>2.60</v>
      </c>
      <c r="N15" s="754">
        <v>2.2999999999999998</v>
      </c>
    </row>
    <row r="16" spans="1:14" ht="12.75" customHeight="1">
      <c r="A16" s="698" t="s">
        <v>704</v>
      </c>
      <c r="B16" s="698" t="s">
        <v>705</v>
      </c>
      <c r="C16" s="425" t="s">
        <v>700</v>
      </c>
      <c r="D16" s="425" t="s">
        <v>701</v>
      </c>
      <c r="E16" s="755">
        <v>1200</v>
      </c>
      <c r="F16" s="755">
        <v>1250</v>
      </c>
      <c r="G16" s="755">
        <v>1268</v>
      </c>
      <c r="H16" s="755">
        <v>1273</v>
      </c>
      <c r="I16" s="755">
        <v>1313</v>
      </c>
      <c r="J16" s="755">
        <v>1355</v>
      </c>
      <c r="K16" s="756">
        <v>1383</v>
      </c>
      <c r="L16" s="756">
        <v>1409</v>
      </c>
      <c r="M16" s="756">
        <v>1437</v>
      </c>
      <c r="N16" s="756">
        <v>1465</v>
      </c>
    </row>
    <row r="17" spans="1:14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2.60</v>
      </c>
      <c r="F17" s="753">
        <v>4.0999999999999996</v>
      </c>
      <c r="G17" s="753">
        <v>1.50</v>
      </c>
      <c r="H17" s="753">
        <v>0.40</v>
      </c>
      <c r="I17" s="753">
        <v>3.20</v>
      </c>
      <c r="J17" s="753">
        <v>3.10</v>
      </c>
      <c r="K17" s="754">
        <v>2.10</v>
      </c>
      <c r="L17" s="754">
        <v>1.90</v>
      </c>
      <c r="M17" s="754">
        <v>2</v>
      </c>
      <c r="N17" s="754">
        <v>2</v>
      </c>
    </row>
    <row r="18" spans="1:14" ht="12.75" customHeight="1">
      <c r="A18" s="694" t="s">
        <v>706</v>
      </c>
      <c r="B18" s="694" t="s">
        <v>707</v>
      </c>
      <c r="C18" s="422" t="s">
        <v>700</v>
      </c>
      <c r="D18" s="422" t="s">
        <v>701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1691</v>
      </c>
      <c r="K18" s="326">
        <v>1761</v>
      </c>
      <c r="L18" s="326">
        <v>1822</v>
      </c>
      <c r="M18" s="326">
        <v>1867</v>
      </c>
      <c r="N18" s="326">
        <v>1928</v>
      </c>
    </row>
    <row r="19" spans="1:14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5.70</v>
      </c>
      <c r="F19" s="753">
        <v>-9.3000000000000007</v>
      </c>
      <c r="G19" s="753">
        <v>18.50</v>
      </c>
      <c r="H19" s="753">
        <v>10.199999999999999</v>
      </c>
      <c r="I19" s="753">
        <v>-6.10</v>
      </c>
      <c r="J19" s="753">
        <v>-4.30</v>
      </c>
      <c r="K19" s="754">
        <v>4.20</v>
      </c>
      <c r="L19" s="754">
        <v>3.40</v>
      </c>
      <c r="M19" s="754">
        <v>2.50</v>
      </c>
      <c r="N19" s="754">
        <v>3.20</v>
      </c>
    </row>
    <row r="20" spans="1:14" ht="12.75" customHeight="1">
      <c r="A20" s="757" t="s">
        <v>708</v>
      </c>
      <c r="B20" s="757" t="s">
        <v>342</v>
      </c>
      <c r="C20" s="425" t="s">
        <v>700</v>
      </c>
      <c r="D20" s="425" t="s">
        <v>701</v>
      </c>
      <c r="E20" s="758">
        <v>1563</v>
      </c>
      <c r="F20" s="758">
        <v>1488</v>
      </c>
      <c r="G20" s="758">
        <v>1589</v>
      </c>
      <c r="H20" s="758">
        <v>1689</v>
      </c>
      <c r="I20" s="758">
        <v>1760</v>
      </c>
      <c r="J20" s="758">
        <v>1713</v>
      </c>
      <c r="K20" s="759">
        <v>1728</v>
      </c>
      <c r="L20" s="759">
        <v>1781</v>
      </c>
      <c r="M20" s="759">
        <v>1826</v>
      </c>
      <c r="N20" s="759">
        <v>1884</v>
      </c>
    </row>
    <row r="21" spans="1:14" ht="12.75" customHeight="1">
      <c r="A21" s="752" t="s">
        <v>446</v>
      </c>
      <c r="B21" s="752" t="s">
        <v>446</v>
      </c>
      <c r="C21" s="424" t="s">
        <v>351</v>
      </c>
      <c r="D21" s="424" t="s">
        <v>352</v>
      </c>
      <c r="E21" s="753">
        <v>7.50</v>
      </c>
      <c r="F21" s="753">
        <v>-4.80</v>
      </c>
      <c r="G21" s="753">
        <v>6.70</v>
      </c>
      <c r="H21" s="753">
        <v>6.30</v>
      </c>
      <c r="I21" s="753">
        <v>4.20</v>
      </c>
      <c r="J21" s="753">
        <v>-2.70</v>
      </c>
      <c r="K21" s="754">
        <v>0.90</v>
      </c>
      <c r="L21" s="754">
        <v>3.10</v>
      </c>
      <c r="M21" s="754">
        <v>2.50</v>
      </c>
      <c r="N21" s="754">
        <v>3.20</v>
      </c>
    </row>
    <row r="22" spans="1:14" ht="12.75" customHeight="1">
      <c r="A22" s="760" t="s">
        <v>709</v>
      </c>
      <c r="B22" s="760" t="s">
        <v>710</v>
      </c>
      <c r="C22" s="425" t="s">
        <v>700</v>
      </c>
      <c r="D22" s="425" t="s">
        <v>701</v>
      </c>
      <c r="E22" s="761">
        <v>26</v>
      </c>
      <c r="F22" s="761">
        <v>-47</v>
      </c>
      <c r="G22" s="761">
        <v>119</v>
      </c>
      <c r="H22" s="761">
        <v>192</v>
      </c>
      <c r="I22" s="761">
        <v>7</v>
      </c>
      <c r="J22" s="761">
        <v>-22</v>
      </c>
      <c r="K22" s="762">
        <v>33</v>
      </c>
      <c r="L22" s="762">
        <v>40</v>
      </c>
      <c r="M22" s="762">
        <v>41</v>
      </c>
      <c r="N22" s="762">
        <v>43</v>
      </c>
    </row>
    <row r="23" spans="1:14" ht="12.75" customHeight="1">
      <c r="A23" s="694" t="s">
        <v>711</v>
      </c>
      <c r="B23" s="694" t="s">
        <v>712</v>
      </c>
      <c r="C23" s="422" t="s">
        <v>700</v>
      </c>
      <c r="D23" s="422" t="s">
        <v>701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4822</v>
      </c>
      <c r="L23" s="326">
        <v>4913</v>
      </c>
      <c r="M23" s="326">
        <v>5116</v>
      </c>
      <c r="N23" s="326">
        <v>5271</v>
      </c>
    </row>
    <row r="24" spans="1:14" ht="12.75" customHeight="1">
      <c r="A24" s="752" t="s">
        <v>446</v>
      </c>
      <c r="B24" s="752" t="s">
        <v>446</v>
      </c>
      <c r="C24" s="424" t="s">
        <v>351</v>
      </c>
      <c r="D24" s="424" t="s">
        <v>352</v>
      </c>
      <c r="E24" s="753">
        <v>1.30</v>
      </c>
      <c r="F24" s="753">
        <v>-8.50</v>
      </c>
      <c r="G24" s="753">
        <v>8.1999999999999993</v>
      </c>
      <c r="H24" s="753">
        <v>5.0999999999999996</v>
      </c>
      <c r="I24" s="753">
        <v>2.2999999999999998</v>
      </c>
      <c r="J24" s="753">
        <v>1.50</v>
      </c>
      <c r="K24" s="754">
        <v>3.30</v>
      </c>
      <c r="L24" s="754">
        <v>1.90</v>
      </c>
      <c r="M24" s="754">
        <v>4.0999999999999996</v>
      </c>
      <c r="N24" s="754">
        <v>3</v>
      </c>
    </row>
    <row r="25" spans="1:14" ht="12.75" customHeight="1">
      <c r="A25" s="698" t="s">
        <v>713</v>
      </c>
      <c r="B25" s="698" t="s">
        <v>714</v>
      </c>
      <c r="C25" s="425" t="s">
        <v>700</v>
      </c>
      <c r="D25" s="425" t="s">
        <v>701</v>
      </c>
      <c r="E25" s="755">
        <v>3884</v>
      </c>
      <c r="F25" s="755">
        <v>3556</v>
      </c>
      <c r="G25" s="755">
        <v>4043</v>
      </c>
      <c r="H25" s="755">
        <v>4284</v>
      </c>
      <c r="I25" s="755">
        <v>4232</v>
      </c>
      <c r="J25" s="755">
        <v>4255</v>
      </c>
      <c r="K25" s="756">
        <v>4436</v>
      </c>
      <c r="L25" s="756">
        <v>4549</v>
      </c>
      <c r="M25" s="756">
        <v>4738</v>
      </c>
      <c r="N25" s="756">
        <v>4885</v>
      </c>
    </row>
    <row r="26" spans="1:14" ht="12.75" customHeight="1">
      <c r="A26" s="752" t="s">
        <v>446</v>
      </c>
      <c r="B26" s="752" t="s">
        <v>446</v>
      </c>
      <c r="C26" s="424" t="s">
        <v>351</v>
      </c>
      <c r="D26" s="424" t="s">
        <v>352</v>
      </c>
      <c r="E26" s="753">
        <v>1.30</v>
      </c>
      <c r="F26" s="753">
        <v>-8.40</v>
      </c>
      <c r="G26" s="753">
        <v>13.70</v>
      </c>
      <c r="H26" s="753">
        <v>5.90</v>
      </c>
      <c r="I26" s="753">
        <v>-1.20</v>
      </c>
      <c r="J26" s="753">
        <v>0.50</v>
      </c>
      <c r="K26" s="754">
        <v>4.30</v>
      </c>
      <c r="L26" s="754">
        <v>2.60</v>
      </c>
      <c r="M26" s="754">
        <v>4.20</v>
      </c>
      <c r="N26" s="754">
        <v>3.10</v>
      </c>
    </row>
    <row r="27" spans="1:14" ht="12.75" customHeight="1">
      <c r="A27" s="694" t="s">
        <v>715</v>
      </c>
      <c r="B27" s="694" t="s">
        <v>716</v>
      </c>
      <c r="C27" s="422" t="s">
        <v>700</v>
      </c>
      <c r="D27" s="422" t="s">
        <v>701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5909</v>
      </c>
      <c r="K27" s="326">
        <v>6091</v>
      </c>
      <c r="L27" s="326">
        <v>6267</v>
      </c>
      <c r="M27" s="326">
        <v>6421</v>
      </c>
      <c r="N27" s="326">
        <v>6581</v>
      </c>
    </row>
    <row r="28" spans="1:14" ht="12.75" customHeight="1">
      <c r="A28" s="752" t="s">
        <v>446</v>
      </c>
      <c r="B28" s="752" t="s">
        <v>446</v>
      </c>
      <c r="C28" s="424" t="s">
        <v>351</v>
      </c>
      <c r="D28" s="424" t="s">
        <v>352</v>
      </c>
      <c r="E28" s="753">
        <v>3.70</v>
      </c>
      <c r="F28" s="753">
        <v>-5</v>
      </c>
      <c r="G28" s="753">
        <v>7.30</v>
      </c>
      <c r="H28" s="753">
        <v>3.30</v>
      </c>
      <c r="I28" s="753">
        <v>-2.50</v>
      </c>
      <c r="J28" s="753">
        <v>0.60</v>
      </c>
      <c r="K28" s="754">
        <v>3.10</v>
      </c>
      <c r="L28" s="754">
        <v>2.90</v>
      </c>
      <c r="M28" s="754">
        <v>2.50</v>
      </c>
      <c r="N28" s="754">
        <v>2.50</v>
      </c>
    </row>
    <row r="29" spans="1:14" ht="12.75" customHeight="1">
      <c r="A29" s="694" t="s">
        <v>717</v>
      </c>
      <c r="B29" s="694" t="s">
        <v>718</v>
      </c>
      <c r="C29" s="422" t="s">
        <v>700</v>
      </c>
      <c r="D29" s="422" t="s">
        <v>701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6326</v>
      </c>
      <c r="K29" s="326">
        <v>6416</v>
      </c>
      <c r="L29" s="326">
        <v>6586</v>
      </c>
      <c r="M29" s="326">
        <v>6758</v>
      </c>
      <c r="N29" s="326">
        <v>6930</v>
      </c>
    </row>
    <row r="30" spans="1:14" ht="12.75" customHeight="1">
      <c r="A30" s="752" t="s">
        <v>446</v>
      </c>
      <c r="B30" s="752" t="s">
        <v>446</v>
      </c>
      <c r="C30" s="424" t="s">
        <v>351</v>
      </c>
      <c r="D30" s="424" t="s">
        <v>352</v>
      </c>
      <c r="E30" s="753">
        <v>3.90</v>
      </c>
      <c r="F30" s="753">
        <v>-4.20</v>
      </c>
      <c r="G30" s="753">
        <v>4</v>
      </c>
      <c r="H30" s="753">
        <v>0.30</v>
      </c>
      <c r="I30" s="753">
        <v>2.10</v>
      </c>
      <c r="J30" s="753">
        <v>2</v>
      </c>
      <c r="K30" s="754">
        <v>1.40</v>
      </c>
      <c r="L30" s="754">
        <v>2.70</v>
      </c>
      <c r="M30" s="754">
        <v>2.60</v>
      </c>
      <c r="N30" s="754">
        <v>2.50</v>
      </c>
    </row>
    <row r="31" spans="1:14" ht="12.75" customHeight="1">
      <c r="A31" s="426" t="s">
        <v>719</v>
      </c>
      <c r="B31" s="426" t="s">
        <v>741</v>
      </c>
      <c r="C31" s="861"/>
      <c r="D31" s="861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3" t="s">
        <v>715</v>
      </c>
      <c r="B32" s="763" t="s">
        <v>716</v>
      </c>
      <c r="C32" s="425" t="s">
        <v>561</v>
      </c>
      <c r="D32" s="425" t="s">
        <v>346</v>
      </c>
      <c r="E32" s="701">
        <v>3.50</v>
      </c>
      <c r="F32" s="701">
        <v>-4.70</v>
      </c>
      <c r="G32" s="701">
        <v>6.90</v>
      </c>
      <c r="H32" s="701">
        <v>3.20</v>
      </c>
      <c r="I32" s="701">
        <v>-2.50</v>
      </c>
      <c r="J32" s="701">
        <v>0.50</v>
      </c>
      <c r="K32" s="702">
        <v>2.90</v>
      </c>
      <c r="L32" s="702">
        <v>2.70</v>
      </c>
      <c r="M32" s="702">
        <v>2.2999999999999998</v>
      </c>
      <c r="N32" s="702">
        <v>2.2999999999999998</v>
      </c>
    </row>
    <row r="33" spans="1:14" ht="12.75" customHeight="1">
      <c r="A33" s="764" t="s">
        <v>720</v>
      </c>
      <c r="B33" s="764" t="s">
        <v>721</v>
      </c>
      <c r="C33" s="425" t="s">
        <v>561</v>
      </c>
      <c r="D33" s="425" t="s">
        <v>346</v>
      </c>
      <c r="E33" s="701">
        <v>2</v>
      </c>
      <c r="F33" s="701">
        <v>-2.2999999999999998</v>
      </c>
      <c r="G33" s="701">
        <v>2.2999999999999998</v>
      </c>
      <c r="H33" s="701">
        <v>0.30</v>
      </c>
      <c r="I33" s="701">
        <v>-0.60</v>
      </c>
      <c r="J33" s="701">
        <v>1.80</v>
      </c>
      <c r="K33" s="702">
        <v>1.80</v>
      </c>
      <c r="L33" s="702">
        <v>1.80</v>
      </c>
      <c r="M33" s="702">
        <v>1.70</v>
      </c>
      <c r="N33" s="702">
        <v>1.50</v>
      </c>
    </row>
    <row r="34" spans="1:14" ht="12.75" customHeight="1">
      <c r="A34" s="765" t="s">
        <v>722</v>
      </c>
      <c r="B34" s="765" t="s">
        <v>723</v>
      </c>
      <c r="C34" s="425" t="s">
        <v>561</v>
      </c>
      <c r="D34" s="425" t="s">
        <v>346</v>
      </c>
      <c r="E34" s="766">
        <v>1.50</v>
      </c>
      <c r="F34" s="766">
        <v>-3.10</v>
      </c>
      <c r="G34" s="766">
        <v>2</v>
      </c>
      <c r="H34" s="766">
        <v>0.30</v>
      </c>
      <c r="I34" s="766">
        <v>-1.30</v>
      </c>
      <c r="J34" s="766">
        <v>1.20</v>
      </c>
      <c r="K34" s="767">
        <v>1.40</v>
      </c>
      <c r="L34" s="767">
        <v>1.40</v>
      </c>
      <c r="M34" s="767">
        <v>1.30</v>
      </c>
      <c r="N34" s="767">
        <v>1.1000000000000001</v>
      </c>
    </row>
    <row r="35" spans="1:14" ht="12.75" customHeight="1">
      <c r="A35" s="765" t="s">
        <v>724</v>
      </c>
      <c r="B35" s="765" t="s">
        <v>725</v>
      </c>
      <c r="C35" s="425" t="s">
        <v>561</v>
      </c>
      <c r="D35" s="425" t="s">
        <v>346</v>
      </c>
      <c r="E35" s="766">
        <v>0.50</v>
      </c>
      <c r="F35" s="766">
        <v>0.80</v>
      </c>
      <c r="G35" s="766">
        <v>0.30</v>
      </c>
      <c r="H35" s="766">
        <v>0.10</v>
      </c>
      <c r="I35" s="766">
        <v>0.60</v>
      </c>
      <c r="J35" s="766">
        <v>0.60</v>
      </c>
      <c r="K35" s="767">
        <v>0.40</v>
      </c>
      <c r="L35" s="767">
        <v>0.40</v>
      </c>
      <c r="M35" s="767">
        <v>0.40</v>
      </c>
      <c r="N35" s="767">
        <v>0.40</v>
      </c>
    </row>
    <row r="36" spans="1:14" ht="12.75" customHeight="1">
      <c r="A36" s="764" t="s">
        <v>706</v>
      </c>
      <c r="B36" s="764" t="s">
        <v>707</v>
      </c>
      <c r="C36" s="425" t="s">
        <v>561</v>
      </c>
      <c r="D36" s="425" t="s">
        <v>346</v>
      </c>
      <c r="E36" s="701">
        <v>1.50</v>
      </c>
      <c r="F36" s="701">
        <v>-2.40</v>
      </c>
      <c r="G36" s="701">
        <v>4.5999999999999996</v>
      </c>
      <c r="H36" s="701">
        <v>2.90</v>
      </c>
      <c r="I36" s="701">
        <v>-1.90</v>
      </c>
      <c r="J36" s="701">
        <v>-1.20</v>
      </c>
      <c r="K36" s="702">
        <v>1.1000000000000001</v>
      </c>
      <c r="L36" s="702">
        <v>0.90</v>
      </c>
      <c r="M36" s="702">
        <v>0.70</v>
      </c>
      <c r="N36" s="702">
        <v>0.90</v>
      </c>
    </row>
    <row r="37" spans="1:14" ht="12.75" customHeight="1">
      <c r="A37" s="765" t="s">
        <v>726</v>
      </c>
      <c r="B37" s="765" t="s">
        <v>342</v>
      </c>
      <c r="C37" s="425" t="s">
        <v>561</v>
      </c>
      <c r="D37" s="425" t="s">
        <v>346</v>
      </c>
      <c r="E37" s="766">
        <v>1.90</v>
      </c>
      <c r="F37" s="766">
        <v>-1.20</v>
      </c>
      <c r="G37" s="766">
        <v>1.70</v>
      </c>
      <c r="H37" s="766">
        <v>1.70</v>
      </c>
      <c r="I37" s="766">
        <v>1.20</v>
      </c>
      <c r="J37" s="766">
        <v>-0.80</v>
      </c>
      <c r="K37" s="767">
        <v>0.20</v>
      </c>
      <c r="L37" s="767">
        <v>0.80</v>
      </c>
      <c r="M37" s="767">
        <v>0.70</v>
      </c>
      <c r="N37" s="767">
        <v>0.80</v>
      </c>
    </row>
    <row r="38" spans="1:14" ht="12.75" customHeight="1">
      <c r="A38" s="765" t="s">
        <v>727</v>
      </c>
      <c r="B38" s="765" t="s">
        <v>728</v>
      </c>
      <c r="C38" s="425" t="s">
        <v>561</v>
      </c>
      <c r="D38" s="425" t="s">
        <v>346</v>
      </c>
      <c r="E38" s="766">
        <v>-0.40</v>
      </c>
      <c r="F38" s="766">
        <v>-1.20</v>
      </c>
      <c r="G38" s="766">
        <v>2.80</v>
      </c>
      <c r="H38" s="766">
        <v>1.20</v>
      </c>
      <c r="I38" s="766">
        <v>-3</v>
      </c>
      <c r="J38" s="766">
        <v>-0.50</v>
      </c>
      <c r="K38" s="767">
        <v>0.90</v>
      </c>
      <c r="L38" s="767">
        <v>0.10</v>
      </c>
      <c r="M38" s="767">
        <v>0</v>
      </c>
      <c r="N38" s="767">
        <v>0</v>
      </c>
    </row>
    <row r="39" spans="1:14" ht="12.75" customHeight="1">
      <c r="A39" s="768" t="s">
        <v>729</v>
      </c>
      <c r="B39" s="768" t="s">
        <v>730</v>
      </c>
      <c r="C39" s="425" t="s">
        <v>561</v>
      </c>
      <c r="D39" s="425" t="s">
        <v>346</v>
      </c>
      <c r="E39" s="701">
        <v>0.10</v>
      </c>
      <c r="F39" s="701">
        <v>-0.60</v>
      </c>
      <c r="G39" s="701">
        <v>-2.80</v>
      </c>
      <c r="H39" s="701">
        <v>-0.30</v>
      </c>
      <c r="I39" s="701">
        <v>2.60</v>
      </c>
      <c r="J39" s="701">
        <v>0.70</v>
      </c>
      <c r="K39" s="702">
        <v>-0.40</v>
      </c>
      <c r="L39" s="702">
        <v>-0.30</v>
      </c>
      <c r="M39" s="702">
        <v>0.20</v>
      </c>
      <c r="N39" s="702">
        <v>0.10</v>
      </c>
    </row>
    <row r="40" spans="1:14" ht="12.75" customHeight="1">
      <c r="A40" s="760" t="s">
        <v>731</v>
      </c>
      <c r="B40" s="760" t="s">
        <v>732</v>
      </c>
      <c r="C40" s="425" t="s">
        <v>561</v>
      </c>
      <c r="D40" s="425" t="s">
        <v>346</v>
      </c>
      <c r="E40" s="766">
        <v>0.50</v>
      </c>
      <c r="F40" s="766">
        <v>-0.40</v>
      </c>
      <c r="G40" s="766">
        <v>-3</v>
      </c>
      <c r="H40" s="766">
        <v>0.50</v>
      </c>
      <c r="I40" s="766">
        <v>2.50</v>
      </c>
      <c r="J40" s="766">
        <v>0.60</v>
      </c>
      <c r="K40" s="767">
        <v>-0.30</v>
      </c>
      <c r="L40" s="767">
        <v>-0.40</v>
      </c>
      <c r="M40" s="767">
        <v>0.10</v>
      </c>
      <c r="N40" s="767">
        <v>0</v>
      </c>
    </row>
    <row r="41" spans="1:14" ht="12.75" customHeight="1">
      <c r="A41" s="760" t="s">
        <v>733</v>
      </c>
      <c r="B41" s="760" t="s">
        <v>734</v>
      </c>
      <c r="C41" s="425" t="s">
        <v>561</v>
      </c>
      <c r="D41" s="425" t="s">
        <v>346</v>
      </c>
      <c r="E41" s="766">
        <v>-0.40</v>
      </c>
      <c r="F41" s="766">
        <v>-0.20</v>
      </c>
      <c r="G41" s="766">
        <v>0.10</v>
      </c>
      <c r="H41" s="766">
        <v>-0.90</v>
      </c>
      <c r="I41" s="766">
        <v>0</v>
      </c>
      <c r="J41" s="766">
        <v>0.10</v>
      </c>
      <c r="K41" s="767">
        <v>0</v>
      </c>
      <c r="L41" s="767">
        <v>0.10</v>
      </c>
      <c r="M41" s="767">
        <v>0.10</v>
      </c>
      <c r="N41" s="767">
        <v>0.10</v>
      </c>
    </row>
    <row r="42" spans="1:14" ht="12.75" customHeight="1">
      <c r="A42" s="428" t="s">
        <v>735</v>
      </c>
      <c r="B42" s="428" t="s">
        <v>736</v>
      </c>
      <c r="C42" s="422" t="s">
        <v>700</v>
      </c>
      <c r="D42" s="422" t="s">
        <v>701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5752</v>
      </c>
      <c r="K42" s="351" t="s">
        <v>447</v>
      </c>
      <c r="L42" s="351" t="s">
        <v>447</v>
      </c>
      <c r="M42" s="351" t="s">
        <v>447</v>
      </c>
      <c r="N42" s="351" t="s">
        <v>447</v>
      </c>
    </row>
    <row r="43" spans="1:14" ht="12.75" customHeight="1">
      <c r="A43" s="768" t="s">
        <v>446</v>
      </c>
      <c r="B43" s="768" t="s">
        <v>446</v>
      </c>
      <c r="C43" s="424" t="s">
        <v>351</v>
      </c>
      <c r="D43" s="424" t="s">
        <v>352</v>
      </c>
      <c r="E43" s="753">
        <v>3.60</v>
      </c>
      <c r="F43" s="753">
        <v>-5.0999999999999996</v>
      </c>
      <c r="G43" s="753">
        <v>3.90</v>
      </c>
      <c r="H43" s="753">
        <v>2.90</v>
      </c>
      <c r="I43" s="753">
        <v>0.60</v>
      </c>
      <c r="J43" s="753">
        <v>0.60</v>
      </c>
      <c r="K43" s="702" t="s">
        <v>447</v>
      </c>
      <c r="L43" s="767" t="s">
        <v>447</v>
      </c>
      <c r="M43" s="767" t="s">
        <v>447</v>
      </c>
      <c r="N43" s="767" t="s">
        <v>447</v>
      </c>
    </row>
    <row r="44" spans="1:14" ht="12.75" customHeight="1" thickBot="1">
      <c r="A44" s="429" t="s">
        <v>737</v>
      </c>
      <c r="B44" s="429" t="s">
        <v>738</v>
      </c>
      <c r="C44" s="535" t="s">
        <v>700</v>
      </c>
      <c r="D44" s="535" t="s">
        <v>701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447</v>
      </c>
      <c r="L44" s="374" t="s">
        <v>447</v>
      </c>
      <c r="M44" s="374" t="s">
        <v>447</v>
      </c>
      <c r="N44" s="374" t="s">
        <v>447</v>
      </c>
    </row>
    <row r="45" spans="1:14" ht="12.75" customHeight="1">
      <c r="A45" s="769" t="s">
        <v>446</v>
      </c>
      <c r="B45" s="769" t="s">
        <v>446</v>
      </c>
      <c r="C45" s="769"/>
      <c r="D45" s="769"/>
      <c r="E45" s="770"/>
      <c r="F45" s="770"/>
      <c r="G45" s="770"/>
      <c r="H45" s="770"/>
      <c r="I45" s="770"/>
      <c r="J45" s="770"/>
      <c r="K45" s="770"/>
      <c r="L45" s="770"/>
      <c r="M45" s="770"/>
      <c r="N45" s="770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464</v>
      </c>
      <c r="B4" s="62" t="s">
        <v>465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2025</v>
      </c>
      <c r="F8" s="267"/>
      <c r="G8" s="267"/>
      <c r="H8" s="915"/>
      <c r="I8" s="884">
        <v>2026</v>
      </c>
      <c r="J8" s="312"/>
      <c r="K8" s="312"/>
      <c r="L8" s="312"/>
    </row>
    <row r="9" spans="1:12" ht="12.75" customHeight="1">
      <c r="A9" s="750"/>
      <c r="B9" s="750"/>
      <c r="C9" s="329"/>
      <c r="D9" s="329"/>
      <c r="E9" s="686" t="s">
        <v>535</v>
      </c>
      <c r="F9" s="686" t="s">
        <v>536</v>
      </c>
      <c r="G9" s="686" t="s">
        <v>537</v>
      </c>
      <c r="H9" s="916" t="s">
        <v>538</v>
      </c>
      <c r="I9" s="885" t="s">
        <v>535</v>
      </c>
      <c r="J9" s="687" t="s">
        <v>536</v>
      </c>
      <c r="K9" s="687" t="s">
        <v>537</v>
      </c>
      <c r="L9" s="687" t="s">
        <v>538</v>
      </c>
    </row>
    <row r="10" spans="1:12" ht="12.75" customHeight="1" hidden="1">
      <c r="A10" s="772"/>
      <c r="B10" s="772"/>
      <c r="C10" s="330"/>
      <c r="D10" s="330"/>
      <c r="E10" s="688"/>
      <c r="F10" s="688"/>
      <c r="G10" s="688"/>
      <c r="H10" s="917" t="s">
        <v>501</v>
      </c>
      <c r="I10" s="689" t="s">
        <v>502</v>
      </c>
      <c r="J10" s="689" t="s">
        <v>502</v>
      </c>
      <c r="K10" s="689" t="s">
        <v>502</v>
      </c>
      <c r="L10" s="689" t="s">
        <v>502</v>
      </c>
    </row>
    <row r="11" spans="1:12" ht="12.75" customHeight="1">
      <c r="A11" s="773"/>
      <c r="B11" s="773"/>
      <c r="C11" s="330"/>
      <c r="D11" s="330"/>
      <c r="E11" s="688"/>
      <c r="F11" s="688"/>
      <c r="G11" s="688"/>
      <c r="H11" s="917" t="s">
        <v>503</v>
      </c>
      <c r="I11" s="689" t="s">
        <v>504</v>
      </c>
      <c r="J11" s="689" t="s">
        <v>504</v>
      </c>
      <c r="K11" s="689" t="s">
        <v>504</v>
      </c>
      <c r="L11" s="689" t="s">
        <v>504</v>
      </c>
    </row>
    <row r="12" spans="1:12" ht="12.75" customHeight="1">
      <c r="A12" s="694" t="s">
        <v>742</v>
      </c>
      <c r="B12" s="694" t="s">
        <v>334</v>
      </c>
      <c r="C12" s="422" t="s">
        <v>700</v>
      </c>
      <c r="D12" s="422" t="s">
        <v>701</v>
      </c>
      <c r="E12" s="423">
        <v>1511</v>
      </c>
      <c r="F12" s="423">
        <v>1631</v>
      </c>
      <c r="G12" s="423">
        <v>1660</v>
      </c>
      <c r="H12" s="918">
        <v>1672</v>
      </c>
      <c r="I12" s="326">
        <v>1548</v>
      </c>
      <c r="J12" s="326">
        <v>1674</v>
      </c>
      <c r="K12" s="326">
        <v>1693</v>
      </c>
      <c r="L12" s="326">
        <v>1718</v>
      </c>
    </row>
    <row r="13" spans="1:12" ht="12.75" customHeight="1">
      <c r="A13" s="752" t="s">
        <v>446</v>
      </c>
      <c r="B13" s="752" t="s">
        <v>446</v>
      </c>
      <c r="C13" s="424" t="s">
        <v>351</v>
      </c>
      <c r="D13" s="424" t="s">
        <v>352</v>
      </c>
      <c r="E13" s="753">
        <v>2.40</v>
      </c>
      <c r="F13" s="753">
        <v>2.2999999999999998</v>
      </c>
      <c r="G13" s="753">
        <v>3</v>
      </c>
      <c r="H13" s="919">
        <v>2.2999999999999998</v>
      </c>
      <c r="I13" s="754">
        <v>2.50</v>
      </c>
      <c r="J13" s="754">
        <v>2.60</v>
      </c>
      <c r="K13" s="754">
        <v>2</v>
      </c>
      <c r="L13" s="754">
        <v>2.70</v>
      </c>
    </row>
    <row r="14" spans="1:12" ht="12.75" customHeight="1">
      <c r="A14" s="752" t="s">
        <v>446</v>
      </c>
      <c r="B14" s="752" t="s">
        <v>446</v>
      </c>
      <c r="C14" s="424" t="s">
        <v>743</v>
      </c>
      <c r="D14" s="424" t="s">
        <v>703</v>
      </c>
      <c r="E14" s="753">
        <v>2.40</v>
      </c>
      <c r="F14" s="753">
        <v>2.60</v>
      </c>
      <c r="G14" s="753">
        <v>2.80</v>
      </c>
      <c r="H14" s="919">
        <v>2.60</v>
      </c>
      <c r="I14" s="754">
        <v>2.50</v>
      </c>
      <c r="J14" s="754">
        <v>2.60</v>
      </c>
      <c r="K14" s="754">
        <v>2.50</v>
      </c>
      <c r="L14" s="754">
        <v>2.40</v>
      </c>
    </row>
    <row r="15" spans="1:12" ht="12.75" customHeight="1">
      <c r="A15" s="698" t="s">
        <v>446</v>
      </c>
      <c r="B15" s="698" t="s">
        <v>446</v>
      </c>
      <c r="C15" s="424" t="s">
        <v>744</v>
      </c>
      <c r="D15" s="424" t="s">
        <v>745</v>
      </c>
      <c r="E15" s="753">
        <v>0.70</v>
      </c>
      <c r="F15" s="753">
        <v>0.50</v>
      </c>
      <c r="G15" s="753">
        <v>0.80</v>
      </c>
      <c r="H15" s="919">
        <v>0.60</v>
      </c>
      <c r="I15" s="754">
        <v>0.60</v>
      </c>
      <c r="J15" s="754">
        <v>0.60</v>
      </c>
      <c r="K15" s="754">
        <v>0.70</v>
      </c>
      <c r="L15" s="754">
        <v>0.60</v>
      </c>
    </row>
    <row r="16" spans="1:12" ht="12.75" customHeight="1">
      <c r="A16" s="694" t="s">
        <v>739</v>
      </c>
      <c r="B16" s="694" t="s">
        <v>740</v>
      </c>
      <c r="C16" s="422" t="s">
        <v>700</v>
      </c>
      <c r="D16" s="422" t="s">
        <v>701</v>
      </c>
      <c r="E16" s="423">
        <v>698</v>
      </c>
      <c r="F16" s="423">
        <v>744</v>
      </c>
      <c r="G16" s="423">
        <v>747</v>
      </c>
      <c r="H16" s="918">
        <v>762</v>
      </c>
      <c r="I16" s="326">
        <v>719</v>
      </c>
      <c r="J16" s="326">
        <v>764</v>
      </c>
      <c r="K16" s="326">
        <v>769</v>
      </c>
      <c r="L16" s="326">
        <v>789</v>
      </c>
    </row>
    <row r="17" spans="1:12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2.40</v>
      </c>
      <c r="F17" s="753">
        <v>3.50</v>
      </c>
      <c r="G17" s="753">
        <v>3.10</v>
      </c>
      <c r="H17" s="919">
        <v>2.60</v>
      </c>
      <c r="I17" s="754">
        <v>3</v>
      </c>
      <c r="J17" s="754">
        <v>2.60</v>
      </c>
      <c r="K17" s="754">
        <v>2.90</v>
      </c>
      <c r="L17" s="754">
        <v>3.60</v>
      </c>
    </row>
    <row r="18" spans="1:12" ht="12.75" customHeight="1">
      <c r="A18" s="698" t="s">
        <v>704</v>
      </c>
      <c r="B18" s="698" t="s">
        <v>705</v>
      </c>
      <c r="C18" s="425" t="s">
        <v>700</v>
      </c>
      <c r="D18" s="425" t="s">
        <v>701</v>
      </c>
      <c r="E18" s="755">
        <v>323</v>
      </c>
      <c r="F18" s="755">
        <v>338</v>
      </c>
      <c r="G18" s="755">
        <v>337</v>
      </c>
      <c r="H18" s="920">
        <v>384</v>
      </c>
      <c r="I18" s="756">
        <v>331</v>
      </c>
      <c r="J18" s="756">
        <v>344</v>
      </c>
      <c r="K18" s="756">
        <v>342</v>
      </c>
      <c r="L18" s="756">
        <v>391</v>
      </c>
    </row>
    <row r="19" spans="1:12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2</v>
      </c>
      <c r="F19" s="753">
        <v>2.2999999999999998</v>
      </c>
      <c r="G19" s="753">
        <v>2.10</v>
      </c>
      <c r="H19" s="919">
        <v>2</v>
      </c>
      <c r="I19" s="754">
        <v>2.50</v>
      </c>
      <c r="J19" s="754">
        <v>1.90</v>
      </c>
      <c r="K19" s="754">
        <v>1.50</v>
      </c>
      <c r="L19" s="754">
        <v>1.70</v>
      </c>
    </row>
    <row r="20" spans="1:12" ht="12.75" customHeight="1">
      <c r="A20" s="694" t="s">
        <v>706</v>
      </c>
      <c r="B20" s="694" t="s">
        <v>707</v>
      </c>
      <c r="C20" s="422" t="s">
        <v>700</v>
      </c>
      <c r="D20" s="422" t="s">
        <v>701</v>
      </c>
      <c r="E20" s="423">
        <v>357</v>
      </c>
      <c r="F20" s="423">
        <v>453</v>
      </c>
      <c r="G20" s="423">
        <v>502</v>
      </c>
      <c r="H20" s="918">
        <v>449</v>
      </c>
      <c r="I20" s="326">
        <v>377</v>
      </c>
      <c r="J20" s="326">
        <v>468</v>
      </c>
      <c r="K20" s="326">
        <v>518</v>
      </c>
      <c r="L20" s="326">
        <v>459</v>
      </c>
    </row>
    <row r="21" spans="1:12" ht="12.75" customHeight="1">
      <c r="A21" s="752" t="s">
        <v>446</v>
      </c>
      <c r="B21" s="752" t="s">
        <v>446</v>
      </c>
      <c r="C21" s="424" t="s">
        <v>351</v>
      </c>
      <c r="D21" s="424" t="s">
        <v>352</v>
      </c>
      <c r="E21" s="753">
        <v>4.4000000000000004</v>
      </c>
      <c r="F21" s="753">
        <v>5.0999999999999996</v>
      </c>
      <c r="G21" s="753">
        <v>3.70</v>
      </c>
      <c r="H21" s="919">
        <v>3.60</v>
      </c>
      <c r="I21" s="754">
        <v>5.30</v>
      </c>
      <c r="J21" s="754">
        <v>3.30</v>
      </c>
      <c r="K21" s="754">
        <v>3.20</v>
      </c>
      <c r="L21" s="754">
        <v>2.40</v>
      </c>
    </row>
    <row r="22" spans="1:12" ht="12.75" customHeight="1">
      <c r="A22" s="757" t="s">
        <v>708</v>
      </c>
      <c r="B22" s="760" t="s">
        <v>342</v>
      </c>
      <c r="C22" s="425" t="s">
        <v>700</v>
      </c>
      <c r="D22" s="425" t="s">
        <v>701</v>
      </c>
      <c r="E22" s="758">
        <v>364</v>
      </c>
      <c r="F22" s="758">
        <v>429</v>
      </c>
      <c r="G22" s="758">
        <v>454</v>
      </c>
      <c r="H22" s="921">
        <v>481</v>
      </c>
      <c r="I22" s="759">
        <v>375</v>
      </c>
      <c r="J22" s="759">
        <v>439</v>
      </c>
      <c r="K22" s="759">
        <v>460</v>
      </c>
      <c r="L22" s="759">
        <v>508</v>
      </c>
    </row>
    <row r="23" spans="1:12" ht="12.75" customHeight="1">
      <c r="A23" s="774" t="s">
        <v>446</v>
      </c>
      <c r="B23" s="774" t="s">
        <v>446</v>
      </c>
      <c r="C23" s="424" t="s">
        <v>351</v>
      </c>
      <c r="D23" s="424" t="s">
        <v>352</v>
      </c>
      <c r="E23" s="753">
        <v>-0.80</v>
      </c>
      <c r="F23" s="753">
        <v>1.1000000000000001</v>
      </c>
      <c r="G23" s="753">
        <v>2.50</v>
      </c>
      <c r="H23" s="919">
        <v>0.60</v>
      </c>
      <c r="I23" s="754">
        <v>2.90</v>
      </c>
      <c r="J23" s="754">
        <v>2.40</v>
      </c>
      <c r="K23" s="754">
        <v>1.40</v>
      </c>
      <c r="L23" s="754">
        <v>5.40</v>
      </c>
    </row>
    <row r="24" spans="1:12" ht="12.75" customHeight="1">
      <c r="A24" s="760" t="s">
        <v>709</v>
      </c>
      <c r="B24" s="760" t="s">
        <v>710</v>
      </c>
      <c r="C24" s="425" t="s">
        <v>700</v>
      </c>
      <c r="D24" s="425" t="s">
        <v>701</v>
      </c>
      <c r="E24" s="758">
        <v>-6</v>
      </c>
      <c r="F24" s="758">
        <v>24</v>
      </c>
      <c r="G24" s="758">
        <v>48</v>
      </c>
      <c r="H24" s="921">
        <v>-33</v>
      </c>
      <c r="I24" s="759">
        <v>2</v>
      </c>
      <c r="J24" s="759">
        <v>29</v>
      </c>
      <c r="K24" s="759">
        <v>58</v>
      </c>
      <c r="L24" s="759">
        <v>-48</v>
      </c>
    </row>
    <row r="25" spans="1:12" ht="12.75" customHeight="1">
      <c r="A25" s="694" t="s">
        <v>711</v>
      </c>
      <c r="B25" s="694" t="s">
        <v>712</v>
      </c>
      <c r="C25" s="422" t="s">
        <v>700</v>
      </c>
      <c r="D25" s="422" t="s">
        <v>701</v>
      </c>
      <c r="E25" s="423">
        <v>1198</v>
      </c>
      <c r="F25" s="423">
        <v>1221</v>
      </c>
      <c r="G25" s="423">
        <v>1185</v>
      </c>
      <c r="H25" s="918">
        <v>1216</v>
      </c>
      <c r="I25" s="326">
        <v>1209</v>
      </c>
      <c r="J25" s="326">
        <v>1238</v>
      </c>
      <c r="K25" s="326">
        <v>1183</v>
      </c>
      <c r="L25" s="326">
        <v>1283</v>
      </c>
    </row>
    <row r="26" spans="1:12" ht="12.75" customHeight="1">
      <c r="A26" s="752" t="s">
        <v>446</v>
      </c>
      <c r="B26" s="752" t="s">
        <v>446</v>
      </c>
      <c r="C26" s="424" t="s">
        <v>351</v>
      </c>
      <c r="D26" s="424" t="s">
        <v>352</v>
      </c>
      <c r="E26" s="753">
        <v>3.90</v>
      </c>
      <c r="F26" s="753">
        <v>3.50</v>
      </c>
      <c r="G26" s="753">
        <v>4.30</v>
      </c>
      <c r="H26" s="919">
        <v>1.60</v>
      </c>
      <c r="I26" s="754">
        <v>0.90</v>
      </c>
      <c r="J26" s="754">
        <v>1.30</v>
      </c>
      <c r="K26" s="754">
        <v>-0.20</v>
      </c>
      <c r="L26" s="754">
        <v>5.50</v>
      </c>
    </row>
    <row r="27" spans="1:12" ht="12.75" customHeight="1">
      <c r="A27" s="698" t="s">
        <v>713</v>
      </c>
      <c r="B27" s="698" t="s">
        <v>714</v>
      </c>
      <c r="C27" s="425" t="s">
        <v>700</v>
      </c>
      <c r="D27" s="425" t="s">
        <v>701</v>
      </c>
      <c r="E27" s="755">
        <v>1063</v>
      </c>
      <c r="F27" s="755">
        <v>1125</v>
      </c>
      <c r="G27" s="755">
        <v>1111</v>
      </c>
      <c r="H27" s="920">
        <v>1137</v>
      </c>
      <c r="I27" s="756">
        <v>1084</v>
      </c>
      <c r="J27" s="756">
        <v>1139</v>
      </c>
      <c r="K27" s="756">
        <v>1120</v>
      </c>
      <c r="L27" s="756">
        <v>1205</v>
      </c>
    </row>
    <row r="28" spans="1:12" ht="12.75" customHeight="1">
      <c r="A28" s="752" t="s">
        <v>446</v>
      </c>
      <c r="B28" s="752" t="s">
        <v>446</v>
      </c>
      <c r="C28" s="424" t="s">
        <v>351</v>
      </c>
      <c r="D28" s="424" t="s">
        <v>352</v>
      </c>
      <c r="E28" s="753">
        <v>4.80</v>
      </c>
      <c r="F28" s="753">
        <v>5.70</v>
      </c>
      <c r="G28" s="753">
        <v>4.4000000000000004</v>
      </c>
      <c r="H28" s="919">
        <v>2.2000000000000002</v>
      </c>
      <c r="I28" s="754">
        <v>2</v>
      </c>
      <c r="J28" s="754">
        <v>1.30</v>
      </c>
      <c r="K28" s="754">
        <v>0.90</v>
      </c>
      <c r="L28" s="754">
        <v>6</v>
      </c>
    </row>
    <row r="29" spans="1:12" s="252" customFormat="1" ht="12.75" customHeight="1">
      <c r="A29" s="694" t="s">
        <v>715</v>
      </c>
      <c r="B29" s="694" t="s">
        <v>716</v>
      </c>
      <c r="C29" s="422" t="s">
        <v>700</v>
      </c>
      <c r="D29" s="422" t="s">
        <v>701</v>
      </c>
      <c r="E29" s="431">
        <v>1379</v>
      </c>
      <c r="F29" s="423">
        <v>1535</v>
      </c>
      <c r="G29" s="423">
        <v>1585</v>
      </c>
      <c r="H29" s="918">
        <v>1592</v>
      </c>
      <c r="I29" s="326">
        <v>1427</v>
      </c>
      <c r="J29" s="326">
        <v>1575</v>
      </c>
      <c r="K29" s="326">
        <v>1628</v>
      </c>
      <c r="L29" s="326">
        <v>1637</v>
      </c>
    </row>
    <row r="30" spans="1:12" s="252" customFormat="1" ht="12.75" customHeight="1">
      <c r="A30" s="752" t="s">
        <v>446</v>
      </c>
      <c r="B30" s="752" t="s">
        <v>446</v>
      </c>
      <c r="C30" s="424" t="s">
        <v>351</v>
      </c>
      <c r="D30" s="424" t="s">
        <v>352</v>
      </c>
      <c r="E30" s="753">
        <v>2.80</v>
      </c>
      <c r="F30" s="753">
        <v>3.70</v>
      </c>
      <c r="G30" s="753">
        <v>3</v>
      </c>
      <c r="H30" s="919">
        <v>2.70</v>
      </c>
      <c r="I30" s="754">
        <v>3.50</v>
      </c>
      <c r="J30" s="754">
        <v>2.60</v>
      </c>
      <c r="K30" s="754">
        <v>2.70</v>
      </c>
      <c r="L30" s="754">
        <v>2.80</v>
      </c>
    </row>
    <row r="31" spans="1:12" ht="12.75" customHeight="1">
      <c r="A31" s="694" t="s">
        <v>717</v>
      </c>
      <c r="B31" s="694" t="s">
        <v>718</v>
      </c>
      <c r="C31" s="422" t="s">
        <v>700</v>
      </c>
      <c r="D31" s="422" t="s">
        <v>701</v>
      </c>
      <c r="E31" s="423">
        <v>1467</v>
      </c>
      <c r="F31" s="423">
        <v>1594</v>
      </c>
      <c r="G31" s="423">
        <v>1674</v>
      </c>
      <c r="H31" s="918">
        <v>1682</v>
      </c>
      <c r="I31" s="326">
        <v>1507</v>
      </c>
      <c r="J31" s="326">
        <v>1638</v>
      </c>
      <c r="K31" s="326">
        <v>1711</v>
      </c>
      <c r="L31" s="326">
        <v>1730</v>
      </c>
    </row>
    <row r="32" spans="1:12" ht="12.75" customHeight="1">
      <c r="A32" s="752" t="s">
        <v>446</v>
      </c>
      <c r="B32" s="752" t="s">
        <v>446</v>
      </c>
      <c r="C32" s="424" t="s">
        <v>351</v>
      </c>
      <c r="D32" s="424" t="s">
        <v>352</v>
      </c>
      <c r="E32" s="753">
        <v>-0.30</v>
      </c>
      <c r="F32" s="753">
        <v>-0.50</v>
      </c>
      <c r="G32" s="753">
        <v>3.50</v>
      </c>
      <c r="H32" s="919">
        <v>2.80</v>
      </c>
      <c r="I32" s="754">
        <v>2.70</v>
      </c>
      <c r="J32" s="754">
        <v>2.80</v>
      </c>
      <c r="K32" s="754">
        <v>2.2000000000000002</v>
      </c>
      <c r="L32" s="754">
        <v>2.90</v>
      </c>
    </row>
    <row r="33" spans="1:12" ht="12.75" customHeight="1">
      <c r="A33" s="694" t="s">
        <v>735</v>
      </c>
      <c r="B33" s="694" t="s">
        <v>736</v>
      </c>
      <c r="C33" s="422" t="s">
        <v>700</v>
      </c>
      <c r="D33" s="422" t="s">
        <v>701</v>
      </c>
      <c r="E33" s="423">
        <v>1390</v>
      </c>
      <c r="F33" s="423">
        <v>1487</v>
      </c>
      <c r="G33" s="423">
        <v>1514</v>
      </c>
      <c r="H33" s="918" t="s">
        <v>447</v>
      </c>
      <c r="I33" s="326" t="s">
        <v>447</v>
      </c>
      <c r="J33" s="326" t="s">
        <v>447</v>
      </c>
      <c r="K33" s="326" t="s">
        <v>447</v>
      </c>
      <c r="L33" s="326" t="s">
        <v>447</v>
      </c>
    </row>
    <row r="34" spans="1:12" ht="12.75" customHeight="1">
      <c r="A34" s="752" t="s">
        <v>446</v>
      </c>
      <c r="B34" s="752" t="s">
        <v>446</v>
      </c>
      <c r="C34" s="424" t="s">
        <v>351</v>
      </c>
      <c r="D34" s="424" t="s">
        <v>352</v>
      </c>
      <c r="E34" s="753">
        <v>2.70</v>
      </c>
      <c r="F34" s="753">
        <v>2.50</v>
      </c>
      <c r="G34" s="753">
        <v>3.10</v>
      </c>
      <c r="H34" s="919" t="s">
        <v>447</v>
      </c>
      <c r="I34" s="754" t="s">
        <v>447</v>
      </c>
      <c r="J34" s="754" t="s">
        <v>447</v>
      </c>
      <c r="K34" s="754" t="s">
        <v>447</v>
      </c>
      <c r="L34" s="754" t="s">
        <v>447</v>
      </c>
    </row>
    <row r="35" spans="1:12" ht="12.75" customHeight="1">
      <c r="A35" s="752" t="s">
        <v>446</v>
      </c>
      <c r="B35" s="752" t="s">
        <v>446</v>
      </c>
      <c r="C35" s="424" t="s">
        <v>743</v>
      </c>
      <c r="D35" s="424" t="s">
        <v>703</v>
      </c>
      <c r="E35" s="753">
        <v>2.60</v>
      </c>
      <c r="F35" s="753">
        <v>2.80</v>
      </c>
      <c r="G35" s="753">
        <v>2.80</v>
      </c>
      <c r="H35" s="919" t="s">
        <v>447</v>
      </c>
      <c r="I35" s="754" t="s">
        <v>447</v>
      </c>
      <c r="J35" s="754" t="s">
        <v>447</v>
      </c>
      <c r="K35" s="754" t="s">
        <v>447</v>
      </c>
      <c r="L35" s="754" t="s">
        <v>447</v>
      </c>
    </row>
    <row r="36" spans="1:12" ht="12.75" customHeight="1">
      <c r="A36" s="752" t="s">
        <v>446</v>
      </c>
      <c r="B36" s="698" t="s">
        <v>446</v>
      </c>
      <c r="C36" s="424" t="s">
        <v>744</v>
      </c>
      <c r="D36" s="424" t="s">
        <v>745</v>
      </c>
      <c r="E36" s="753">
        <v>0.80</v>
      </c>
      <c r="F36" s="753">
        <v>0.50</v>
      </c>
      <c r="G36" s="753">
        <v>0.90</v>
      </c>
      <c r="H36" s="919" t="s">
        <v>447</v>
      </c>
      <c r="I36" s="754" t="s">
        <v>447</v>
      </c>
      <c r="J36" s="754" t="s">
        <v>447</v>
      </c>
      <c r="K36" s="754" t="s">
        <v>447</v>
      </c>
      <c r="L36" s="754" t="s">
        <v>447</v>
      </c>
    </row>
    <row r="37" spans="1:12" ht="12.75" customHeight="1" thickBot="1">
      <c r="A37" s="695" t="s">
        <v>737</v>
      </c>
      <c r="B37" s="695" t="s">
        <v>738</v>
      </c>
      <c r="C37" s="535" t="s">
        <v>700</v>
      </c>
      <c r="D37" s="535" t="s">
        <v>701</v>
      </c>
      <c r="E37" s="430">
        <v>121</v>
      </c>
      <c r="F37" s="430">
        <v>145</v>
      </c>
      <c r="G37" s="430">
        <v>147</v>
      </c>
      <c r="H37" s="922" t="s">
        <v>447</v>
      </c>
      <c r="I37" s="332" t="s">
        <v>447</v>
      </c>
      <c r="J37" s="332" t="s">
        <v>447</v>
      </c>
      <c r="K37" s="332" t="s">
        <v>447</v>
      </c>
      <c r="L37" s="332" t="s">
        <v>447</v>
      </c>
    </row>
    <row r="38" spans="1:12" ht="12.75" customHeight="1">
      <c r="A38" s="698" t="s">
        <v>446</v>
      </c>
      <c r="B38" s="698" t="s">
        <v>446</v>
      </c>
      <c r="C38" s="775"/>
      <c r="D38" s="775"/>
      <c r="E38" s="776"/>
      <c r="F38" s="776"/>
      <c r="G38" s="776"/>
      <c r="H38" s="776"/>
      <c r="I38" s="776"/>
      <c r="J38" s="776"/>
      <c r="K38" s="776"/>
      <c r="L38" s="776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479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175</v>
      </c>
    </row>
    <row r="18" spans="2:25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</row>
    <row r="19" spans="1:25" ht="13.5" customHeight="1">
      <c r="A19" s="176" t="s">
        <v>920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3.02</v>
      </c>
      <c r="L19" s="184">
        <v>3.65</v>
      </c>
      <c r="M19" s="184">
        <v>4.93</v>
      </c>
      <c r="N19" s="184">
        <v>5.60</v>
      </c>
      <c r="O19" s="184">
        <v>6.15</v>
      </c>
      <c r="P19" s="184">
        <v>6.53</v>
      </c>
      <c r="Q19" s="184">
        <v>6.48</v>
      </c>
      <c r="R19" s="184">
        <v>6.23</v>
      </c>
      <c r="S19" s="184">
        <v>5.81</v>
      </c>
      <c r="T19" s="184">
        <v>5.71</v>
      </c>
      <c r="U19" s="184">
        <v>5.66</v>
      </c>
      <c r="V19" s="184">
        <v>5.47</v>
      </c>
      <c r="W19" s="184">
        <v>5.48</v>
      </c>
      <c r="X19" s="184">
        <v>5.33</v>
      </c>
      <c r="Y19" s="184">
        <v>5.32</v>
      </c>
    </row>
    <row r="20" spans="1:25" ht="13.5" customHeight="1">
      <c r="A20" s="176" t="s">
        <v>925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-4.3099999999999996</v>
      </c>
      <c r="K20" s="184">
        <v>-3.91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1.40</v>
      </c>
      <c r="Q20" s="184">
        <v>1.74</v>
      </c>
      <c r="R20" s="184">
        <v>1.51</v>
      </c>
      <c r="S20" s="184">
        <v>0.87</v>
      </c>
      <c r="T20" s="184">
        <v>0.71</v>
      </c>
      <c r="U20" s="184">
        <v>0.64</v>
      </c>
      <c r="V20" s="184">
        <v>0.41</v>
      </c>
      <c r="W20" s="184">
        <v>0.40</v>
      </c>
      <c r="X20" s="184">
        <v>0.27</v>
      </c>
      <c r="Y20" s="184">
        <v>0.27</v>
      </c>
    </row>
    <row r="21" spans="1:25" ht="13.5" customHeight="1">
      <c r="A21" s="176" t="s">
        <v>953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-6.10</v>
      </c>
      <c r="K21" s="184">
        <v>-6.93</v>
      </c>
      <c r="L21" s="184">
        <v>-4.72</v>
      </c>
      <c r="M21" s="184">
        <v>-5.04</v>
      </c>
      <c r="N21" s="184">
        <v>-4.72</v>
      </c>
      <c r="O21" s="184">
        <v>-4.8600000000000003</v>
      </c>
      <c r="P21" s="184">
        <v>-5.13</v>
      </c>
      <c r="Q21" s="184">
        <v>-4.74</v>
      </c>
      <c r="R21" s="184">
        <v>-4.72</v>
      </c>
      <c r="S21" s="184">
        <v>-4.9400000000000004</v>
      </c>
      <c r="T21" s="184">
        <v>-5</v>
      </c>
      <c r="U21" s="184">
        <v>-5.0199999999999996</v>
      </c>
      <c r="V21" s="184">
        <v>-5.0599999999999996</v>
      </c>
      <c r="W21" s="184">
        <v>-5.07</v>
      </c>
      <c r="X21" s="184">
        <v>-5.0599999999999996</v>
      </c>
      <c r="Y21" s="184">
        <v>-5.05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493</v>
      </c>
      <c r="F7" s="260" t="s">
        <v>494</v>
      </c>
      <c r="G7" s="260" t="s">
        <v>495</v>
      </c>
      <c r="H7" s="260" t="s">
        <v>496</v>
      </c>
      <c r="I7" s="260" t="s">
        <v>497</v>
      </c>
      <c r="J7" s="260" t="s">
        <v>498</v>
      </c>
      <c r="K7" s="325" t="s">
        <v>499</v>
      </c>
      <c r="L7" s="325" t="s">
        <v>500</v>
      </c>
      <c r="M7" s="325" t="s">
        <v>697</v>
      </c>
      <c r="N7" s="325" t="s">
        <v>698</v>
      </c>
    </row>
    <row r="8" spans="1:14" ht="12.75" customHeight="1" hidden="1">
      <c r="A8" s="772"/>
      <c r="B8" s="772"/>
      <c r="C8" s="330"/>
      <c r="D8" s="330"/>
      <c r="E8" s="751"/>
      <c r="F8" s="751"/>
      <c r="G8" s="751"/>
      <c r="H8" s="751"/>
      <c r="I8" s="688"/>
      <c r="J8" s="688"/>
      <c r="K8" s="689" t="s">
        <v>501</v>
      </c>
      <c r="L8" s="689" t="s">
        <v>502</v>
      </c>
      <c r="M8" s="689" t="s">
        <v>622</v>
      </c>
      <c r="N8" s="689" t="s">
        <v>622</v>
      </c>
    </row>
    <row r="9" spans="1:14" ht="12.75" customHeight="1">
      <c r="A9" s="772"/>
      <c r="B9" s="772"/>
      <c r="C9" s="330"/>
      <c r="D9" s="330"/>
      <c r="E9" s="751"/>
      <c r="F9" s="751"/>
      <c r="G9" s="751"/>
      <c r="H9" s="751"/>
      <c r="I9" s="688"/>
      <c r="J9" s="688"/>
      <c r="K9" s="689" t="s">
        <v>503</v>
      </c>
      <c r="L9" s="689" t="s">
        <v>504</v>
      </c>
      <c r="M9" s="689" t="s">
        <v>623</v>
      </c>
      <c r="N9" s="689" t="s">
        <v>623</v>
      </c>
    </row>
    <row r="10" spans="1:14" ht="12.75" customHeight="1">
      <c r="A10" s="777" t="s">
        <v>742</v>
      </c>
      <c r="B10" s="694" t="s">
        <v>334</v>
      </c>
      <c r="C10" s="422" t="s">
        <v>552</v>
      </c>
      <c r="D10" s="422" t="s">
        <v>330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8058</v>
      </c>
      <c r="K10" s="326">
        <v>8524</v>
      </c>
      <c r="L10" s="326">
        <v>8957</v>
      </c>
      <c r="M10" s="326">
        <v>9422</v>
      </c>
      <c r="N10" s="326">
        <v>9885</v>
      </c>
    </row>
    <row r="11" spans="1:14" ht="12.75" customHeight="1">
      <c r="A11" s="752" t="s">
        <v>446</v>
      </c>
      <c r="B11" s="752" t="s">
        <v>446</v>
      </c>
      <c r="C11" s="424" t="s">
        <v>351</v>
      </c>
      <c r="D11" s="424" t="s">
        <v>352</v>
      </c>
      <c r="E11" s="753">
        <v>7.50</v>
      </c>
      <c r="F11" s="753">
        <v>-1</v>
      </c>
      <c r="G11" s="753">
        <v>8.1999999999999993</v>
      </c>
      <c r="H11" s="753">
        <v>11.80</v>
      </c>
      <c r="I11" s="753">
        <v>8.60</v>
      </c>
      <c r="J11" s="753">
        <v>5.20</v>
      </c>
      <c r="K11" s="754">
        <v>5.80</v>
      </c>
      <c r="L11" s="754">
        <v>5.0999999999999996</v>
      </c>
      <c r="M11" s="754">
        <v>5.20</v>
      </c>
      <c r="N11" s="754">
        <v>4.9000000000000004</v>
      </c>
    </row>
    <row r="12" spans="1:14" ht="12.75" customHeight="1">
      <c r="A12" s="694" t="s">
        <v>739</v>
      </c>
      <c r="B12" s="694" t="s">
        <v>740</v>
      </c>
      <c r="C12" s="422" t="s">
        <v>552</v>
      </c>
      <c r="D12" s="422" t="s">
        <v>330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4051</v>
      </c>
      <c r="L12" s="326">
        <v>4272</v>
      </c>
      <c r="M12" s="326">
        <v>4498</v>
      </c>
      <c r="N12" s="326">
        <v>4708</v>
      </c>
    </row>
    <row r="13" spans="1:14" ht="12.75" customHeight="1">
      <c r="A13" s="752" t="s">
        <v>446</v>
      </c>
      <c r="B13" s="752" t="s">
        <v>446</v>
      </c>
      <c r="C13" s="424" t="s">
        <v>351</v>
      </c>
      <c r="D13" s="424" t="s">
        <v>352</v>
      </c>
      <c r="E13" s="753">
        <v>6.10</v>
      </c>
      <c r="F13" s="753">
        <v>-3.60</v>
      </c>
      <c r="G13" s="753">
        <v>8.60</v>
      </c>
      <c r="H13" s="753">
        <v>14.90</v>
      </c>
      <c r="I13" s="753">
        <v>5.80</v>
      </c>
      <c r="J13" s="753">
        <v>5.60</v>
      </c>
      <c r="K13" s="754">
        <v>5.90</v>
      </c>
      <c r="L13" s="754">
        <v>5.50</v>
      </c>
      <c r="M13" s="754">
        <v>5.30</v>
      </c>
      <c r="N13" s="754">
        <v>4.70</v>
      </c>
    </row>
    <row r="14" spans="1:14" ht="12.75" customHeight="1">
      <c r="A14" s="698" t="s">
        <v>704</v>
      </c>
      <c r="B14" s="698" t="s">
        <v>705</v>
      </c>
      <c r="C14" s="425" t="s">
        <v>552</v>
      </c>
      <c r="D14" s="425" t="s">
        <v>330</v>
      </c>
      <c r="E14" s="755">
        <v>1141</v>
      </c>
      <c r="F14" s="755">
        <v>1250</v>
      </c>
      <c r="G14" s="755">
        <v>1319</v>
      </c>
      <c r="H14" s="755">
        <v>1381</v>
      </c>
      <c r="I14" s="755">
        <v>1501</v>
      </c>
      <c r="J14" s="755">
        <v>1610</v>
      </c>
      <c r="K14" s="756">
        <v>1700</v>
      </c>
      <c r="L14" s="756">
        <v>1791</v>
      </c>
      <c r="M14" s="756">
        <v>1877</v>
      </c>
      <c r="N14" s="756">
        <v>1968</v>
      </c>
    </row>
    <row r="15" spans="1:14" ht="12.75" customHeight="1">
      <c r="A15" s="752" t="s">
        <v>446</v>
      </c>
      <c r="B15" s="752" t="s">
        <v>446</v>
      </c>
      <c r="C15" s="424" t="s">
        <v>351</v>
      </c>
      <c r="D15" s="424" t="s">
        <v>352</v>
      </c>
      <c r="E15" s="753">
        <v>8.1999999999999993</v>
      </c>
      <c r="F15" s="753">
        <v>9.50</v>
      </c>
      <c r="G15" s="753">
        <v>5.50</v>
      </c>
      <c r="H15" s="753">
        <v>4.80</v>
      </c>
      <c r="I15" s="753">
        <v>8.60</v>
      </c>
      <c r="J15" s="753">
        <v>7.20</v>
      </c>
      <c r="K15" s="754">
        <v>5.60</v>
      </c>
      <c r="L15" s="754">
        <v>5.40</v>
      </c>
      <c r="M15" s="754">
        <v>4.80</v>
      </c>
      <c r="N15" s="754">
        <v>4.80</v>
      </c>
    </row>
    <row r="16" spans="1:14" ht="12.75" customHeight="1">
      <c r="A16" s="694" t="s">
        <v>706</v>
      </c>
      <c r="B16" s="694" t="s">
        <v>707</v>
      </c>
      <c r="C16" s="422" t="s">
        <v>552</v>
      </c>
      <c r="D16" s="422" t="s">
        <v>330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2121</v>
      </c>
      <c r="K16" s="326">
        <v>2264</v>
      </c>
      <c r="L16" s="326">
        <v>2391</v>
      </c>
      <c r="M16" s="326">
        <v>2507</v>
      </c>
      <c r="N16" s="326">
        <v>2643</v>
      </c>
    </row>
    <row r="17" spans="1:14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9.8000000000000007</v>
      </c>
      <c r="F17" s="753">
        <v>-6.50</v>
      </c>
      <c r="G17" s="753">
        <v>23.10</v>
      </c>
      <c r="H17" s="753">
        <v>23.30</v>
      </c>
      <c r="I17" s="753">
        <v>-1.20</v>
      </c>
      <c r="J17" s="753">
        <v>-1.90</v>
      </c>
      <c r="K17" s="754">
        <v>6.70</v>
      </c>
      <c r="L17" s="754">
        <v>5.60</v>
      </c>
      <c r="M17" s="754">
        <v>4.9000000000000004</v>
      </c>
      <c r="N17" s="754">
        <v>5.40</v>
      </c>
    </row>
    <row r="18" spans="1:14" ht="12.75" customHeight="1">
      <c r="A18" s="757" t="s">
        <v>708</v>
      </c>
      <c r="B18" s="760" t="s">
        <v>342</v>
      </c>
      <c r="C18" s="425" t="s">
        <v>552</v>
      </c>
      <c r="D18" s="425" t="s">
        <v>330</v>
      </c>
      <c r="E18" s="758">
        <v>1518</v>
      </c>
      <c r="F18" s="758">
        <v>1488</v>
      </c>
      <c r="G18" s="758">
        <v>1655</v>
      </c>
      <c r="H18" s="758">
        <v>1952</v>
      </c>
      <c r="I18" s="758">
        <v>2140</v>
      </c>
      <c r="J18" s="758">
        <v>2136</v>
      </c>
      <c r="K18" s="759">
        <v>2221</v>
      </c>
      <c r="L18" s="759">
        <v>2342</v>
      </c>
      <c r="M18" s="759">
        <v>2458</v>
      </c>
      <c r="N18" s="759">
        <v>2589</v>
      </c>
    </row>
    <row r="19" spans="1:14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11.60</v>
      </c>
      <c r="F19" s="753">
        <v>-1.90</v>
      </c>
      <c r="G19" s="753">
        <v>11.20</v>
      </c>
      <c r="H19" s="753">
        <v>17.90</v>
      </c>
      <c r="I19" s="753">
        <v>9.60</v>
      </c>
      <c r="J19" s="753">
        <v>-0.20</v>
      </c>
      <c r="K19" s="754">
        <v>4</v>
      </c>
      <c r="L19" s="754">
        <v>5.50</v>
      </c>
      <c r="M19" s="754">
        <v>5</v>
      </c>
      <c r="N19" s="754">
        <v>5.30</v>
      </c>
    </row>
    <row r="20" spans="1:14" ht="12.75" customHeight="1">
      <c r="A20" s="760" t="s">
        <v>709</v>
      </c>
      <c r="B20" s="760" t="s">
        <v>710</v>
      </c>
      <c r="C20" s="425" t="s">
        <v>552</v>
      </c>
      <c r="D20" s="425" t="s">
        <v>330</v>
      </c>
      <c r="E20" s="758">
        <v>24</v>
      </c>
      <c r="F20" s="758">
        <v>-47</v>
      </c>
      <c r="G20" s="758">
        <v>119</v>
      </c>
      <c r="H20" s="758">
        <v>236</v>
      </c>
      <c r="I20" s="758">
        <v>21</v>
      </c>
      <c r="J20" s="758">
        <v>-15</v>
      </c>
      <c r="K20" s="762">
        <v>43</v>
      </c>
      <c r="L20" s="762">
        <v>49</v>
      </c>
      <c r="M20" s="762">
        <v>49</v>
      </c>
      <c r="N20" s="762">
        <v>53</v>
      </c>
    </row>
    <row r="21" spans="1:14" ht="12.75" customHeight="1">
      <c r="A21" s="694" t="s">
        <v>729</v>
      </c>
      <c r="B21" s="694" t="s">
        <v>746</v>
      </c>
      <c r="C21" s="422" t="s">
        <v>552</v>
      </c>
      <c r="D21" s="422" t="s">
        <v>330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508</v>
      </c>
      <c r="L21" s="331">
        <v>503</v>
      </c>
      <c r="M21" s="331">
        <v>539</v>
      </c>
      <c r="N21" s="331">
        <v>566</v>
      </c>
    </row>
    <row r="22" spans="1:14" ht="12.75" customHeight="1">
      <c r="A22" s="760" t="s">
        <v>711</v>
      </c>
      <c r="B22" s="760" t="s">
        <v>712</v>
      </c>
      <c r="C22" s="425" t="s">
        <v>552</v>
      </c>
      <c r="D22" s="425" t="s">
        <v>330</v>
      </c>
      <c r="E22" s="758">
        <v>4247</v>
      </c>
      <c r="F22" s="758">
        <v>3949</v>
      </c>
      <c r="G22" s="758">
        <v>4450</v>
      </c>
      <c r="H22" s="758">
        <v>5105</v>
      </c>
      <c r="I22" s="758">
        <v>5239</v>
      </c>
      <c r="J22" s="758">
        <v>5549</v>
      </c>
      <c r="K22" s="759">
        <v>5703</v>
      </c>
      <c r="L22" s="759">
        <v>5811</v>
      </c>
      <c r="M22" s="759">
        <v>6153</v>
      </c>
      <c r="N22" s="759">
        <v>6425</v>
      </c>
    </row>
    <row r="23" spans="1:14" ht="12.75" customHeight="1">
      <c r="A23" s="752" t="s">
        <v>446</v>
      </c>
      <c r="B23" s="752" t="s">
        <v>446</v>
      </c>
      <c r="C23" s="424" t="s">
        <v>351</v>
      </c>
      <c r="D23" s="424" t="s">
        <v>352</v>
      </c>
      <c r="E23" s="753">
        <v>2.60</v>
      </c>
      <c r="F23" s="753">
        <v>-7</v>
      </c>
      <c r="G23" s="753">
        <v>12.70</v>
      </c>
      <c r="H23" s="753">
        <v>14.70</v>
      </c>
      <c r="I23" s="753">
        <v>2.60</v>
      </c>
      <c r="J23" s="753">
        <v>5.90</v>
      </c>
      <c r="K23" s="754">
        <v>2.80</v>
      </c>
      <c r="L23" s="754">
        <v>1.90</v>
      </c>
      <c r="M23" s="754">
        <v>5.90</v>
      </c>
      <c r="N23" s="754">
        <v>4.4000000000000004</v>
      </c>
    </row>
    <row r="24" spans="1:14" ht="12.75" customHeight="1">
      <c r="A24" s="760" t="s">
        <v>713</v>
      </c>
      <c r="B24" s="760" t="s">
        <v>714</v>
      </c>
      <c r="C24" s="425" t="s">
        <v>552</v>
      </c>
      <c r="D24" s="425" t="s">
        <v>330</v>
      </c>
      <c r="E24" s="758">
        <v>3888</v>
      </c>
      <c r="F24" s="758">
        <v>3556</v>
      </c>
      <c r="G24" s="758">
        <v>4215</v>
      </c>
      <c r="H24" s="758">
        <v>5048</v>
      </c>
      <c r="I24" s="758">
        <v>4863</v>
      </c>
      <c r="J24" s="758">
        <v>5045</v>
      </c>
      <c r="K24" s="759">
        <v>5195</v>
      </c>
      <c r="L24" s="759">
        <v>5309</v>
      </c>
      <c r="M24" s="759">
        <v>5614</v>
      </c>
      <c r="N24" s="759">
        <v>5859</v>
      </c>
    </row>
    <row r="25" spans="1:14" ht="12.75" customHeight="1">
      <c r="A25" s="752" t="s">
        <v>446</v>
      </c>
      <c r="B25" s="752" t="s">
        <v>446</v>
      </c>
      <c r="C25" s="424" t="s">
        <v>351</v>
      </c>
      <c r="D25" s="424" t="s">
        <v>352</v>
      </c>
      <c r="E25" s="753">
        <v>2.10</v>
      </c>
      <c r="F25" s="753">
        <v>-8.50</v>
      </c>
      <c r="G25" s="753">
        <v>18.50</v>
      </c>
      <c r="H25" s="753">
        <v>19.70</v>
      </c>
      <c r="I25" s="753">
        <v>-3.70</v>
      </c>
      <c r="J25" s="753">
        <v>3.70</v>
      </c>
      <c r="K25" s="754">
        <v>3</v>
      </c>
      <c r="L25" s="754">
        <v>2.2000000000000002</v>
      </c>
      <c r="M25" s="754">
        <v>5.80</v>
      </c>
      <c r="N25" s="754">
        <v>4.4000000000000004</v>
      </c>
    </row>
    <row r="26" spans="1:14" ht="12.75" customHeight="1">
      <c r="A26" s="694" t="s">
        <v>747</v>
      </c>
      <c r="B26" s="694" t="s">
        <v>748</v>
      </c>
      <c r="C26" s="422" t="s">
        <v>552</v>
      </c>
      <c r="D26" s="422" t="s">
        <v>330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7811</v>
      </c>
      <c r="K26" s="326">
        <v>8225</v>
      </c>
      <c r="L26" s="326">
        <v>8641</v>
      </c>
      <c r="M26" s="326">
        <v>9086</v>
      </c>
      <c r="N26" s="326">
        <v>9530</v>
      </c>
    </row>
    <row r="27" spans="1:14" ht="12.75" customHeight="1">
      <c r="A27" s="752" t="s">
        <v>446</v>
      </c>
      <c r="B27" s="752" t="s">
        <v>446</v>
      </c>
      <c r="C27" s="424" t="s">
        <v>351</v>
      </c>
      <c r="D27" s="424" t="s">
        <v>352</v>
      </c>
      <c r="E27" s="753">
        <v>7</v>
      </c>
      <c r="F27" s="753">
        <v>0</v>
      </c>
      <c r="G27" s="753">
        <v>10.80</v>
      </c>
      <c r="H27" s="753">
        <v>10.40</v>
      </c>
      <c r="I27" s="753">
        <v>9.10</v>
      </c>
      <c r="J27" s="753">
        <v>5.90</v>
      </c>
      <c r="K27" s="754">
        <v>5.30</v>
      </c>
      <c r="L27" s="754">
        <v>5.0999999999999996</v>
      </c>
      <c r="M27" s="754">
        <v>5.20</v>
      </c>
      <c r="N27" s="754">
        <v>4.9000000000000004</v>
      </c>
    </row>
    <row r="28" spans="1:14" ht="12.75" customHeight="1" thickBot="1">
      <c r="A28" s="695" t="s">
        <v>749</v>
      </c>
      <c r="B28" s="695" t="s">
        <v>750</v>
      </c>
      <c r="C28" s="535" t="s">
        <v>552</v>
      </c>
      <c r="D28" s="535" t="s">
        <v>330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-247</v>
      </c>
      <c r="K28" s="333">
        <v>-298</v>
      </c>
      <c r="L28" s="333">
        <v>-316</v>
      </c>
      <c r="M28" s="333">
        <v>-336</v>
      </c>
      <c r="N28" s="333">
        <v>-355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2025</v>
      </c>
      <c r="F7" s="267"/>
      <c r="G7" s="267"/>
      <c r="H7" s="915"/>
      <c r="I7" s="884">
        <v>2026</v>
      </c>
      <c r="J7" s="312"/>
      <c r="K7" s="312"/>
      <c r="L7" s="312"/>
    </row>
    <row r="8" spans="1:12" ht="12.75" customHeight="1">
      <c r="A8" s="750"/>
      <c r="B8" s="750"/>
      <c r="C8" s="335"/>
      <c r="D8" s="329"/>
      <c r="E8" s="686" t="s">
        <v>535</v>
      </c>
      <c r="F8" s="686" t="s">
        <v>536</v>
      </c>
      <c r="G8" s="686" t="s">
        <v>537</v>
      </c>
      <c r="H8" s="916" t="s">
        <v>538</v>
      </c>
      <c r="I8" s="885" t="s">
        <v>535</v>
      </c>
      <c r="J8" s="687" t="s">
        <v>536</v>
      </c>
      <c r="K8" s="687" t="s">
        <v>537</v>
      </c>
      <c r="L8" s="687" t="s">
        <v>538</v>
      </c>
    </row>
    <row r="9" spans="1:12" ht="12.75" customHeight="1" hidden="1">
      <c r="A9" s="772"/>
      <c r="B9" s="772"/>
      <c r="C9" s="336"/>
      <c r="D9" s="337"/>
      <c r="E9" s="688"/>
      <c r="F9" s="688"/>
      <c r="G9" s="688"/>
      <c r="H9" s="923" t="s">
        <v>501</v>
      </c>
      <c r="I9" s="689" t="s">
        <v>502</v>
      </c>
      <c r="J9" s="689" t="s">
        <v>502</v>
      </c>
      <c r="K9" s="689" t="s">
        <v>502</v>
      </c>
      <c r="L9" s="689" t="s">
        <v>502</v>
      </c>
    </row>
    <row r="10" spans="1:12" ht="12.75" customHeight="1">
      <c r="A10" s="772"/>
      <c r="B10" s="772"/>
      <c r="C10" s="336"/>
      <c r="D10" s="337"/>
      <c r="E10" s="688"/>
      <c r="F10" s="688"/>
      <c r="G10" s="688"/>
      <c r="H10" s="917" t="s">
        <v>503</v>
      </c>
      <c r="I10" s="689" t="s">
        <v>504</v>
      </c>
      <c r="J10" s="689" t="s">
        <v>504</v>
      </c>
      <c r="K10" s="689" t="s">
        <v>504</v>
      </c>
      <c r="L10" s="689" t="s">
        <v>504</v>
      </c>
    </row>
    <row r="11" spans="1:12" ht="12.75" customHeight="1">
      <c r="A11" s="771" t="s">
        <v>742</v>
      </c>
      <c r="B11" s="694" t="s">
        <v>334</v>
      </c>
      <c r="C11" s="432" t="s">
        <v>552</v>
      </c>
      <c r="D11" s="422" t="s">
        <v>751</v>
      </c>
      <c r="E11" s="431">
        <v>1961</v>
      </c>
      <c r="F11" s="423">
        <v>2150</v>
      </c>
      <c r="G11" s="423">
        <v>2191</v>
      </c>
      <c r="H11" s="918">
        <v>2222</v>
      </c>
      <c r="I11" s="924">
        <v>2057</v>
      </c>
      <c r="J11" s="326">
        <v>2260</v>
      </c>
      <c r="K11" s="326">
        <v>2295</v>
      </c>
      <c r="L11" s="326">
        <v>2345</v>
      </c>
    </row>
    <row r="12" spans="1:12" ht="12.75" customHeight="1">
      <c r="A12" s="752" t="s">
        <v>446</v>
      </c>
      <c r="B12" s="752" t="s">
        <v>446</v>
      </c>
      <c r="C12" s="433" t="s">
        <v>351</v>
      </c>
      <c r="D12" s="424" t="s">
        <v>352</v>
      </c>
      <c r="E12" s="434">
        <v>5.50</v>
      </c>
      <c r="F12" s="753">
        <v>5.80</v>
      </c>
      <c r="G12" s="753">
        <v>6.40</v>
      </c>
      <c r="H12" s="925">
        <v>5.40</v>
      </c>
      <c r="I12" s="926">
        <v>4.9000000000000004</v>
      </c>
      <c r="J12" s="754">
        <v>5.0999999999999996</v>
      </c>
      <c r="K12" s="754">
        <v>4.70</v>
      </c>
      <c r="L12" s="754">
        <v>5.60</v>
      </c>
    </row>
    <row r="13" spans="1:12" ht="12.75" customHeight="1">
      <c r="A13" s="694" t="s">
        <v>739</v>
      </c>
      <c r="B13" s="694" t="s">
        <v>740</v>
      </c>
      <c r="C13" s="432" t="s">
        <v>552</v>
      </c>
      <c r="D13" s="422" t="s">
        <v>751</v>
      </c>
      <c r="E13" s="431">
        <v>956</v>
      </c>
      <c r="F13" s="423">
        <v>1024</v>
      </c>
      <c r="G13" s="423">
        <v>1024</v>
      </c>
      <c r="H13" s="927">
        <v>1047</v>
      </c>
      <c r="I13" s="924">
        <v>1007</v>
      </c>
      <c r="J13" s="326">
        <v>1075</v>
      </c>
      <c r="K13" s="326">
        <v>1078</v>
      </c>
      <c r="L13" s="326">
        <v>1112</v>
      </c>
    </row>
    <row r="14" spans="1:12" ht="12.75" customHeight="1">
      <c r="A14" s="752" t="s">
        <v>446</v>
      </c>
      <c r="B14" s="752" t="s">
        <v>446</v>
      </c>
      <c r="C14" s="433" t="s">
        <v>351</v>
      </c>
      <c r="D14" s="424" t="s">
        <v>352</v>
      </c>
      <c r="E14" s="434">
        <v>5.70</v>
      </c>
      <c r="F14" s="753">
        <v>6.80</v>
      </c>
      <c r="G14" s="753">
        <v>6.10</v>
      </c>
      <c r="H14" s="925">
        <v>5.20</v>
      </c>
      <c r="I14" s="926">
        <v>5.30</v>
      </c>
      <c r="J14" s="754">
        <v>5</v>
      </c>
      <c r="K14" s="754">
        <v>5.40</v>
      </c>
      <c r="L14" s="754">
        <v>6.20</v>
      </c>
    </row>
    <row r="15" spans="1:12" ht="12.75" customHeight="1">
      <c r="A15" s="698" t="s">
        <v>704</v>
      </c>
      <c r="B15" s="698" t="s">
        <v>705</v>
      </c>
      <c r="C15" s="435" t="s">
        <v>552</v>
      </c>
      <c r="D15" s="425" t="s">
        <v>751</v>
      </c>
      <c r="E15" s="436">
        <v>378</v>
      </c>
      <c r="F15" s="755">
        <v>409</v>
      </c>
      <c r="G15" s="755">
        <v>414</v>
      </c>
      <c r="H15" s="928">
        <v>499</v>
      </c>
      <c r="I15" s="929">
        <v>400</v>
      </c>
      <c r="J15" s="756">
        <v>431</v>
      </c>
      <c r="K15" s="756">
        <v>435</v>
      </c>
      <c r="L15" s="756">
        <v>525</v>
      </c>
    </row>
    <row r="16" spans="1:12" ht="12.75" customHeight="1">
      <c r="A16" s="752" t="s">
        <v>446</v>
      </c>
      <c r="B16" s="752" t="s">
        <v>446</v>
      </c>
      <c r="C16" s="433" t="s">
        <v>351</v>
      </c>
      <c r="D16" s="424" t="s">
        <v>352</v>
      </c>
      <c r="E16" s="434">
        <v>4.20</v>
      </c>
      <c r="F16" s="753">
        <v>6.30</v>
      </c>
      <c r="G16" s="753">
        <v>5.80</v>
      </c>
      <c r="H16" s="925">
        <v>6.10</v>
      </c>
      <c r="I16" s="926">
        <v>5.90</v>
      </c>
      <c r="J16" s="754">
        <v>5.30</v>
      </c>
      <c r="K16" s="754">
        <v>5.0999999999999996</v>
      </c>
      <c r="L16" s="754">
        <v>5.20</v>
      </c>
    </row>
    <row r="17" spans="1:12" ht="12.75" customHeight="1">
      <c r="A17" s="694" t="s">
        <v>706</v>
      </c>
      <c r="B17" s="694" t="s">
        <v>707</v>
      </c>
      <c r="C17" s="432" t="s">
        <v>552</v>
      </c>
      <c r="D17" s="422" t="s">
        <v>751</v>
      </c>
      <c r="E17" s="431">
        <v>460</v>
      </c>
      <c r="F17" s="423">
        <v>585</v>
      </c>
      <c r="G17" s="423">
        <v>648</v>
      </c>
      <c r="H17" s="927">
        <v>571</v>
      </c>
      <c r="I17" s="924">
        <v>494</v>
      </c>
      <c r="J17" s="326">
        <v>616</v>
      </c>
      <c r="K17" s="326">
        <v>683</v>
      </c>
      <c r="L17" s="326">
        <v>598</v>
      </c>
    </row>
    <row r="18" spans="1:12" ht="12.75" customHeight="1">
      <c r="A18" s="752" t="s">
        <v>446</v>
      </c>
      <c r="B18" s="752" t="s">
        <v>446</v>
      </c>
      <c r="C18" s="433" t="s">
        <v>351</v>
      </c>
      <c r="D18" s="424" t="s">
        <v>352</v>
      </c>
      <c r="E18" s="434">
        <v>6.20</v>
      </c>
      <c r="F18" s="753">
        <v>8.1999999999999993</v>
      </c>
      <c r="G18" s="753">
        <v>6.40</v>
      </c>
      <c r="H18" s="925">
        <v>6.10</v>
      </c>
      <c r="I18" s="926">
        <v>7.40</v>
      </c>
      <c r="J18" s="754">
        <v>5.30</v>
      </c>
      <c r="K18" s="754">
        <v>5.40</v>
      </c>
      <c r="L18" s="754">
        <v>4.70</v>
      </c>
    </row>
    <row r="19" spans="1:12" ht="12.75" customHeight="1">
      <c r="A19" s="757" t="s">
        <v>708</v>
      </c>
      <c r="B19" s="760" t="s">
        <v>342</v>
      </c>
      <c r="C19" s="435" t="s">
        <v>552</v>
      </c>
      <c r="D19" s="425" t="s">
        <v>751</v>
      </c>
      <c r="E19" s="437">
        <v>465</v>
      </c>
      <c r="F19" s="758">
        <v>551</v>
      </c>
      <c r="G19" s="758">
        <v>585</v>
      </c>
      <c r="H19" s="930">
        <v>620</v>
      </c>
      <c r="I19" s="931">
        <v>490</v>
      </c>
      <c r="J19" s="759">
        <v>576</v>
      </c>
      <c r="K19" s="759">
        <v>607</v>
      </c>
      <c r="L19" s="759">
        <v>669</v>
      </c>
    </row>
    <row r="20" spans="1:12" ht="12.75" customHeight="1">
      <c r="A20" s="774" t="s">
        <v>446</v>
      </c>
      <c r="B20" s="774" t="s">
        <v>446</v>
      </c>
      <c r="C20" s="433" t="s">
        <v>351</v>
      </c>
      <c r="D20" s="424" t="s">
        <v>352</v>
      </c>
      <c r="E20" s="434">
        <v>2.50</v>
      </c>
      <c r="F20" s="753">
        <v>4.20</v>
      </c>
      <c r="G20" s="753">
        <v>5.60</v>
      </c>
      <c r="H20" s="925">
        <v>3.40</v>
      </c>
      <c r="I20" s="926">
        <v>5.20</v>
      </c>
      <c r="J20" s="754">
        <v>4.5999999999999996</v>
      </c>
      <c r="K20" s="754">
        <v>3.70</v>
      </c>
      <c r="L20" s="754">
        <v>8</v>
      </c>
    </row>
    <row r="21" spans="1:12" ht="12.75" customHeight="1">
      <c r="A21" s="760" t="s">
        <v>709</v>
      </c>
      <c r="B21" s="760" t="s">
        <v>710</v>
      </c>
      <c r="C21" s="435" t="s">
        <v>552</v>
      </c>
      <c r="D21" s="425" t="s">
        <v>751</v>
      </c>
      <c r="E21" s="437">
        <v>-6</v>
      </c>
      <c r="F21" s="758">
        <v>34</v>
      </c>
      <c r="G21" s="758">
        <v>63</v>
      </c>
      <c r="H21" s="930">
        <v>-48</v>
      </c>
      <c r="I21" s="931">
        <v>4</v>
      </c>
      <c r="J21" s="759">
        <v>40</v>
      </c>
      <c r="K21" s="759">
        <v>76</v>
      </c>
      <c r="L21" s="759">
        <v>-71</v>
      </c>
    </row>
    <row r="22" spans="1:12" ht="12.75" customHeight="1">
      <c r="A22" s="694" t="s">
        <v>729</v>
      </c>
      <c r="B22" s="694" t="s">
        <v>746</v>
      </c>
      <c r="C22" s="432" t="s">
        <v>552</v>
      </c>
      <c r="D22" s="422" t="s">
        <v>751</v>
      </c>
      <c r="E22" s="431">
        <v>167</v>
      </c>
      <c r="F22" s="423">
        <v>132</v>
      </c>
      <c r="G22" s="423">
        <v>105</v>
      </c>
      <c r="H22" s="927">
        <v>104</v>
      </c>
      <c r="I22" s="924">
        <v>156</v>
      </c>
      <c r="J22" s="326">
        <v>139</v>
      </c>
      <c r="K22" s="326">
        <v>98</v>
      </c>
      <c r="L22" s="326">
        <v>110</v>
      </c>
    </row>
    <row r="23" spans="1:12" ht="12.75" customHeight="1">
      <c r="A23" s="760" t="s">
        <v>711</v>
      </c>
      <c r="B23" s="760" t="s">
        <v>712</v>
      </c>
      <c r="C23" s="435" t="s">
        <v>552</v>
      </c>
      <c r="D23" s="425" t="s">
        <v>751</v>
      </c>
      <c r="E23" s="437">
        <v>1444</v>
      </c>
      <c r="F23" s="758">
        <v>1453</v>
      </c>
      <c r="G23" s="758">
        <v>1390</v>
      </c>
      <c r="H23" s="930">
        <v>1416</v>
      </c>
      <c r="I23" s="931">
        <v>1423</v>
      </c>
      <c r="J23" s="759">
        <v>1462</v>
      </c>
      <c r="K23" s="759">
        <v>1405</v>
      </c>
      <c r="L23" s="759">
        <v>1521</v>
      </c>
    </row>
    <row r="24" spans="1:12" ht="12.75" customHeight="1">
      <c r="A24" s="774" t="s">
        <v>446</v>
      </c>
      <c r="B24" s="774" t="s">
        <v>446</v>
      </c>
      <c r="C24" s="433" t="s">
        <v>351</v>
      </c>
      <c r="D24" s="424" t="s">
        <v>352</v>
      </c>
      <c r="E24" s="434">
        <v>6.80</v>
      </c>
      <c r="F24" s="753">
        <v>3.70</v>
      </c>
      <c r="G24" s="753">
        <v>2.40</v>
      </c>
      <c r="H24" s="925">
        <v>-1.50</v>
      </c>
      <c r="I24" s="926">
        <v>-1.40</v>
      </c>
      <c r="J24" s="754">
        <v>0.60</v>
      </c>
      <c r="K24" s="754">
        <v>1.1000000000000001</v>
      </c>
      <c r="L24" s="754">
        <v>7.40</v>
      </c>
    </row>
    <row r="25" spans="1:12" ht="12.75" customHeight="1">
      <c r="A25" s="760" t="s">
        <v>713</v>
      </c>
      <c r="B25" s="760" t="s">
        <v>714</v>
      </c>
      <c r="C25" s="435" t="s">
        <v>552</v>
      </c>
      <c r="D25" s="425" t="s">
        <v>751</v>
      </c>
      <c r="E25" s="437">
        <v>1277</v>
      </c>
      <c r="F25" s="758">
        <v>1322</v>
      </c>
      <c r="G25" s="758">
        <v>1285</v>
      </c>
      <c r="H25" s="930">
        <v>1311</v>
      </c>
      <c r="I25" s="931">
        <v>1267</v>
      </c>
      <c r="J25" s="759">
        <v>1324</v>
      </c>
      <c r="K25" s="759">
        <v>1307</v>
      </c>
      <c r="L25" s="759">
        <v>1411</v>
      </c>
    </row>
    <row r="26" spans="1:12" ht="12.75" customHeight="1" thickBot="1">
      <c r="A26" s="438" t="s">
        <v>446</v>
      </c>
      <c r="B26" s="438" t="s">
        <v>446</v>
      </c>
      <c r="C26" s="439" t="s">
        <v>351</v>
      </c>
      <c r="D26" s="440" t="s">
        <v>352</v>
      </c>
      <c r="E26" s="441">
        <v>7.10</v>
      </c>
      <c r="F26" s="442">
        <v>5.40</v>
      </c>
      <c r="G26" s="442">
        <v>1.70</v>
      </c>
      <c r="H26" s="932">
        <v>-1.80</v>
      </c>
      <c r="I26" s="933">
        <v>-0.70</v>
      </c>
      <c r="J26" s="338">
        <v>0.20</v>
      </c>
      <c r="K26" s="338">
        <v>1.70</v>
      </c>
      <c r="L26" s="338">
        <v>7.60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493</v>
      </c>
      <c r="F7" s="339" t="s">
        <v>494</v>
      </c>
      <c r="G7" s="339" t="s">
        <v>495</v>
      </c>
      <c r="H7" s="339" t="s">
        <v>496</v>
      </c>
      <c r="I7" s="339" t="s">
        <v>497</v>
      </c>
      <c r="J7" s="339" t="s">
        <v>498</v>
      </c>
      <c r="K7" s="340" t="s">
        <v>499</v>
      </c>
      <c r="L7" s="340" t="s">
        <v>500</v>
      </c>
      <c r="M7" s="340" t="s">
        <v>697</v>
      </c>
      <c r="N7" s="340" t="s">
        <v>698</v>
      </c>
    </row>
    <row r="8" spans="1:14" ht="12.75" customHeight="1" hidden="1">
      <c r="A8" s="728"/>
      <c r="B8" s="728"/>
      <c r="C8" s="341"/>
      <c r="D8" s="341"/>
      <c r="E8" s="778"/>
      <c r="F8" s="778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78"/>
      <c r="F9" s="778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866" t="s">
        <v>752</v>
      </c>
      <c r="B10" s="383" t="s">
        <v>753</v>
      </c>
      <c r="C10" s="412" t="s">
        <v>552</v>
      </c>
      <c r="D10" s="412" t="s">
        <v>330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8058</v>
      </c>
      <c r="K10" s="322">
        <v>8524</v>
      </c>
      <c r="L10" s="322">
        <v>8957</v>
      </c>
      <c r="M10" s="322">
        <v>9422</v>
      </c>
      <c r="N10" s="322">
        <v>9885</v>
      </c>
    </row>
    <row r="11" spans="1:14" ht="12.75" customHeight="1">
      <c r="A11" s="779" t="s">
        <v>446</v>
      </c>
      <c r="B11" s="779" t="s">
        <v>446</v>
      </c>
      <c r="C11" s="411" t="s">
        <v>351</v>
      </c>
      <c r="D11" s="411" t="s">
        <v>352</v>
      </c>
      <c r="E11" s="676">
        <v>7.50</v>
      </c>
      <c r="F11" s="676">
        <v>-1</v>
      </c>
      <c r="G11" s="676">
        <v>8.1999999999999993</v>
      </c>
      <c r="H11" s="676">
        <v>11.80</v>
      </c>
      <c r="I11" s="676">
        <v>8.60</v>
      </c>
      <c r="J11" s="676">
        <v>5.20</v>
      </c>
      <c r="K11" s="677">
        <v>5.80</v>
      </c>
      <c r="L11" s="677">
        <v>5.0999999999999996</v>
      </c>
      <c r="M11" s="677">
        <v>5.20</v>
      </c>
      <c r="N11" s="677">
        <v>4.9000000000000004</v>
      </c>
    </row>
    <row r="12" spans="1:14" ht="12.75" customHeight="1">
      <c r="A12" s="383" t="s">
        <v>754</v>
      </c>
      <c r="B12" s="383" t="s">
        <v>755</v>
      </c>
      <c r="C12" s="412" t="s">
        <v>552</v>
      </c>
      <c r="D12" s="412" t="s">
        <v>330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689</v>
      </c>
      <c r="L12" s="322">
        <v>703</v>
      </c>
      <c r="M12" s="322">
        <v>726</v>
      </c>
      <c r="N12" s="322">
        <v>752</v>
      </c>
    </row>
    <row r="13" spans="1:14" ht="12.75" customHeight="1">
      <c r="A13" s="713" t="s">
        <v>446</v>
      </c>
      <c r="B13" s="713" t="s">
        <v>446</v>
      </c>
      <c r="C13" s="411" t="s">
        <v>360</v>
      </c>
      <c r="D13" s="411" t="s">
        <v>361</v>
      </c>
      <c r="E13" s="676">
        <v>9.10</v>
      </c>
      <c r="F13" s="780">
        <v>7.70</v>
      </c>
      <c r="G13" s="780">
        <v>7.60</v>
      </c>
      <c r="H13" s="780">
        <v>8.40</v>
      </c>
      <c r="I13" s="780">
        <v>7.60</v>
      </c>
      <c r="J13" s="780">
        <v>8.40</v>
      </c>
      <c r="K13" s="781">
        <v>8.10</v>
      </c>
      <c r="L13" s="781">
        <v>7.90</v>
      </c>
      <c r="M13" s="781">
        <v>7.70</v>
      </c>
      <c r="N13" s="781">
        <v>7.60</v>
      </c>
    </row>
    <row r="14" spans="1:14" ht="12.75" customHeight="1">
      <c r="A14" s="779" t="s">
        <v>446</v>
      </c>
      <c r="B14" s="779" t="s">
        <v>446</v>
      </c>
      <c r="C14" s="411" t="s">
        <v>351</v>
      </c>
      <c r="D14" s="411" t="s">
        <v>352</v>
      </c>
      <c r="E14" s="676">
        <v>6</v>
      </c>
      <c r="F14" s="676">
        <v>-16</v>
      </c>
      <c r="G14" s="676">
        <v>6.50</v>
      </c>
      <c r="H14" s="676">
        <v>23.80</v>
      </c>
      <c r="I14" s="676">
        <v>-2.10</v>
      </c>
      <c r="J14" s="676">
        <v>17</v>
      </c>
      <c r="K14" s="677">
        <v>1.60</v>
      </c>
      <c r="L14" s="677">
        <v>2.10</v>
      </c>
      <c r="M14" s="677">
        <v>3.20</v>
      </c>
      <c r="N14" s="677">
        <v>3.60</v>
      </c>
    </row>
    <row r="15" spans="1:14" ht="12.75" customHeight="1">
      <c r="A15" s="782" t="s">
        <v>756</v>
      </c>
      <c r="B15" s="782" t="s">
        <v>757</v>
      </c>
      <c r="C15" s="410" t="s">
        <v>552</v>
      </c>
      <c r="D15" s="410" t="s">
        <v>330</v>
      </c>
      <c r="E15" s="732">
        <v>696</v>
      </c>
      <c r="F15" s="732">
        <v>660</v>
      </c>
      <c r="G15" s="732">
        <v>716</v>
      </c>
      <c r="H15" s="732">
        <v>780</v>
      </c>
      <c r="I15" s="732">
        <v>817</v>
      </c>
      <c r="J15" s="732">
        <v>869</v>
      </c>
      <c r="K15" s="733" t="s">
        <v>447</v>
      </c>
      <c r="L15" s="733" t="s">
        <v>447</v>
      </c>
      <c r="M15" s="733" t="s">
        <v>447</v>
      </c>
      <c r="N15" s="733" t="s">
        <v>447</v>
      </c>
    </row>
    <row r="16" spans="1:14" ht="12.75" customHeight="1">
      <c r="A16" s="783" t="s">
        <v>446</v>
      </c>
      <c r="B16" s="783" t="s">
        <v>446</v>
      </c>
      <c r="C16" s="411" t="s">
        <v>351</v>
      </c>
      <c r="D16" s="411" t="s">
        <v>352</v>
      </c>
      <c r="E16" s="676">
        <v>6.20</v>
      </c>
      <c r="F16" s="676">
        <v>-5.30</v>
      </c>
      <c r="G16" s="676">
        <v>8.50</v>
      </c>
      <c r="H16" s="676">
        <v>9</v>
      </c>
      <c r="I16" s="676">
        <v>4.70</v>
      </c>
      <c r="J16" s="676">
        <v>6.40</v>
      </c>
      <c r="K16" s="677" t="s">
        <v>447</v>
      </c>
      <c r="L16" s="677" t="s">
        <v>447</v>
      </c>
      <c r="M16" s="677" t="s">
        <v>447</v>
      </c>
      <c r="N16" s="677" t="s">
        <v>447</v>
      </c>
    </row>
    <row r="17" spans="1:14" ht="12.75" customHeight="1">
      <c r="A17" s="782" t="s">
        <v>758</v>
      </c>
      <c r="B17" s="782" t="s">
        <v>759</v>
      </c>
      <c r="C17" s="410" t="s">
        <v>552</v>
      </c>
      <c r="D17" s="410" t="s">
        <v>330</v>
      </c>
      <c r="E17" s="732">
        <v>162</v>
      </c>
      <c r="F17" s="732">
        <v>211</v>
      </c>
      <c r="G17" s="732">
        <v>238</v>
      </c>
      <c r="H17" s="732">
        <v>189</v>
      </c>
      <c r="I17" s="732">
        <v>238</v>
      </c>
      <c r="J17" s="732">
        <v>191</v>
      </c>
      <c r="K17" s="733" t="s">
        <v>447</v>
      </c>
      <c r="L17" s="733" t="s">
        <v>447</v>
      </c>
      <c r="M17" s="733" t="s">
        <v>447</v>
      </c>
      <c r="N17" s="733" t="s">
        <v>447</v>
      </c>
    </row>
    <row r="18" spans="1:14" ht="12.75" customHeight="1">
      <c r="A18" s="779" t="s">
        <v>446</v>
      </c>
      <c r="B18" s="779" t="s">
        <v>446</v>
      </c>
      <c r="C18" s="411" t="s">
        <v>351</v>
      </c>
      <c r="D18" s="411" t="s">
        <v>352</v>
      </c>
      <c r="E18" s="676">
        <v>6.70</v>
      </c>
      <c r="F18" s="676">
        <v>30.30</v>
      </c>
      <c r="G18" s="676">
        <v>12.60</v>
      </c>
      <c r="H18" s="676">
        <v>-20.50</v>
      </c>
      <c r="I18" s="676">
        <v>25.80</v>
      </c>
      <c r="J18" s="676">
        <v>-19.60</v>
      </c>
      <c r="K18" s="677" t="s">
        <v>447</v>
      </c>
      <c r="L18" s="677" t="s">
        <v>447</v>
      </c>
      <c r="M18" s="677" t="s">
        <v>447</v>
      </c>
      <c r="N18" s="677" t="s">
        <v>447</v>
      </c>
    </row>
    <row r="19" spans="1:14" ht="12.75" customHeight="1">
      <c r="A19" s="383" t="s">
        <v>760</v>
      </c>
      <c r="B19" s="383" t="s">
        <v>761</v>
      </c>
      <c r="C19" s="412" t="s">
        <v>552</v>
      </c>
      <c r="D19" s="412" t="s">
        <v>330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3511</v>
      </c>
      <c r="K19" s="322">
        <v>3762</v>
      </c>
      <c r="L19" s="322">
        <v>4004</v>
      </c>
      <c r="M19" s="322">
        <v>4205</v>
      </c>
      <c r="N19" s="322">
        <v>4406</v>
      </c>
    </row>
    <row r="20" spans="1:14" ht="12.75" customHeight="1">
      <c r="A20" s="784" t="s">
        <v>762</v>
      </c>
      <c r="B20" s="785" t="s">
        <v>763</v>
      </c>
      <c r="C20" s="411" t="s">
        <v>360</v>
      </c>
      <c r="D20" s="411" t="s">
        <v>361</v>
      </c>
      <c r="E20" s="780">
        <v>43.80</v>
      </c>
      <c r="F20" s="780">
        <v>45</v>
      </c>
      <c r="G20" s="780">
        <v>44.60</v>
      </c>
      <c r="H20" s="780">
        <v>43</v>
      </c>
      <c r="I20" s="780">
        <v>42.90</v>
      </c>
      <c r="J20" s="780">
        <v>43.60</v>
      </c>
      <c r="K20" s="781">
        <v>44.10</v>
      </c>
      <c r="L20" s="781">
        <v>44.70</v>
      </c>
      <c r="M20" s="781">
        <v>44.60</v>
      </c>
      <c r="N20" s="781">
        <v>44.60</v>
      </c>
    </row>
    <row r="21" spans="1:14" ht="12.75" customHeight="1">
      <c r="A21" s="605" t="s">
        <v>446</v>
      </c>
      <c r="B21" s="713" t="s">
        <v>446</v>
      </c>
      <c r="C21" s="411" t="s">
        <v>351</v>
      </c>
      <c r="D21" s="411" t="s">
        <v>352</v>
      </c>
      <c r="E21" s="676">
        <v>7.80</v>
      </c>
      <c r="F21" s="676">
        <v>1.70</v>
      </c>
      <c r="G21" s="676">
        <v>7.20</v>
      </c>
      <c r="H21" s="676">
        <v>7.70</v>
      </c>
      <c r="I21" s="676">
        <v>8.40</v>
      </c>
      <c r="J21" s="676">
        <v>6.80</v>
      </c>
      <c r="K21" s="677">
        <v>7.20</v>
      </c>
      <c r="L21" s="677">
        <v>6.40</v>
      </c>
      <c r="M21" s="677">
        <v>5</v>
      </c>
      <c r="N21" s="677">
        <v>4.80</v>
      </c>
    </row>
    <row r="22" spans="1:14" ht="12.75" customHeight="1">
      <c r="A22" s="782" t="s">
        <v>764</v>
      </c>
      <c r="B22" s="782" t="s">
        <v>765</v>
      </c>
      <c r="C22" s="410" t="s">
        <v>552</v>
      </c>
      <c r="D22" s="410" t="s">
        <v>330</v>
      </c>
      <c r="E22" s="732">
        <v>1980</v>
      </c>
      <c r="F22" s="732">
        <v>1988</v>
      </c>
      <c r="G22" s="732">
        <v>2132</v>
      </c>
      <c r="H22" s="732">
        <v>2326</v>
      </c>
      <c r="I22" s="732">
        <v>2531</v>
      </c>
      <c r="J22" s="732">
        <v>2704</v>
      </c>
      <c r="K22" s="733">
        <v>2902</v>
      </c>
      <c r="L22" s="733">
        <v>3086</v>
      </c>
      <c r="M22" s="733">
        <v>3241</v>
      </c>
      <c r="N22" s="733">
        <v>3396</v>
      </c>
    </row>
    <row r="23" spans="1:14" ht="12.75" customHeight="1">
      <c r="A23" s="786" t="s">
        <v>446</v>
      </c>
      <c r="B23" s="783" t="s">
        <v>446</v>
      </c>
      <c r="C23" s="411" t="s">
        <v>351</v>
      </c>
      <c r="D23" s="411" t="s">
        <v>352</v>
      </c>
      <c r="E23" s="676">
        <v>7.90</v>
      </c>
      <c r="F23" s="676">
        <v>0.40</v>
      </c>
      <c r="G23" s="676">
        <v>7.20</v>
      </c>
      <c r="H23" s="676">
        <v>9.10</v>
      </c>
      <c r="I23" s="676">
        <v>8.8000000000000007</v>
      </c>
      <c r="J23" s="676">
        <v>6.80</v>
      </c>
      <c r="K23" s="677">
        <v>7.30</v>
      </c>
      <c r="L23" s="677">
        <v>6.30</v>
      </c>
      <c r="M23" s="677">
        <v>5</v>
      </c>
      <c r="N23" s="677">
        <v>4.80</v>
      </c>
    </row>
    <row r="24" spans="1:14" ht="12.75" customHeight="1">
      <c r="A24" s="782" t="s">
        <v>766</v>
      </c>
      <c r="B24" s="782" t="s">
        <v>767</v>
      </c>
      <c r="C24" s="410" t="s">
        <v>552</v>
      </c>
      <c r="D24" s="410" t="s">
        <v>330</v>
      </c>
      <c r="E24" s="732">
        <v>599</v>
      </c>
      <c r="F24" s="732">
        <v>636</v>
      </c>
      <c r="G24" s="732">
        <v>682</v>
      </c>
      <c r="H24" s="732">
        <v>706</v>
      </c>
      <c r="I24" s="732">
        <v>756</v>
      </c>
      <c r="J24" s="732">
        <v>807</v>
      </c>
      <c r="K24" s="733">
        <v>860</v>
      </c>
      <c r="L24" s="733">
        <v>917</v>
      </c>
      <c r="M24" s="733">
        <v>963</v>
      </c>
      <c r="N24" s="733">
        <v>1009</v>
      </c>
    </row>
    <row r="25" spans="1:14" ht="12.75" customHeight="1">
      <c r="A25" s="630" t="s">
        <v>768</v>
      </c>
      <c r="B25" s="783" t="s">
        <v>446</v>
      </c>
      <c r="C25" s="411" t="s">
        <v>351</v>
      </c>
      <c r="D25" s="411" t="s">
        <v>352</v>
      </c>
      <c r="E25" s="676">
        <v>7.60</v>
      </c>
      <c r="F25" s="676">
        <v>6.20</v>
      </c>
      <c r="G25" s="676">
        <v>7.10</v>
      </c>
      <c r="H25" s="676">
        <v>3.50</v>
      </c>
      <c r="I25" s="676">
        <v>7.10</v>
      </c>
      <c r="J25" s="676">
        <v>6.80</v>
      </c>
      <c r="K25" s="677">
        <v>6.60</v>
      </c>
      <c r="L25" s="677">
        <v>6.60</v>
      </c>
      <c r="M25" s="677">
        <v>5</v>
      </c>
      <c r="N25" s="677">
        <v>4.80</v>
      </c>
    </row>
    <row r="26" spans="1:14" ht="12.75" customHeight="1">
      <c r="A26" s="383" t="s">
        <v>769</v>
      </c>
      <c r="B26" s="383" t="s">
        <v>770</v>
      </c>
      <c r="C26" s="412" t="s">
        <v>552</v>
      </c>
      <c r="D26" s="412" t="s">
        <v>330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3870</v>
      </c>
      <c r="K26" s="322">
        <v>4072</v>
      </c>
      <c r="L26" s="322">
        <v>4250</v>
      </c>
      <c r="M26" s="322">
        <v>4491</v>
      </c>
      <c r="N26" s="322">
        <v>4727</v>
      </c>
    </row>
    <row r="27" spans="1:14" ht="12.75" customHeight="1">
      <c r="A27" s="786" t="s">
        <v>771</v>
      </c>
      <c r="B27" s="786" t="s">
        <v>772</v>
      </c>
      <c r="C27" s="411" t="s">
        <v>360</v>
      </c>
      <c r="D27" s="411" t="s">
        <v>361</v>
      </c>
      <c r="E27" s="780">
        <v>47.10</v>
      </c>
      <c r="F27" s="780">
        <v>47.30</v>
      </c>
      <c r="G27" s="780">
        <v>47.80</v>
      </c>
      <c r="H27" s="780">
        <v>48.60</v>
      </c>
      <c r="I27" s="780">
        <v>49.50</v>
      </c>
      <c r="J27" s="780">
        <v>48</v>
      </c>
      <c r="K27" s="781">
        <v>47.80</v>
      </c>
      <c r="L27" s="781">
        <v>47.50</v>
      </c>
      <c r="M27" s="781">
        <v>47.70</v>
      </c>
      <c r="N27" s="781">
        <v>47.80</v>
      </c>
    </row>
    <row r="28" spans="1:14" ht="12.75" customHeight="1">
      <c r="A28" s="779" t="s">
        <v>446</v>
      </c>
      <c r="B28" s="779" t="s">
        <v>446</v>
      </c>
      <c r="C28" s="411" t="s">
        <v>351</v>
      </c>
      <c r="D28" s="411" t="s">
        <v>352</v>
      </c>
      <c r="E28" s="676">
        <v>7.60</v>
      </c>
      <c r="F28" s="676">
        <v>-0.70</v>
      </c>
      <c r="G28" s="676">
        <v>9.50</v>
      </c>
      <c r="H28" s="676">
        <v>13.60</v>
      </c>
      <c r="I28" s="676">
        <v>10.70</v>
      </c>
      <c r="J28" s="676">
        <v>2</v>
      </c>
      <c r="K28" s="677">
        <v>5.20</v>
      </c>
      <c r="L28" s="677">
        <v>4.4000000000000004</v>
      </c>
      <c r="M28" s="677">
        <v>5.70</v>
      </c>
      <c r="N28" s="677">
        <v>5.30</v>
      </c>
    </row>
    <row r="29" spans="1:14" ht="12.75" customHeight="1">
      <c r="A29" s="782" t="s">
        <v>773</v>
      </c>
      <c r="B29" s="782" t="s">
        <v>774</v>
      </c>
      <c r="C29" s="410" t="s">
        <v>552</v>
      </c>
      <c r="D29" s="410" t="s">
        <v>330</v>
      </c>
      <c r="E29" s="732">
        <v>1201</v>
      </c>
      <c r="F29" s="732">
        <v>1294</v>
      </c>
      <c r="G29" s="732">
        <v>1413</v>
      </c>
      <c r="H29" s="732">
        <v>1577</v>
      </c>
      <c r="I29" s="732">
        <v>1684</v>
      </c>
      <c r="J29" s="732">
        <v>1786</v>
      </c>
      <c r="K29" s="733">
        <v>1896</v>
      </c>
      <c r="L29" s="733">
        <v>2028</v>
      </c>
      <c r="M29" s="733">
        <v>2129</v>
      </c>
      <c r="N29" s="733">
        <v>2216</v>
      </c>
    </row>
    <row r="30" spans="1:14" ht="12.75" customHeight="1">
      <c r="A30" s="783" t="s">
        <v>446</v>
      </c>
      <c r="B30" s="783" t="s">
        <v>446</v>
      </c>
      <c r="C30" s="411" t="s">
        <v>351</v>
      </c>
      <c r="D30" s="411" t="s">
        <v>352</v>
      </c>
      <c r="E30" s="676">
        <v>7.50</v>
      </c>
      <c r="F30" s="676">
        <v>7.70</v>
      </c>
      <c r="G30" s="676">
        <v>9.1999999999999993</v>
      </c>
      <c r="H30" s="676">
        <v>11.60</v>
      </c>
      <c r="I30" s="676">
        <v>6.80</v>
      </c>
      <c r="J30" s="676">
        <v>6.10</v>
      </c>
      <c r="K30" s="677">
        <v>6.20</v>
      </c>
      <c r="L30" s="677">
        <v>6.90</v>
      </c>
      <c r="M30" s="677">
        <v>5</v>
      </c>
      <c r="N30" s="677">
        <v>4.0999999999999996</v>
      </c>
    </row>
    <row r="31" spans="1:14" ht="12.75" customHeight="1">
      <c r="A31" s="782" t="s">
        <v>775</v>
      </c>
      <c r="B31" s="782" t="s">
        <v>776</v>
      </c>
      <c r="C31" s="410" t="s">
        <v>552</v>
      </c>
      <c r="D31" s="410" t="s">
        <v>330</v>
      </c>
      <c r="E31" s="732">
        <v>1574</v>
      </c>
      <c r="F31" s="732">
        <v>1462</v>
      </c>
      <c r="G31" s="732">
        <v>1604</v>
      </c>
      <c r="H31" s="732">
        <v>1850</v>
      </c>
      <c r="I31" s="732">
        <v>2109</v>
      </c>
      <c r="J31" s="732">
        <v>2083</v>
      </c>
      <c r="K31" s="733">
        <v>2176</v>
      </c>
      <c r="L31" s="733">
        <v>2223</v>
      </c>
      <c r="M31" s="733">
        <v>2362</v>
      </c>
      <c r="N31" s="733">
        <v>2510</v>
      </c>
    </row>
    <row r="32" spans="1:14" ht="12.75" customHeight="1" thickBot="1">
      <c r="A32" s="443" t="s">
        <v>446</v>
      </c>
      <c r="B32" s="443" t="s">
        <v>446</v>
      </c>
      <c r="C32" s="415" t="s">
        <v>351</v>
      </c>
      <c r="D32" s="415" t="s">
        <v>352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4.50</v>
      </c>
      <c r="L32" s="320">
        <v>2.10</v>
      </c>
      <c r="M32" s="320">
        <v>6.30</v>
      </c>
      <c r="N32" s="320">
        <v>6.30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2025</v>
      </c>
      <c r="F7" s="343"/>
      <c r="G7" s="343"/>
      <c r="H7" s="934"/>
      <c r="I7" s="344">
        <v>2026</v>
      </c>
      <c r="J7" s="344"/>
      <c r="K7" s="344"/>
      <c r="L7" s="344"/>
    </row>
    <row r="8" spans="1:12" ht="12.75" customHeight="1">
      <c r="A8" s="709"/>
      <c r="B8" s="709"/>
      <c r="C8" s="345"/>
      <c r="D8" s="345"/>
      <c r="E8" s="721" t="s">
        <v>535</v>
      </c>
      <c r="F8" s="721" t="s">
        <v>536</v>
      </c>
      <c r="G8" s="721" t="s">
        <v>537</v>
      </c>
      <c r="H8" s="935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28"/>
      <c r="B9" s="728"/>
      <c r="C9" s="341"/>
      <c r="D9" s="341"/>
      <c r="E9" s="710"/>
      <c r="F9" s="710"/>
      <c r="G9" s="710"/>
      <c r="H9" s="936" t="s">
        <v>501</v>
      </c>
      <c r="I9" s="712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28"/>
      <c r="B10" s="728"/>
      <c r="C10" s="341"/>
      <c r="D10" s="341"/>
      <c r="E10" s="710"/>
      <c r="F10" s="710"/>
      <c r="G10" s="710"/>
      <c r="H10" s="936" t="s">
        <v>503</v>
      </c>
      <c r="I10" s="712" t="s">
        <v>504</v>
      </c>
      <c r="J10" s="712" t="s">
        <v>504</v>
      </c>
      <c r="K10" s="712" t="s">
        <v>504</v>
      </c>
      <c r="L10" s="712" t="s">
        <v>504</v>
      </c>
    </row>
    <row r="11" spans="1:12" ht="12.75" customHeight="1">
      <c r="A11" s="866" t="s">
        <v>752</v>
      </c>
      <c r="B11" s="383" t="s">
        <v>753</v>
      </c>
      <c r="C11" s="412" t="s">
        <v>552</v>
      </c>
      <c r="D11" s="412" t="s">
        <v>330</v>
      </c>
      <c r="E11" s="419">
        <v>1961</v>
      </c>
      <c r="F11" s="419">
        <v>2150</v>
      </c>
      <c r="G11" s="419">
        <v>2191</v>
      </c>
      <c r="H11" s="937">
        <v>2222</v>
      </c>
      <c r="I11" s="322">
        <v>2057</v>
      </c>
      <c r="J11" s="322">
        <v>2260</v>
      </c>
      <c r="K11" s="322">
        <v>2295</v>
      </c>
      <c r="L11" s="322">
        <v>2345</v>
      </c>
    </row>
    <row r="12" spans="1:12" ht="12.75" customHeight="1">
      <c r="A12" s="713" t="s">
        <v>446</v>
      </c>
      <c r="B12" s="713" t="s">
        <v>446</v>
      </c>
      <c r="C12" s="411" t="s">
        <v>351</v>
      </c>
      <c r="D12" s="411" t="s">
        <v>352</v>
      </c>
      <c r="E12" s="676">
        <v>5.50</v>
      </c>
      <c r="F12" s="676">
        <v>5.80</v>
      </c>
      <c r="G12" s="676">
        <v>6.40</v>
      </c>
      <c r="H12" s="938">
        <v>5.40</v>
      </c>
      <c r="I12" s="677">
        <v>4.9000000000000004</v>
      </c>
      <c r="J12" s="677">
        <v>5.0999999999999996</v>
      </c>
      <c r="K12" s="677">
        <v>4.70</v>
      </c>
      <c r="L12" s="677">
        <v>5.60</v>
      </c>
    </row>
    <row r="13" spans="1:12" ht="12.75" customHeight="1">
      <c r="A13" s="383" t="s">
        <v>754</v>
      </c>
      <c r="B13" s="383" t="s">
        <v>755</v>
      </c>
      <c r="C13" s="412" t="s">
        <v>552</v>
      </c>
      <c r="D13" s="412" t="s">
        <v>330</v>
      </c>
      <c r="E13" s="421">
        <v>140</v>
      </c>
      <c r="F13" s="421">
        <v>180</v>
      </c>
      <c r="G13" s="421">
        <v>189</v>
      </c>
      <c r="H13" s="939">
        <v>180</v>
      </c>
      <c r="I13" s="319">
        <v>143</v>
      </c>
      <c r="J13" s="319">
        <v>186</v>
      </c>
      <c r="K13" s="319">
        <v>192</v>
      </c>
      <c r="L13" s="319">
        <v>183</v>
      </c>
    </row>
    <row r="14" spans="1:12" ht="12.75" customHeight="1">
      <c r="A14" s="779" t="s">
        <v>446</v>
      </c>
      <c r="B14" s="779" t="s">
        <v>446</v>
      </c>
      <c r="C14" s="411" t="s">
        <v>351</v>
      </c>
      <c r="D14" s="411" t="s">
        <v>352</v>
      </c>
      <c r="E14" s="676">
        <v>1.30</v>
      </c>
      <c r="F14" s="676">
        <v>4.5999999999999996</v>
      </c>
      <c r="G14" s="676">
        <v>3.10</v>
      </c>
      <c r="H14" s="938">
        <v>-2.50</v>
      </c>
      <c r="I14" s="677">
        <v>2.40</v>
      </c>
      <c r="J14" s="677">
        <v>3.10</v>
      </c>
      <c r="K14" s="677">
        <v>1.20</v>
      </c>
      <c r="L14" s="677">
        <v>1.90</v>
      </c>
    </row>
    <row r="15" spans="1:12" ht="12.75" customHeight="1">
      <c r="A15" s="383" t="s">
        <v>760</v>
      </c>
      <c r="B15" s="383" t="s">
        <v>761</v>
      </c>
      <c r="C15" s="412" t="s">
        <v>552</v>
      </c>
      <c r="D15" s="412" t="s">
        <v>330</v>
      </c>
      <c r="E15" s="421">
        <v>897</v>
      </c>
      <c r="F15" s="421">
        <v>942</v>
      </c>
      <c r="G15" s="421">
        <v>927</v>
      </c>
      <c r="H15" s="939">
        <v>997</v>
      </c>
      <c r="I15" s="319">
        <v>954</v>
      </c>
      <c r="J15" s="319">
        <v>1000</v>
      </c>
      <c r="K15" s="319">
        <v>988</v>
      </c>
      <c r="L15" s="319">
        <v>1061</v>
      </c>
    </row>
    <row r="16" spans="1:12" ht="12.75" customHeight="1">
      <c r="A16" s="784" t="s">
        <v>762</v>
      </c>
      <c r="B16" s="785" t="s">
        <v>763</v>
      </c>
      <c r="C16" s="411" t="s">
        <v>351</v>
      </c>
      <c r="D16" s="411" t="s">
        <v>352</v>
      </c>
      <c r="E16" s="676">
        <v>6.60</v>
      </c>
      <c r="F16" s="676">
        <v>7.80</v>
      </c>
      <c r="G16" s="676">
        <v>7.20</v>
      </c>
      <c r="H16" s="938">
        <v>7</v>
      </c>
      <c r="I16" s="677">
        <v>6.40</v>
      </c>
      <c r="J16" s="677">
        <v>6.20</v>
      </c>
      <c r="K16" s="677">
        <v>6.60</v>
      </c>
      <c r="L16" s="677">
        <v>6.50</v>
      </c>
    </row>
    <row r="17" spans="1:12" ht="12.75" customHeight="1">
      <c r="A17" s="782" t="s">
        <v>764</v>
      </c>
      <c r="B17" s="782" t="s">
        <v>765</v>
      </c>
      <c r="C17" s="410" t="s">
        <v>552</v>
      </c>
      <c r="D17" s="410" t="s">
        <v>330</v>
      </c>
      <c r="E17" s="788">
        <v>691</v>
      </c>
      <c r="F17" s="788">
        <v>727</v>
      </c>
      <c r="G17" s="788">
        <v>717</v>
      </c>
      <c r="H17" s="940">
        <v>768</v>
      </c>
      <c r="I17" s="789">
        <v>736</v>
      </c>
      <c r="J17" s="789">
        <v>771</v>
      </c>
      <c r="K17" s="789">
        <v>762</v>
      </c>
      <c r="L17" s="789">
        <v>818</v>
      </c>
    </row>
    <row r="18" spans="1:12" ht="12.75" customHeight="1">
      <c r="A18" s="786" t="s">
        <v>446</v>
      </c>
      <c r="B18" s="783" t="s">
        <v>446</v>
      </c>
      <c r="C18" s="411" t="s">
        <v>351</v>
      </c>
      <c r="D18" s="411" t="s">
        <v>352</v>
      </c>
      <c r="E18" s="676">
        <v>6.90</v>
      </c>
      <c r="F18" s="676">
        <v>8</v>
      </c>
      <c r="G18" s="676">
        <v>7.70</v>
      </c>
      <c r="H18" s="938">
        <v>6.80</v>
      </c>
      <c r="I18" s="677">
        <v>6.50</v>
      </c>
      <c r="J18" s="677">
        <v>6.10</v>
      </c>
      <c r="K18" s="677">
        <v>6.30</v>
      </c>
      <c r="L18" s="677">
        <v>6.50</v>
      </c>
    </row>
    <row r="19" spans="1:12" ht="12.75" customHeight="1">
      <c r="A19" s="782" t="s">
        <v>766</v>
      </c>
      <c r="B19" s="782" t="s">
        <v>767</v>
      </c>
      <c r="C19" s="410" t="s">
        <v>552</v>
      </c>
      <c r="D19" s="410" t="s">
        <v>330</v>
      </c>
      <c r="E19" s="788">
        <v>206</v>
      </c>
      <c r="F19" s="788">
        <v>216</v>
      </c>
      <c r="G19" s="788">
        <v>210</v>
      </c>
      <c r="H19" s="940">
        <v>228</v>
      </c>
      <c r="I19" s="789">
        <v>219</v>
      </c>
      <c r="J19" s="789">
        <v>229</v>
      </c>
      <c r="K19" s="789">
        <v>226</v>
      </c>
      <c r="L19" s="789">
        <v>243</v>
      </c>
    </row>
    <row r="20" spans="1:12" ht="12.75" customHeight="1">
      <c r="A20" s="630" t="s">
        <v>768</v>
      </c>
      <c r="B20" s="783" t="s">
        <v>446</v>
      </c>
      <c r="C20" s="411" t="s">
        <v>351</v>
      </c>
      <c r="D20" s="411" t="s">
        <v>352</v>
      </c>
      <c r="E20" s="790">
        <v>5.60</v>
      </c>
      <c r="F20" s="790">
        <v>7.20</v>
      </c>
      <c r="G20" s="790">
        <v>5.80</v>
      </c>
      <c r="H20" s="941">
        <v>7.80</v>
      </c>
      <c r="I20" s="791">
        <v>6.20</v>
      </c>
      <c r="J20" s="791">
        <v>6.30</v>
      </c>
      <c r="K20" s="791">
        <v>7.60</v>
      </c>
      <c r="L20" s="791">
        <v>6.50</v>
      </c>
    </row>
    <row r="21" spans="1:12" ht="12.75" customHeight="1">
      <c r="A21" s="383" t="s">
        <v>769</v>
      </c>
      <c r="B21" s="383" t="s">
        <v>770</v>
      </c>
      <c r="C21" s="412" t="s">
        <v>552</v>
      </c>
      <c r="D21" s="412" t="s">
        <v>330</v>
      </c>
      <c r="E21" s="421">
        <v>925</v>
      </c>
      <c r="F21" s="421">
        <v>1028</v>
      </c>
      <c r="G21" s="421">
        <v>1075</v>
      </c>
      <c r="H21" s="939">
        <v>1045</v>
      </c>
      <c r="I21" s="319">
        <v>960</v>
      </c>
      <c r="J21" s="319">
        <v>1075</v>
      </c>
      <c r="K21" s="319">
        <v>1115</v>
      </c>
      <c r="L21" s="319">
        <v>1100</v>
      </c>
    </row>
    <row r="22" spans="1:12" ht="12.75" customHeight="1" thickBot="1">
      <c r="A22" s="625" t="s">
        <v>771</v>
      </c>
      <c r="B22" s="625" t="s">
        <v>772</v>
      </c>
      <c r="C22" s="444" t="s">
        <v>351</v>
      </c>
      <c r="D22" s="444" t="s">
        <v>352</v>
      </c>
      <c r="E22" s="445">
        <v>5</v>
      </c>
      <c r="F22" s="445">
        <v>4.20</v>
      </c>
      <c r="G22" s="445">
        <v>6.20</v>
      </c>
      <c r="H22" s="942">
        <v>5.50</v>
      </c>
      <c r="I22" s="346">
        <v>3.80</v>
      </c>
      <c r="J22" s="346">
        <v>4.5999999999999996</v>
      </c>
      <c r="K22" s="346">
        <v>3.80</v>
      </c>
      <c r="L22" s="346">
        <v>5.30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968</v>
      </c>
      <c r="C18" s="178">
        <v>2</v>
      </c>
      <c r="D18" s="178">
        <v>3</v>
      </c>
      <c r="E18" s="178">
        <v>4</v>
      </c>
      <c r="F18" s="178">
        <v>5</v>
      </c>
      <c r="G18" s="178">
        <v>6</v>
      </c>
      <c r="H18" s="178">
        <v>7</v>
      </c>
      <c r="I18" s="178">
        <v>8</v>
      </c>
      <c r="J18" s="178">
        <v>9</v>
      </c>
      <c r="K18" s="178">
        <v>10</v>
      </c>
      <c r="L18" s="178">
        <v>11</v>
      </c>
      <c r="M18" s="178">
        <v>12</v>
      </c>
      <c r="N18" s="178" t="s">
        <v>969</v>
      </c>
      <c r="O18" s="178">
        <v>2</v>
      </c>
      <c r="P18" s="178">
        <v>3</v>
      </c>
      <c r="Q18" s="178">
        <v>4</v>
      </c>
      <c r="R18" s="178">
        <v>5</v>
      </c>
      <c r="S18" s="178">
        <v>6</v>
      </c>
      <c r="T18" s="178">
        <v>7</v>
      </c>
      <c r="U18" s="178">
        <v>8</v>
      </c>
      <c r="V18" s="178">
        <v>9</v>
      </c>
      <c r="W18" s="178">
        <v>10</v>
      </c>
      <c r="X18" s="178">
        <v>11</v>
      </c>
      <c r="Y18" s="178">
        <v>12</v>
      </c>
      <c r="Z18" s="178" t="s">
        <v>970</v>
      </c>
      <c r="AA18" s="178">
        <v>2</v>
      </c>
      <c r="AB18" s="178">
        <v>3</v>
      </c>
      <c r="AC18" s="178">
        <v>4</v>
      </c>
      <c r="AD18" s="178">
        <v>5</v>
      </c>
      <c r="AE18" s="178">
        <v>6</v>
      </c>
      <c r="AF18" s="178">
        <v>7</v>
      </c>
      <c r="AG18" s="178">
        <v>8</v>
      </c>
      <c r="AH18" s="178">
        <v>9</v>
      </c>
      <c r="AI18" s="178">
        <v>10</v>
      </c>
      <c r="AJ18" s="178">
        <v>11</v>
      </c>
      <c r="AK18" s="178">
        <v>12</v>
      </c>
      <c r="AL18" s="178" t="s">
        <v>971</v>
      </c>
      <c r="AM18" s="178">
        <v>2</v>
      </c>
      <c r="AN18" s="178">
        <v>3</v>
      </c>
      <c r="AO18" s="178">
        <v>4</v>
      </c>
      <c r="AP18" s="178">
        <v>5</v>
      </c>
      <c r="AQ18" s="178">
        <v>6</v>
      </c>
      <c r="AR18" s="178">
        <v>7</v>
      </c>
      <c r="AS18" s="178">
        <v>8</v>
      </c>
      <c r="AT18" s="178">
        <v>9</v>
      </c>
      <c r="AU18" s="178">
        <v>10</v>
      </c>
      <c r="AV18" s="178">
        <v>11</v>
      </c>
      <c r="AW18" s="178">
        <v>12</v>
      </c>
      <c r="AX18" s="178" t="s">
        <v>972</v>
      </c>
      <c r="AY18" s="178">
        <v>2</v>
      </c>
      <c r="AZ18" s="178">
        <v>3</v>
      </c>
      <c r="BA18" s="178">
        <v>4</v>
      </c>
      <c r="BB18" s="178">
        <v>5</v>
      </c>
      <c r="BC18" s="178">
        <v>6</v>
      </c>
      <c r="BD18" s="178">
        <v>7</v>
      </c>
      <c r="BE18" s="178">
        <v>8</v>
      </c>
      <c r="BF18" s="178">
        <v>9</v>
      </c>
      <c r="BG18" s="178">
        <v>10</v>
      </c>
      <c r="BH18" s="178">
        <v>11</v>
      </c>
      <c r="BI18" s="178">
        <v>12</v>
      </c>
      <c r="BJ18" s="178" t="s">
        <v>1091</v>
      </c>
      <c r="BK18" s="178">
        <v>2</v>
      </c>
      <c r="BL18" s="178">
        <v>3</v>
      </c>
      <c r="BM18" s="178">
        <v>4</v>
      </c>
      <c r="BN18" s="178">
        <v>5</v>
      </c>
      <c r="BO18" s="178">
        <v>6</v>
      </c>
      <c r="BP18" s="178">
        <v>7</v>
      </c>
      <c r="BQ18" s="178">
        <v>8</v>
      </c>
      <c r="BR18" s="178">
        <v>9</v>
      </c>
      <c r="BS18" s="178">
        <v>10</v>
      </c>
      <c r="BT18" s="178">
        <v>11</v>
      </c>
      <c r="BU18" s="178">
        <v>12</v>
      </c>
    </row>
    <row r="19" spans="1:73" ht="13.5" customHeight="1">
      <c r="A19" s="176" t="s">
        <v>1092</v>
      </c>
      <c r="B19" s="9">
        <v>1</v>
      </c>
      <c r="C19" s="9">
        <v>1</v>
      </c>
      <c r="D19" s="9">
        <v>1</v>
      </c>
      <c r="E19" s="9">
        <v>1</v>
      </c>
      <c r="F19" s="9">
        <v>1</v>
      </c>
      <c r="G19" s="9">
        <v>1</v>
      </c>
      <c r="H19" s="9">
        <v>1</v>
      </c>
      <c r="I19" s="9">
        <v>1</v>
      </c>
      <c r="J19" s="9">
        <v>1</v>
      </c>
      <c r="K19" s="9">
        <v>1</v>
      </c>
      <c r="L19" s="9">
        <v>1</v>
      </c>
      <c r="M19" s="9">
        <v>1</v>
      </c>
      <c r="N19" s="9">
        <v>1</v>
      </c>
      <c r="O19" s="9">
        <v>1</v>
      </c>
      <c r="P19" s="9">
        <v>1</v>
      </c>
      <c r="Q19" s="9">
        <v>1</v>
      </c>
      <c r="R19" s="9">
        <v>1</v>
      </c>
      <c r="S19" s="9">
        <v>1</v>
      </c>
      <c r="T19" s="9">
        <v>1</v>
      </c>
      <c r="U19" s="9">
        <v>1</v>
      </c>
      <c r="V19" s="9">
        <v>1</v>
      </c>
      <c r="W19" s="9">
        <v>1</v>
      </c>
      <c r="X19" s="9">
        <v>1</v>
      </c>
      <c r="Y19" s="9">
        <v>1</v>
      </c>
      <c r="Z19" s="9">
        <v>1</v>
      </c>
      <c r="AA19" s="9">
        <v>1</v>
      </c>
      <c r="AB19" s="9">
        <v>1</v>
      </c>
      <c r="AC19" s="9">
        <v>1</v>
      </c>
      <c r="AD19" s="9">
        <v>1</v>
      </c>
      <c r="AE19" s="9">
        <v>1</v>
      </c>
      <c r="AF19" s="9">
        <v>1</v>
      </c>
      <c r="AG19" s="9">
        <v>1</v>
      </c>
      <c r="AH19" s="9">
        <v>1</v>
      </c>
      <c r="AI19" s="9">
        <v>1</v>
      </c>
      <c r="AJ19" s="9">
        <v>1</v>
      </c>
      <c r="AK19" s="9">
        <v>1</v>
      </c>
      <c r="AL19" s="9">
        <v>1</v>
      </c>
      <c r="AM19" s="9">
        <v>1</v>
      </c>
      <c r="AN19" s="9">
        <v>1</v>
      </c>
      <c r="AO19" s="9">
        <v>1</v>
      </c>
      <c r="AP19" s="9">
        <v>1</v>
      </c>
      <c r="AQ19" s="9">
        <v>1</v>
      </c>
      <c r="AR19" s="9">
        <v>1</v>
      </c>
      <c r="AS19" s="9">
        <v>1</v>
      </c>
      <c r="AT19" s="9">
        <v>1</v>
      </c>
      <c r="AU19" s="9">
        <v>1</v>
      </c>
      <c r="AV19" s="9">
        <v>1</v>
      </c>
      <c r="AW19" s="9">
        <v>1</v>
      </c>
      <c r="AX19" s="9">
        <v>1</v>
      </c>
      <c r="AY19" s="9">
        <v>1</v>
      </c>
      <c r="AZ19" s="9">
        <v>1</v>
      </c>
      <c r="BA19" s="9">
        <v>1</v>
      </c>
      <c r="BB19" s="9">
        <v>1</v>
      </c>
      <c r="BC19" s="9">
        <v>1</v>
      </c>
      <c r="BD19" s="9">
        <v>1</v>
      </c>
      <c r="BE19" s="9">
        <v>1</v>
      </c>
      <c r="BF19" s="9">
        <v>1</v>
      </c>
      <c r="BG19" s="9">
        <v>1</v>
      </c>
      <c r="BH19" s="9">
        <v>1</v>
      </c>
      <c r="BI19" s="9">
        <v>1</v>
      </c>
      <c r="BJ19" s="9">
        <v>1</v>
      </c>
      <c r="BK19" s="9">
        <v>1</v>
      </c>
      <c r="BL19" s="9">
        <v>1</v>
      </c>
      <c r="BM19" s="9">
        <v>1</v>
      </c>
      <c r="BN19" s="9">
        <v>1</v>
      </c>
      <c r="BO19" s="9">
        <v>1</v>
      </c>
      <c r="BP19" s="9">
        <v>1</v>
      </c>
      <c r="BQ19" s="9">
        <v>1</v>
      </c>
      <c r="BR19" s="9">
        <v>1</v>
      </c>
      <c r="BS19" s="9">
        <v>1</v>
      </c>
      <c r="BT19" s="9">
        <v>1</v>
      </c>
      <c r="BU19" s="9">
        <v>1</v>
      </c>
    </row>
    <row r="20" spans="1:73" ht="13.5" customHeight="1">
      <c r="A20" s="176" t="s">
        <v>1092</v>
      </c>
      <c r="B20" s="9">
        <v>3</v>
      </c>
      <c r="C20" s="9">
        <v>3</v>
      </c>
      <c r="D20" s="9">
        <v>3</v>
      </c>
      <c r="E20" s="9">
        <v>3</v>
      </c>
      <c r="F20" s="9">
        <v>3</v>
      </c>
      <c r="G20" s="9">
        <v>3</v>
      </c>
      <c r="H20" s="9">
        <v>3</v>
      </c>
      <c r="I20" s="9">
        <v>3</v>
      </c>
      <c r="J20" s="9">
        <v>3</v>
      </c>
      <c r="K20" s="9">
        <v>3</v>
      </c>
      <c r="L20" s="9">
        <v>3</v>
      </c>
      <c r="M20" s="9">
        <v>3</v>
      </c>
      <c r="N20" s="9">
        <v>3</v>
      </c>
      <c r="O20" s="9">
        <v>3</v>
      </c>
      <c r="P20" s="9">
        <v>3</v>
      </c>
      <c r="Q20" s="9">
        <v>3</v>
      </c>
      <c r="R20" s="9">
        <v>3</v>
      </c>
      <c r="S20" s="9">
        <v>3</v>
      </c>
      <c r="T20" s="9">
        <v>3</v>
      </c>
      <c r="U20" s="9">
        <v>3</v>
      </c>
      <c r="V20" s="9">
        <v>3</v>
      </c>
      <c r="W20" s="9">
        <v>3</v>
      </c>
      <c r="X20" s="9">
        <v>3</v>
      </c>
      <c r="Y20" s="9">
        <v>3</v>
      </c>
      <c r="Z20" s="9">
        <v>3</v>
      </c>
      <c r="AA20" s="9">
        <v>3</v>
      </c>
      <c r="AB20" s="9">
        <v>3</v>
      </c>
      <c r="AC20" s="9">
        <v>3</v>
      </c>
      <c r="AD20" s="9">
        <v>3</v>
      </c>
      <c r="AE20" s="9">
        <v>3</v>
      </c>
      <c r="AF20" s="9">
        <v>3</v>
      </c>
      <c r="AG20" s="9">
        <v>3</v>
      </c>
      <c r="AH20" s="9">
        <v>3</v>
      </c>
      <c r="AI20" s="9">
        <v>3</v>
      </c>
      <c r="AJ20" s="9">
        <v>3</v>
      </c>
      <c r="AK20" s="9">
        <v>3</v>
      </c>
      <c r="AL20" s="9">
        <v>3</v>
      </c>
      <c r="AM20" s="9">
        <v>3</v>
      </c>
      <c r="AN20" s="9">
        <v>3</v>
      </c>
      <c r="AO20" s="9">
        <v>3</v>
      </c>
      <c r="AP20" s="9">
        <v>3</v>
      </c>
      <c r="AQ20" s="9">
        <v>3</v>
      </c>
      <c r="AR20" s="9">
        <v>3</v>
      </c>
      <c r="AS20" s="9">
        <v>3</v>
      </c>
      <c r="AT20" s="9">
        <v>3</v>
      </c>
      <c r="AU20" s="9">
        <v>3</v>
      </c>
      <c r="AV20" s="9">
        <v>3</v>
      </c>
      <c r="AW20" s="9">
        <v>3</v>
      </c>
      <c r="AX20" s="9">
        <v>3</v>
      </c>
      <c r="AY20" s="9">
        <v>3</v>
      </c>
      <c r="AZ20" s="9">
        <v>3</v>
      </c>
      <c r="BA20" s="9">
        <v>3</v>
      </c>
      <c r="BB20" s="9">
        <v>3</v>
      </c>
      <c r="BC20" s="9">
        <v>3</v>
      </c>
      <c r="BD20" s="9">
        <v>3</v>
      </c>
      <c r="BE20" s="9">
        <v>3</v>
      </c>
      <c r="BF20" s="9">
        <v>3</v>
      </c>
      <c r="BG20" s="9">
        <v>3</v>
      </c>
      <c r="BH20" s="9">
        <v>3</v>
      </c>
      <c r="BI20" s="9">
        <v>3</v>
      </c>
      <c r="BJ20" s="9">
        <v>3</v>
      </c>
      <c r="BK20" s="9">
        <v>3</v>
      </c>
      <c r="BL20" s="9">
        <v>3</v>
      </c>
      <c r="BM20" s="9">
        <v>3</v>
      </c>
      <c r="BN20" s="9">
        <v>3</v>
      </c>
      <c r="BO20" s="9">
        <v>3</v>
      </c>
      <c r="BP20" s="9">
        <v>3</v>
      </c>
      <c r="BQ20" s="9">
        <v>3</v>
      </c>
      <c r="BR20" s="9">
        <v>3</v>
      </c>
      <c r="BS20" s="9">
        <v>3</v>
      </c>
      <c r="BT20" s="9">
        <v>3</v>
      </c>
      <c r="BU20" s="9">
        <v>3</v>
      </c>
    </row>
    <row r="21" spans="1:73" ht="13.5" customHeight="1">
      <c r="A21" s="176" t="s">
        <v>1093</v>
      </c>
      <c r="B21" s="9">
        <v>2</v>
      </c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>
        <v>2</v>
      </c>
      <c r="L21" s="9">
        <v>2</v>
      </c>
      <c r="M21" s="9">
        <v>2</v>
      </c>
      <c r="N21" s="9">
        <v>2</v>
      </c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>
        <v>2</v>
      </c>
      <c r="V21" s="9">
        <v>2</v>
      </c>
      <c r="W21" s="9">
        <v>2</v>
      </c>
      <c r="X21" s="9">
        <v>2</v>
      </c>
      <c r="Y21" s="9">
        <v>2</v>
      </c>
      <c r="Z21" s="9">
        <v>2</v>
      </c>
      <c r="AA21" s="9">
        <v>2</v>
      </c>
      <c r="AB21" s="9">
        <v>2</v>
      </c>
      <c r="AC21" s="9">
        <v>2</v>
      </c>
      <c r="AD21" s="9">
        <v>2</v>
      </c>
      <c r="AE21" s="9">
        <v>2</v>
      </c>
      <c r="AF21" s="9">
        <v>2</v>
      </c>
      <c r="AG21" s="9">
        <v>2</v>
      </c>
      <c r="AH21" s="9">
        <v>2</v>
      </c>
      <c r="AI21" s="9">
        <v>2</v>
      </c>
      <c r="AJ21" s="9">
        <v>2</v>
      </c>
      <c r="AK21" s="9">
        <v>2</v>
      </c>
      <c r="AL21" s="9">
        <v>2</v>
      </c>
      <c r="AM21" s="9">
        <v>2</v>
      </c>
      <c r="AN21" s="9">
        <v>2</v>
      </c>
      <c r="AO21" s="9">
        <v>2</v>
      </c>
      <c r="AP21" s="9">
        <v>2</v>
      </c>
      <c r="AQ21" s="9">
        <v>2</v>
      </c>
      <c r="AR21" s="9">
        <v>2</v>
      </c>
      <c r="AS21" s="9">
        <v>2</v>
      </c>
      <c r="AT21" s="9">
        <v>2</v>
      </c>
      <c r="AU21" s="9">
        <v>2</v>
      </c>
      <c r="AV21" s="9">
        <v>2</v>
      </c>
      <c r="AW21" s="9">
        <v>2</v>
      </c>
      <c r="AX21" s="9">
        <v>2</v>
      </c>
      <c r="AY21" s="9">
        <v>2</v>
      </c>
      <c r="AZ21" s="9">
        <v>2</v>
      </c>
      <c r="BA21" s="9">
        <v>2</v>
      </c>
      <c r="BB21" s="9">
        <v>2</v>
      </c>
      <c r="BC21" s="9">
        <v>2</v>
      </c>
      <c r="BD21" s="9">
        <v>2</v>
      </c>
      <c r="BE21" s="9">
        <v>2</v>
      </c>
      <c r="BF21" s="9">
        <v>2</v>
      </c>
      <c r="BG21" s="9">
        <v>2</v>
      </c>
      <c r="BH21" s="9">
        <v>2</v>
      </c>
      <c r="BI21" s="9">
        <v>2</v>
      </c>
      <c r="BJ21" s="9">
        <v>2</v>
      </c>
      <c r="BK21" s="9">
        <v>2</v>
      </c>
      <c r="BL21" s="9">
        <v>2</v>
      </c>
      <c r="BM21" s="9">
        <v>2</v>
      </c>
      <c r="BN21" s="9">
        <v>2</v>
      </c>
      <c r="BO21" s="9">
        <v>2</v>
      </c>
      <c r="BP21" s="9">
        <v>2</v>
      </c>
      <c r="BQ21" s="9">
        <v>2</v>
      </c>
      <c r="BR21" s="9">
        <v>2</v>
      </c>
      <c r="BS21" s="9">
        <v>2</v>
      </c>
      <c r="BT21" s="9">
        <v>2</v>
      </c>
      <c r="BU21" s="9">
        <v>2</v>
      </c>
    </row>
    <row r="22" spans="1:73" ht="13.5" customHeight="1">
      <c r="A22" s="176" t="s">
        <v>1094</v>
      </c>
      <c r="B22" s="295">
        <v>3</v>
      </c>
      <c r="C22" s="295">
        <v>2.90</v>
      </c>
      <c r="D22" s="295">
        <v>2.80</v>
      </c>
      <c r="E22" s="295">
        <v>2.80</v>
      </c>
      <c r="F22" s="295">
        <v>2.80</v>
      </c>
      <c r="G22" s="295">
        <v>2.80</v>
      </c>
      <c r="H22" s="295">
        <v>2.80</v>
      </c>
      <c r="I22" s="295">
        <v>2.80</v>
      </c>
      <c r="J22" s="295">
        <v>3</v>
      </c>
      <c r="K22" s="295">
        <v>3.20</v>
      </c>
      <c r="L22" s="295">
        <v>3.50</v>
      </c>
      <c r="M22" s="295">
        <v>3.80</v>
      </c>
      <c r="N22" s="295">
        <v>4.50</v>
      </c>
      <c r="O22" s="295">
        <v>5.20</v>
      </c>
      <c r="P22" s="295">
        <v>6.10</v>
      </c>
      <c r="Q22" s="295">
        <v>7</v>
      </c>
      <c r="R22" s="295">
        <v>8.10</v>
      </c>
      <c r="S22" s="295">
        <v>9.40</v>
      </c>
      <c r="T22" s="295">
        <v>10.60</v>
      </c>
      <c r="U22" s="295">
        <v>11.70</v>
      </c>
      <c r="V22" s="295">
        <v>12.70</v>
      </c>
      <c r="W22" s="295">
        <v>13.50</v>
      </c>
      <c r="X22" s="295">
        <v>14.40</v>
      </c>
      <c r="Y22" s="295">
        <v>15.10</v>
      </c>
      <c r="Z22" s="295">
        <v>15.70</v>
      </c>
      <c r="AA22" s="295">
        <v>16.20</v>
      </c>
      <c r="AB22" s="295">
        <v>16.40</v>
      </c>
      <c r="AC22" s="295">
        <v>16.20</v>
      </c>
      <c r="AD22" s="295">
        <v>15.80</v>
      </c>
      <c r="AE22" s="295">
        <v>15.10</v>
      </c>
      <c r="AF22" s="295">
        <v>14.30</v>
      </c>
      <c r="AG22" s="295">
        <v>13.60</v>
      </c>
      <c r="AH22" s="295">
        <v>12.70</v>
      </c>
      <c r="AI22" s="295">
        <v>12.10</v>
      </c>
      <c r="AJ22" s="295">
        <v>11.40</v>
      </c>
      <c r="AK22" s="295">
        <v>10.70</v>
      </c>
      <c r="AL22" s="295">
        <v>9.40</v>
      </c>
      <c r="AM22" s="295">
        <v>8.1999999999999993</v>
      </c>
      <c r="AN22" s="295">
        <v>7.10</v>
      </c>
      <c r="AO22" s="295">
        <v>6.30</v>
      </c>
      <c r="AP22" s="295">
        <v>5.60</v>
      </c>
      <c r="AQ22" s="295">
        <v>4.9000000000000004</v>
      </c>
      <c r="AR22" s="295">
        <v>4.4000000000000004</v>
      </c>
      <c r="AS22" s="295">
        <v>3.90</v>
      </c>
      <c r="AT22" s="295">
        <v>3.50</v>
      </c>
      <c r="AU22" s="295">
        <v>3.10</v>
      </c>
      <c r="AV22" s="295">
        <v>2.70</v>
      </c>
      <c r="AW22" s="295">
        <v>2.40</v>
      </c>
      <c r="AX22" s="295">
        <v>2.50</v>
      </c>
      <c r="AY22" s="295">
        <v>2.50</v>
      </c>
      <c r="AZ22" s="295">
        <v>2.60</v>
      </c>
      <c r="BA22" s="295">
        <v>2.50</v>
      </c>
      <c r="BB22" s="295">
        <v>2.50</v>
      </c>
      <c r="BC22" s="295">
        <v>2.60</v>
      </c>
      <c r="BD22" s="295">
        <v>2.60</v>
      </c>
      <c r="BE22" s="295">
        <v>2.60</v>
      </c>
      <c r="BF22" s="295">
        <v>2.60</v>
      </c>
      <c r="BG22" s="295">
        <v>2.60</v>
      </c>
      <c r="BH22" s="295">
        <v>2.50</v>
      </c>
      <c r="BI22" s="295">
        <v>2.50</v>
      </c>
      <c r="BJ22" s="295">
        <v>2.38</v>
      </c>
      <c r="BK22" s="295">
        <v>2.3199999999999998</v>
      </c>
      <c r="BL22" s="295">
        <v>2.2599999999999998</v>
      </c>
      <c r="BM22" s="295">
        <v>2.29</v>
      </c>
      <c r="BN22" s="295">
        <v>2.2599999999999998</v>
      </c>
      <c r="BO22" s="295">
        <v>2.19</v>
      </c>
      <c r="BP22" s="295">
        <v>2.14</v>
      </c>
      <c r="BQ22" s="295">
        <v>2.12</v>
      </c>
      <c r="BR22" s="295">
        <v>2.11</v>
      </c>
      <c r="BS22" s="295">
        <v>2.08</v>
      </c>
      <c r="BT22" s="295">
        <v>2.11</v>
      </c>
      <c r="BU22" s="295">
        <v>2.15</v>
      </c>
    </row>
    <row r="23" spans="1:73" ht="13.5" customHeight="1">
      <c r="A23" s="176" t="s">
        <v>1095</v>
      </c>
      <c r="B23" s="295">
        <v>2.2000000000000002</v>
      </c>
      <c r="C23" s="295">
        <v>2.10</v>
      </c>
      <c r="D23" s="295">
        <v>2.2999999999999998</v>
      </c>
      <c r="E23" s="295">
        <v>3.10</v>
      </c>
      <c r="F23" s="295">
        <v>2.90</v>
      </c>
      <c r="G23" s="295">
        <v>2.80</v>
      </c>
      <c r="H23" s="295">
        <v>3.40</v>
      </c>
      <c r="I23" s="295">
        <v>4.0999999999999996</v>
      </c>
      <c r="J23" s="295">
        <v>4.9000000000000004</v>
      </c>
      <c r="K23" s="295">
        <v>5.80</v>
      </c>
      <c r="L23" s="295">
        <v>6</v>
      </c>
      <c r="M23" s="295">
        <v>6.60</v>
      </c>
      <c r="N23" s="295">
        <v>9.90</v>
      </c>
      <c r="O23" s="295">
        <v>11.10</v>
      </c>
      <c r="P23" s="295">
        <v>12.70</v>
      </c>
      <c r="Q23" s="295">
        <v>14.20</v>
      </c>
      <c r="R23" s="295">
        <v>16</v>
      </c>
      <c r="S23" s="295">
        <v>17.20</v>
      </c>
      <c r="T23" s="295">
        <v>17.50</v>
      </c>
      <c r="U23" s="295">
        <v>17.20</v>
      </c>
      <c r="V23" s="295">
        <v>18</v>
      </c>
      <c r="W23" s="295">
        <v>15.10</v>
      </c>
      <c r="X23" s="295">
        <v>16.20</v>
      </c>
      <c r="Y23" s="295">
        <v>15.80</v>
      </c>
      <c r="Z23" s="295">
        <v>17.50</v>
      </c>
      <c r="AA23" s="295">
        <v>16.70</v>
      </c>
      <c r="AB23" s="295">
        <v>15</v>
      </c>
      <c r="AC23" s="295">
        <v>12.70</v>
      </c>
      <c r="AD23" s="295">
        <v>11.10</v>
      </c>
      <c r="AE23" s="295">
        <v>9.6999999999999993</v>
      </c>
      <c r="AF23" s="295">
        <v>8.8000000000000007</v>
      </c>
      <c r="AG23" s="295">
        <v>8.50</v>
      </c>
      <c r="AH23" s="295">
        <v>6.90</v>
      </c>
      <c r="AI23" s="295">
        <v>8.50</v>
      </c>
      <c r="AJ23" s="295">
        <v>7.30</v>
      </c>
      <c r="AK23" s="295">
        <v>6.90</v>
      </c>
      <c r="AL23" s="295">
        <v>2.2999999999999998</v>
      </c>
      <c r="AM23" s="295">
        <v>2</v>
      </c>
      <c r="AN23" s="295">
        <v>2</v>
      </c>
      <c r="AO23" s="295">
        <v>2.90</v>
      </c>
      <c r="AP23" s="295">
        <v>2.60</v>
      </c>
      <c r="AQ23" s="295">
        <v>2</v>
      </c>
      <c r="AR23" s="295">
        <v>2.2000000000000002</v>
      </c>
      <c r="AS23" s="295">
        <v>2.2000000000000002</v>
      </c>
      <c r="AT23" s="295">
        <v>2.60</v>
      </c>
      <c r="AU23" s="295">
        <v>2.80</v>
      </c>
      <c r="AV23" s="295">
        <v>2.80</v>
      </c>
      <c r="AW23" s="295">
        <v>3</v>
      </c>
      <c r="AX23" s="295">
        <v>2.80</v>
      </c>
      <c r="AY23" s="295">
        <v>2.70</v>
      </c>
      <c r="AZ23" s="295">
        <v>2.70</v>
      </c>
      <c r="BA23" s="295">
        <v>1.80</v>
      </c>
      <c r="BB23" s="295">
        <v>2.40</v>
      </c>
      <c r="BC23" s="295">
        <v>2.90</v>
      </c>
      <c r="BD23" s="295">
        <v>2.70</v>
      </c>
      <c r="BE23" s="295">
        <v>2.50</v>
      </c>
      <c r="BF23" s="295">
        <v>2.2999999999999998</v>
      </c>
      <c r="BG23" s="295">
        <v>2.50</v>
      </c>
      <c r="BH23" s="295">
        <v>2.10</v>
      </c>
      <c r="BI23" s="295">
        <v>2.10</v>
      </c>
      <c r="BJ23" s="295">
        <v>1.86</v>
      </c>
      <c r="BK23" s="295">
        <v>1.98</v>
      </c>
      <c r="BL23" s="295">
        <v>1.94</v>
      </c>
      <c r="BM23" s="295">
        <v>2.25</v>
      </c>
      <c r="BN23" s="295">
        <v>2.02</v>
      </c>
      <c r="BO23" s="295">
        <v>2.0299999999999998</v>
      </c>
      <c r="BP23" s="295">
        <v>2.15</v>
      </c>
      <c r="BQ23" s="295">
        <v>2.15</v>
      </c>
      <c r="BR23" s="295">
        <v>2.27</v>
      </c>
      <c r="BS23" s="295">
        <v>2.08</v>
      </c>
      <c r="BT23" s="295">
        <v>2.4500000000000002</v>
      </c>
      <c r="BU23" s="295">
        <v>2.59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1:157" ht="13.5" customHeight="1">
      <c r="A18" s="176"/>
      <c r="B18" s="182" t="s">
        <v>992</v>
      </c>
      <c r="C18" s="182" t="s">
        <v>943</v>
      </c>
      <c r="D18" s="182" t="s">
        <v>944</v>
      </c>
      <c r="E18" s="182" t="s">
        <v>945</v>
      </c>
      <c r="F18" s="182" t="s">
        <v>942</v>
      </c>
      <c r="G18" s="182" t="s">
        <v>943</v>
      </c>
      <c r="H18" s="182" t="s">
        <v>944</v>
      </c>
      <c r="I18" s="182" t="s">
        <v>945</v>
      </c>
      <c r="J18" s="182" t="s">
        <v>946</v>
      </c>
      <c r="K18" s="182" t="s">
        <v>943</v>
      </c>
      <c r="L18" s="182" t="s">
        <v>944</v>
      </c>
      <c r="M18" s="182" t="s">
        <v>945</v>
      </c>
      <c r="N18" s="182" t="s">
        <v>947</v>
      </c>
      <c r="O18" s="182" t="s">
        <v>943</v>
      </c>
      <c r="P18" s="182" t="s">
        <v>944</v>
      </c>
      <c r="Q18" s="182" t="s">
        <v>945</v>
      </c>
      <c r="R18" s="182" t="s">
        <v>948</v>
      </c>
      <c r="S18" s="182" t="s">
        <v>943</v>
      </c>
      <c r="T18" s="182" t="s">
        <v>944</v>
      </c>
      <c r="U18" s="182" t="s">
        <v>945</v>
      </c>
      <c r="V18" s="182" t="s">
        <v>949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922</v>
      </c>
      <c r="B19" s="9">
        <v>1.50</v>
      </c>
      <c r="C19" s="9">
        <v>1.30</v>
      </c>
      <c r="D19" s="9">
        <v>1.1000000000000001</v>
      </c>
      <c r="E19" s="9">
        <v>1.1000000000000001</v>
      </c>
      <c r="F19" s="9">
        <v>1</v>
      </c>
      <c r="G19" s="9">
        <v>1.20</v>
      </c>
      <c r="H19" s="9">
        <v>1.90</v>
      </c>
      <c r="I19" s="9">
        <v>2.90</v>
      </c>
      <c r="J19" s="9">
        <v>3.70</v>
      </c>
      <c r="K19" s="9">
        <v>5</v>
      </c>
      <c r="L19" s="9">
        <v>5.20</v>
      </c>
      <c r="M19" s="9">
        <v>4.9000000000000004</v>
      </c>
      <c r="N19" s="9">
        <v>4.5999999999999996</v>
      </c>
      <c r="O19" s="9">
        <v>3.40</v>
      </c>
      <c r="P19" s="9">
        <v>2.70</v>
      </c>
      <c r="Q19" s="9">
        <v>2.2999999999999998</v>
      </c>
      <c r="R19" s="9">
        <v>1.90</v>
      </c>
      <c r="S19" s="9">
        <v>1.90</v>
      </c>
      <c r="T19" s="9">
        <v>1.80</v>
      </c>
      <c r="U19" s="9">
        <v>1.90</v>
      </c>
      <c r="V19" s="9">
        <v>1.70</v>
      </c>
      <c r="W19" s="9">
        <v>1.80</v>
      </c>
      <c r="X19" s="9">
        <v>1.80</v>
      </c>
      <c r="Y19" s="9">
        <v>1.70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1096</v>
      </c>
      <c r="B20" s="9">
        <v>0.30</v>
      </c>
      <c r="C20" s="9">
        <v>0.50</v>
      </c>
      <c r="D20" s="9">
        <v>0.90</v>
      </c>
      <c r="E20" s="9">
        <v>0.80</v>
      </c>
      <c r="F20" s="9">
        <v>0.80</v>
      </c>
      <c r="G20" s="9">
        <v>0.50</v>
      </c>
      <c r="H20" s="9">
        <v>1</v>
      </c>
      <c r="I20" s="9">
        <v>1.50</v>
      </c>
      <c r="J20" s="9">
        <v>2.70</v>
      </c>
      <c r="K20" s="9">
        <v>3.50</v>
      </c>
      <c r="L20" s="9">
        <v>3.90</v>
      </c>
      <c r="M20" s="9">
        <v>3.50</v>
      </c>
      <c r="N20" s="9">
        <v>3.50</v>
      </c>
      <c r="O20" s="9">
        <v>2.50</v>
      </c>
      <c r="P20" s="9">
        <v>1.70</v>
      </c>
      <c r="Q20" s="9">
        <v>1</v>
      </c>
      <c r="R20" s="9">
        <v>0.20</v>
      </c>
      <c r="S20" s="9">
        <v>0.10</v>
      </c>
      <c r="T20" s="9">
        <v>0.20</v>
      </c>
      <c r="U20" s="9">
        <v>0.20</v>
      </c>
      <c r="V20" s="9">
        <v>0</v>
      </c>
      <c r="W20" s="9">
        <v>0.10</v>
      </c>
      <c r="X20" s="9">
        <v>0.20</v>
      </c>
      <c r="Y20" s="9">
        <v>0.10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1097</v>
      </c>
      <c r="B21" s="9">
        <v>1.40</v>
      </c>
      <c r="C21" s="9">
        <v>1.70</v>
      </c>
      <c r="D21" s="9">
        <v>1.50</v>
      </c>
      <c r="E21" s="9">
        <v>1.1000000000000001</v>
      </c>
      <c r="F21" s="9">
        <v>0.90</v>
      </c>
      <c r="G21" s="9">
        <v>0.70</v>
      </c>
      <c r="H21" s="9">
        <v>0.80</v>
      </c>
      <c r="I21" s="9">
        <v>1.1000000000000001</v>
      </c>
      <c r="J21" s="9">
        <v>1.90</v>
      </c>
      <c r="K21" s="9">
        <v>3.20</v>
      </c>
      <c r="L21" s="9">
        <v>4.0999999999999996</v>
      </c>
      <c r="M21" s="9">
        <v>5</v>
      </c>
      <c r="N21" s="9">
        <v>4.9000000000000004</v>
      </c>
      <c r="O21" s="9">
        <v>3.20</v>
      </c>
      <c r="P21" s="9">
        <v>2</v>
      </c>
      <c r="Q21" s="9">
        <v>0.80</v>
      </c>
      <c r="R21" s="9">
        <v>-0.50</v>
      </c>
      <c r="S21" s="9">
        <v>-0.20</v>
      </c>
      <c r="T21" s="9">
        <v>0.10</v>
      </c>
      <c r="U21" s="9">
        <v>0.60</v>
      </c>
      <c r="V21" s="9">
        <v>1.40</v>
      </c>
      <c r="W21" s="9">
        <v>1.20</v>
      </c>
      <c r="X21" s="9">
        <v>1</v>
      </c>
      <c r="Y21" s="9">
        <v>0.80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1098</v>
      </c>
      <c r="B22" s="9">
        <v>0.40</v>
      </c>
      <c r="C22" s="9">
        <v>-0.40</v>
      </c>
      <c r="D22" s="9">
        <v>-0.20</v>
      </c>
      <c r="E22" s="9">
        <v>-0.40</v>
      </c>
      <c r="F22" s="9">
        <v>-0.40</v>
      </c>
      <c r="G22" s="9">
        <v>0.40</v>
      </c>
      <c r="H22" s="9">
        <v>0.40</v>
      </c>
      <c r="I22" s="9">
        <v>0.60</v>
      </c>
      <c r="J22" s="9">
        <v>2.90</v>
      </c>
      <c r="K22" s="9">
        <v>4.0999999999999996</v>
      </c>
      <c r="L22" s="9">
        <v>4.30</v>
      </c>
      <c r="M22" s="9">
        <v>2.2999999999999998</v>
      </c>
      <c r="N22" s="9">
        <v>3.40</v>
      </c>
      <c r="O22" s="9">
        <v>2</v>
      </c>
      <c r="P22" s="9">
        <v>1.50</v>
      </c>
      <c r="Q22" s="9">
        <v>3.50</v>
      </c>
      <c r="R22" s="9">
        <v>0.50</v>
      </c>
      <c r="S22" s="9">
        <v>0.60</v>
      </c>
      <c r="T22" s="9">
        <v>0.20</v>
      </c>
      <c r="U22" s="9">
        <v>0.20</v>
      </c>
      <c r="V22" s="9">
        <v>-0.40</v>
      </c>
      <c r="W22" s="9">
        <v>-0.70</v>
      </c>
      <c r="X22" s="9">
        <v>-0.50</v>
      </c>
      <c r="Y22" s="9">
        <v>-0.50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952</v>
      </c>
      <c r="B23" s="9">
        <v>3.60</v>
      </c>
      <c r="C23" s="9">
        <v>3.10</v>
      </c>
      <c r="D23" s="9">
        <v>3.30</v>
      </c>
      <c r="E23" s="9">
        <v>2.60</v>
      </c>
      <c r="F23" s="9">
        <v>2.2000000000000002</v>
      </c>
      <c r="G23" s="9">
        <v>2.90</v>
      </c>
      <c r="H23" s="9">
        <v>4.0999999999999996</v>
      </c>
      <c r="I23" s="9">
        <v>6.10</v>
      </c>
      <c r="J23" s="9">
        <v>11.20</v>
      </c>
      <c r="K23" s="9">
        <v>15.80</v>
      </c>
      <c r="L23" s="9">
        <v>17.60</v>
      </c>
      <c r="M23" s="9">
        <v>15.70</v>
      </c>
      <c r="N23" s="9">
        <v>16.40</v>
      </c>
      <c r="O23" s="9">
        <v>11.10</v>
      </c>
      <c r="P23" s="9">
        <v>8</v>
      </c>
      <c r="Q23" s="9">
        <v>7.60</v>
      </c>
      <c r="R23" s="9">
        <v>2.10</v>
      </c>
      <c r="S23" s="9">
        <v>2.50</v>
      </c>
      <c r="T23" s="9">
        <v>2.2999999999999998</v>
      </c>
      <c r="U23" s="9">
        <v>2.90</v>
      </c>
      <c r="V23" s="9">
        <v>2.70</v>
      </c>
      <c r="W23" s="9">
        <v>2.40</v>
      </c>
      <c r="X23" s="9">
        <v>2.50</v>
      </c>
      <c r="Y23" s="9">
        <v>2.2000000000000002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262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106</v>
      </c>
    </row>
    <row r="18" spans="1:157" ht="13.5" customHeight="1">
      <c r="A18" s="176"/>
      <c r="B18" s="182" t="s">
        <v>992</v>
      </c>
      <c r="C18" s="182" t="s">
        <v>943</v>
      </c>
      <c r="D18" s="182" t="s">
        <v>944</v>
      </c>
      <c r="E18" s="182" t="s">
        <v>945</v>
      </c>
      <c r="F18" s="182" t="s">
        <v>942</v>
      </c>
      <c r="G18" s="182" t="s">
        <v>943</v>
      </c>
      <c r="H18" s="182" t="s">
        <v>944</v>
      </c>
      <c r="I18" s="182" t="s">
        <v>945</v>
      </c>
      <c r="J18" s="182" t="s">
        <v>946</v>
      </c>
      <c r="K18" s="182" t="s">
        <v>943</v>
      </c>
      <c r="L18" s="182" t="s">
        <v>944</v>
      </c>
      <c r="M18" s="182" t="s">
        <v>945</v>
      </c>
      <c r="N18" s="182" t="s">
        <v>947</v>
      </c>
      <c r="O18" s="182" t="s">
        <v>943</v>
      </c>
      <c r="P18" s="182" t="s">
        <v>944</v>
      </c>
      <c r="Q18" s="182" t="s">
        <v>945</v>
      </c>
      <c r="R18" s="182" t="s">
        <v>948</v>
      </c>
      <c r="S18" s="182" t="s">
        <v>943</v>
      </c>
      <c r="T18" s="182" t="s">
        <v>944</v>
      </c>
      <c r="U18" s="182" t="s">
        <v>945</v>
      </c>
      <c r="V18" s="182" t="s">
        <v>949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1099</v>
      </c>
      <c r="B19" s="9">
        <v>2.90</v>
      </c>
      <c r="C19" s="9">
        <v>3.30</v>
      </c>
      <c r="D19" s="9">
        <v>3.90</v>
      </c>
      <c r="E19" s="9">
        <v>4</v>
      </c>
      <c r="F19" s="9">
        <v>3.60</v>
      </c>
      <c r="G19" s="9">
        <v>3.40</v>
      </c>
      <c r="H19" s="9">
        <v>4.70</v>
      </c>
      <c r="I19" s="9">
        <v>7.50</v>
      </c>
      <c r="J19" s="9">
        <v>10.30</v>
      </c>
      <c r="K19" s="9">
        <v>13.40</v>
      </c>
      <c r="L19" s="9">
        <v>14.30</v>
      </c>
      <c r="M19" s="9">
        <v>12.80</v>
      </c>
      <c r="N19" s="9">
        <v>11.20</v>
      </c>
      <c r="O19" s="9">
        <v>7.90</v>
      </c>
      <c r="P19" s="9">
        <v>5.70</v>
      </c>
      <c r="Q19" s="9">
        <v>4</v>
      </c>
      <c r="R19" s="9">
        <v>2.70</v>
      </c>
      <c r="S19" s="9">
        <v>2.60</v>
      </c>
      <c r="T19" s="9">
        <v>2.2999999999999998</v>
      </c>
      <c r="U19" s="9">
        <v>2.2999999999999998</v>
      </c>
      <c r="V19" s="9">
        <v>2.50</v>
      </c>
      <c r="W19" s="9">
        <v>2.50</v>
      </c>
      <c r="X19" s="9">
        <v>2.60</v>
      </c>
      <c r="Y19" s="9">
        <v>2.70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1100</v>
      </c>
      <c r="B20" s="9">
        <v>6.33</v>
      </c>
      <c r="C20" s="9">
        <v>7.48</v>
      </c>
      <c r="D20" s="9">
        <v>6.02</v>
      </c>
      <c r="E20" s="9">
        <v>9.14</v>
      </c>
      <c r="F20" s="9">
        <v>1.26</v>
      </c>
      <c r="G20" s="9">
        <v>3.11</v>
      </c>
      <c r="H20" s="9">
        <v>5.33</v>
      </c>
      <c r="I20" s="9">
        <v>2.62</v>
      </c>
      <c r="J20" s="9">
        <v>4.76</v>
      </c>
      <c r="K20" s="9">
        <v>3.20</v>
      </c>
      <c r="L20" s="9">
        <v>4.6900000000000004</v>
      </c>
      <c r="M20" s="9">
        <v>7.22</v>
      </c>
      <c r="N20" s="9">
        <v>10.02</v>
      </c>
      <c r="O20" s="9">
        <v>9.42</v>
      </c>
      <c r="P20" s="9">
        <v>8.57</v>
      </c>
      <c r="Q20" s="9">
        <v>6.76</v>
      </c>
      <c r="R20" s="9">
        <v>7.02</v>
      </c>
      <c r="S20" s="9">
        <v>5.63</v>
      </c>
      <c r="T20" s="9">
        <v>4.75</v>
      </c>
      <c r="U20" s="9">
        <v>4.5999999999999996</v>
      </c>
      <c r="V20" s="9">
        <v>4.12</v>
      </c>
      <c r="W20" s="9">
        <v>5.12</v>
      </c>
      <c r="X20" s="9">
        <v>4.24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322</v>
      </c>
      <c r="H1" s="3" t="s">
        <v>30</v>
      </c>
    </row>
    <row r="2" ht="13.5" customHeight="1">
      <c r="A2" s="177" t="s">
        <v>315</v>
      </c>
    </row>
    <row r="3" ht="13.5" customHeight="1">
      <c r="A3" s="177" t="s">
        <v>316</v>
      </c>
    </row>
    <row r="18" spans="1:157" ht="13.5" customHeight="1">
      <c r="A18" s="176"/>
      <c r="B18" s="182" t="s">
        <v>942</v>
      </c>
      <c r="C18" s="182" t="s">
        <v>943</v>
      </c>
      <c r="D18" s="182" t="s">
        <v>944</v>
      </c>
      <c r="E18" s="182" t="s">
        <v>945</v>
      </c>
      <c r="F18" s="182" t="s">
        <v>946</v>
      </c>
      <c r="G18" s="182" t="s">
        <v>943</v>
      </c>
      <c r="H18" s="182" t="s">
        <v>944</v>
      </c>
      <c r="I18" s="182" t="s">
        <v>945</v>
      </c>
      <c r="J18" s="182" t="s">
        <v>947</v>
      </c>
      <c r="K18" s="182" t="s">
        <v>943</v>
      </c>
      <c r="L18" s="182" t="s">
        <v>944</v>
      </c>
      <c r="M18" s="182" t="s">
        <v>945</v>
      </c>
      <c r="N18" s="182" t="s">
        <v>948</v>
      </c>
      <c r="O18" s="182" t="s">
        <v>943</v>
      </c>
      <c r="P18" s="182" t="s">
        <v>944</v>
      </c>
      <c r="Q18" s="182" t="s">
        <v>945</v>
      </c>
      <c r="R18" s="182" t="s">
        <v>949</v>
      </c>
      <c r="S18" s="182" t="s">
        <v>943</v>
      </c>
      <c r="T18" s="182" t="s">
        <v>944</v>
      </c>
      <c r="U18" s="182" t="s">
        <v>945</v>
      </c>
      <c r="V18" s="182" t="s">
        <v>950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1101</v>
      </c>
      <c r="B19" s="9">
        <v>1.68</v>
      </c>
      <c r="C19" s="9">
        <v>-5.52</v>
      </c>
      <c r="D19" s="9">
        <v>-3.80</v>
      </c>
      <c r="E19" s="9">
        <v>-5.07</v>
      </c>
      <c r="F19" s="9">
        <v>-5.75</v>
      </c>
      <c r="G19" s="9">
        <v>-4.03</v>
      </c>
      <c r="H19" s="9">
        <v>-3.76</v>
      </c>
      <c r="I19" s="9">
        <v>-4.0599999999999996</v>
      </c>
      <c r="J19" s="9">
        <v>-3.65</v>
      </c>
      <c r="K19" s="9">
        <v>-4.4800000000000004</v>
      </c>
      <c r="L19" s="9">
        <v>-1.81</v>
      </c>
      <c r="M19" s="9">
        <v>0.55000000000000004</v>
      </c>
      <c r="N19" s="9">
        <v>5.13</v>
      </c>
      <c r="O19" s="9">
        <v>5.49</v>
      </c>
      <c r="P19" s="9">
        <v>4.21</v>
      </c>
      <c r="Q19" s="9">
        <v>2.88</v>
      </c>
      <c r="R19" s="9">
        <v>0.05</v>
      </c>
      <c r="S19" s="9">
        <v>-0.15</v>
      </c>
      <c r="T19" s="9">
        <v>-2.85</v>
      </c>
      <c r="U19" s="9">
        <v>-4.0199999999999996</v>
      </c>
      <c r="V19" s="9">
        <v>-3.64</v>
      </c>
      <c r="W19" s="9">
        <v>-3.24</v>
      </c>
      <c r="X19" s="9">
        <v>-1.65</v>
      </c>
      <c r="Y19" s="9">
        <v>-0.89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1102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-5.51</v>
      </c>
      <c r="S20" s="9">
        <v>-23.76</v>
      </c>
      <c r="T20" s="9">
        <v>-21.12</v>
      </c>
      <c r="U20" s="9">
        <v>-24.75</v>
      </c>
      <c r="V20" s="9">
        <v>-30.31</v>
      </c>
      <c r="W20" s="9">
        <v>-17.31</v>
      </c>
      <c r="X20" s="9">
        <v>-15.19</v>
      </c>
      <c r="Y20" s="9">
        <v>-8.01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323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174</v>
      </c>
    </row>
    <row r="18" spans="1:93" ht="13.5" customHeight="1">
      <c r="A18" s="176"/>
      <c r="B18" s="9" t="s">
        <v>939</v>
      </c>
      <c r="C18" s="9" t="s">
        <v>491</v>
      </c>
      <c r="D18" s="9" t="s">
        <v>492</v>
      </c>
      <c r="E18" s="9" t="s">
        <v>493</v>
      </c>
      <c r="F18" s="9" t="s">
        <v>494</v>
      </c>
      <c r="G18" s="9" t="s">
        <v>495</v>
      </c>
      <c r="H18" s="9" t="s">
        <v>496</v>
      </c>
      <c r="I18" s="9" t="s">
        <v>497</v>
      </c>
      <c r="J18" s="9" t="s">
        <v>498</v>
      </c>
      <c r="K18" s="9" t="s">
        <v>499</v>
      </c>
      <c r="L18" s="9" t="s">
        <v>500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1103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4.05</v>
      </c>
      <c r="J19" s="9">
        <v>1.47</v>
      </c>
      <c r="K19" s="9">
        <v>1.42</v>
      </c>
      <c r="L19" s="9">
        <v>1.1299999999999999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1104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0.79</v>
      </c>
      <c r="K20" s="9">
        <v>0.69</v>
      </c>
      <c r="L20" s="9">
        <v>0.68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707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1.51</v>
      </c>
      <c r="J21" s="9">
        <v>0.69</v>
      </c>
      <c r="K21" s="9">
        <v>0.66</v>
      </c>
      <c r="L21" s="9">
        <v>0.56000000000000005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753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8.60</v>
      </c>
      <c r="J22" s="9">
        <v>3.90</v>
      </c>
      <c r="K22" s="9">
        <v>3.20</v>
      </c>
      <c r="L22" s="9">
        <v>2.58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794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1.97</v>
      </c>
      <c r="J23" s="9">
        <v>0.95</v>
      </c>
      <c r="K23" s="9">
        <v>0.42</v>
      </c>
      <c r="L23" s="9">
        <v>0.21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1143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26" ht="13.5" customHeight="1">
      <c r="B18" s="183">
        <v>2015</v>
      </c>
      <c r="C18" s="183">
        <v>2016</v>
      </c>
      <c r="D18" s="183">
        <v>2017</v>
      </c>
      <c r="E18" s="183">
        <v>2018</v>
      </c>
      <c r="F18" s="183">
        <v>2019</v>
      </c>
      <c r="G18" s="183">
        <v>2020</v>
      </c>
      <c r="H18" s="183">
        <v>2021</v>
      </c>
      <c r="I18" s="183">
        <v>2022</v>
      </c>
      <c r="J18" s="183">
        <v>2023</v>
      </c>
      <c r="K18" s="183">
        <v>2024</v>
      </c>
      <c r="L18" s="183">
        <v>2025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/>
      <c r="B19" s="184">
        <v>-0.67</v>
      </c>
      <c r="C19" s="184">
        <v>0.68</v>
      </c>
      <c r="D19" s="184">
        <v>1.46</v>
      </c>
      <c r="E19" s="184">
        <v>0.88</v>
      </c>
      <c r="F19" s="184">
        <v>0.28000000000000003</v>
      </c>
      <c r="G19" s="184">
        <v>-5.65</v>
      </c>
      <c r="H19" s="184">
        <v>-4.95</v>
      </c>
      <c r="I19" s="184">
        <v>-3.07</v>
      </c>
      <c r="J19" s="184">
        <v>-3.73</v>
      </c>
      <c r="K19" s="184">
        <v>-2.0299999999999998</v>
      </c>
      <c r="L19" s="184">
        <v>-1.95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81" ht="13.5" customHeight="1">
      <c r="A18" s="176"/>
      <c r="B18" s="9" t="s">
        <v>942</v>
      </c>
      <c r="C18" s="9" t="s">
        <v>943</v>
      </c>
      <c r="D18" s="9" t="s">
        <v>944</v>
      </c>
      <c r="E18" s="9" t="s">
        <v>945</v>
      </c>
      <c r="F18" s="9" t="s">
        <v>946</v>
      </c>
      <c r="G18" s="9" t="s">
        <v>943</v>
      </c>
      <c r="H18" s="9" t="s">
        <v>944</v>
      </c>
      <c r="I18" s="9" t="s">
        <v>945</v>
      </c>
      <c r="J18" s="9" t="s">
        <v>947</v>
      </c>
      <c r="K18" s="9" t="s">
        <v>943</v>
      </c>
      <c r="L18" s="9" t="s">
        <v>944</v>
      </c>
      <c r="M18" s="9" t="s">
        <v>945</v>
      </c>
      <c r="N18" s="9" t="s">
        <v>948</v>
      </c>
      <c r="O18" s="9" t="s">
        <v>943</v>
      </c>
      <c r="P18" s="9" t="s">
        <v>944</v>
      </c>
      <c r="Q18" s="9" t="s">
        <v>945</v>
      </c>
      <c r="R18" s="9" t="s">
        <v>949</v>
      </c>
      <c r="S18" s="9" t="s">
        <v>943</v>
      </c>
      <c r="T18" s="9" t="s">
        <v>944</v>
      </c>
      <c r="U18" s="9" t="s">
        <v>945</v>
      </c>
      <c r="V18" s="9" t="s">
        <v>950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1107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4.96</v>
      </c>
      <c r="K19" s="9">
        <v>-0.91</v>
      </c>
      <c r="L19" s="9">
        <v>-2.86</v>
      </c>
      <c r="M19" s="9">
        <v>0.26</v>
      </c>
      <c r="N19" s="9">
        <v>2.5299999999999998</v>
      </c>
      <c r="O19" s="9">
        <v>5.25</v>
      </c>
      <c r="P19" s="9">
        <v>4.82</v>
      </c>
      <c r="Q19" s="9">
        <v>4.63</v>
      </c>
      <c r="R19" s="9">
        <v>2.80</v>
      </c>
      <c r="S19" s="9">
        <v>0.14000000000000001</v>
      </c>
      <c r="T19" s="9">
        <v>-1.86</v>
      </c>
      <c r="U19" s="9">
        <v>-3.06</v>
      </c>
      <c r="V19" s="9">
        <v>-2.2599999999999998</v>
      </c>
      <c r="W19" s="9">
        <v>-0.72</v>
      </c>
      <c r="X19" s="9">
        <v>1.25</v>
      </c>
      <c r="Y19" s="9">
        <v>1.82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1108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4.25</v>
      </c>
      <c r="K20" s="9">
        <v>-5.38</v>
      </c>
      <c r="L20" s="9">
        <v>-6.44</v>
      </c>
      <c r="M20" s="9">
        <v>-1.71</v>
      </c>
      <c r="N20" s="9">
        <v>0.96</v>
      </c>
      <c r="O20" s="9">
        <v>4.50</v>
      </c>
      <c r="P20" s="9">
        <v>3.95</v>
      </c>
      <c r="Q20" s="9">
        <v>3.31</v>
      </c>
      <c r="R20" s="9">
        <v>2.15</v>
      </c>
      <c r="S20" s="9">
        <v>-0.28000000000000003</v>
      </c>
      <c r="T20" s="9">
        <v>-2.64</v>
      </c>
      <c r="U20" s="9">
        <v>-3.86</v>
      </c>
      <c r="V20" s="9">
        <v>-2.68</v>
      </c>
      <c r="W20" s="9">
        <v>-1.08</v>
      </c>
      <c r="X20" s="9">
        <v>0.81</v>
      </c>
      <c r="Y20" s="9">
        <v>1.50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794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0.68</v>
      </c>
      <c r="K21" s="9">
        <v>4.7300000000000004</v>
      </c>
      <c r="L21" s="9">
        <v>3.82</v>
      </c>
      <c r="M21" s="9">
        <v>2</v>
      </c>
      <c r="N21" s="9">
        <v>1.56</v>
      </c>
      <c r="O21" s="9">
        <v>0.72</v>
      </c>
      <c r="P21" s="9">
        <v>0.84</v>
      </c>
      <c r="Q21" s="9">
        <v>1.28</v>
      </c>
      <c r="R21" s="9">
        <v>0.63</v>
      </c>
      <c r="S21" s="9">
        <v>0.43</v>
      </c>
      <c r="T21" s="9">
        <v>0.80</v>
      </c>
      <c r="U21" s="9">
        <v>0.83</v>
      </c>
      <c r="V21" s="9">
        <v>0.43</v>
      </c>
      <c r="W21" s="9">
        <v>0.36</v>
      </c>
      <c r="X21" s="9">
        <v>0.43</v>
      </c>
      <c r="Y21" s="9">
        <v>0.31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220</v>
      </c>
    </row>
    <row r="18" spans="1:81" ht="13.5" customHeight="1">
      <c r="A18" s="176"/>
      <c r="B18" s="9" t="s">
        <v>992</v>
      </c>
      <c r="C18" s="9" t="s">
        <v>943</v>
      </c>
      <c r="D18" s="9" t="s">
        <v>944</v>
      </c>
      <c r="E18" s="9" t="s">
        <v>945</v>
      </c>
      <c r="F18" s="9" t="s">
        <v>942</v>
      </c>
      <c r="G18" s="9" t="s">
        <v>943</v>
      </c>
      <c r="H18" s="9" t="s">
        <v>944</v>
      </c>
      <c r="I18" s="9" t="s">
        <v>945</v>
      </c>
      <c r="J18" s="9" t="s">
        <v>946</v>
      </c>
      <c r="K18" s="9" t="s">
        <v>943</v>
      </c>
      <c r="L18" s="9" t="s">
        <v>944</v>
      </c>
      <c r="M18" s="9" t="s">
        <v>945</v>
      </c>
      <c r="N18" s="9" t="s">
        <v>947</v>
      </c>
      <c r="O18" s="9" t="s">
        <v>943</v>
      </c>
      <c r="P18" s="9" t="s">
        <v>944</v>
      </c>
      <c r="Q18" s="9" t="s">
        <v>945</v>
      </c>
      <c r="R18" s="9" t="s">
        <v>948</v>
      </c>
      <c r="S18" s="9" t="s">
        <v>943</v>
      </c>
      <c r="T18" s="9" t="s">
        <v>944</v>
      </c>
      <c r="U18" s="9" t="s">
        <v>945</v>
      </c>
      <c r="V18" s="9" t="s">
        <v>949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534</v>
      </c>
      <c r="B19" s="9">
        <v>6.05</v>
      </c>
      <c r="C19" s="9">
        <v>7.13</v>
      </c>
      <c r="D19" s="9">
        <v>7.99</v>
      </c>
      <c r="E19" s="9">
        <v>7.65</v>
      </c>
      <c r="F19" s="9">
        <v>7.64</v>
      </c>
      <c r="G19" s="9">
        <v>7.95</v>
      </c>
      <c r="H19" s="9">
        <v>9.32</v>
      </c>
      <c r="I19" s="9">
        <v>12.43</v>
      </c>
      <c r="J19" s="9">
        <v>16.88</v>
      </c>
      <c r="K19" s="9">
        <v>24.67</v>
      </c>
      <c r="L19" s="9">
        <v>22.94</v>
      </c>
      <c r="M19" s="9">
        <v>18.329999999999998</v>
      </c>
      <c r="N19" s="9">
        <v>9.81</v>
      </c>
      <c r="O19" s="9">
        <v>-0.73</v>
      </c>
      <c r="P19" s="9">
        <v>-3.31</v>
      </c>
      <c r="Q19" s="9">
        <v>-4.18</v>
      </c>
      <c r="R19" s="9">
        <v>-0.68</v>
      </c>
      <c r="S19" s="9">
        <v>3.37</v>
      </c>
      <c r="T19" s="9">
        <v>6.94</v>
      </c>
      <c r="U19" s="9">
        <v>10.68</v>
      </c>
      <c r="V19" s="9">
        <v>15.66</v>
      </c>
      <c r="W19" s="9">
        <v>17.010000000000002</v>
      </c>
      <c r="X19" s="9">
        <v>17.65</v>
      </c>
      <c r="Y19" s="9">
        <v>16.87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1105</v>
      </c>
      <c r="B20" s="9">
        <v>9.49</v>
      </c>
      <c r="C20" s="9">
        <v>9.7200000000000006</v>
      </c>
      <c r="D20" s="9">
        <v>10.37</v>
      </c>
      <c r="E20" s="9">
        <v>10.96</v>
      </c>
      <c r="F20" s="9">
        <v>11.41</v>
      </c>
      <c r="G20" s="9">
        <v>12.40</v>
      </c>
      <c r="H20" s="9">
        <v>13.27</v>
      </c>
      <c r="I20" s="9">
        <v>16.510000000000002</v>
      </c>
      <c r="J20" s="9">
        <v>22.55</v>
      </c>
      <c r="K20" s="9">
        <v>30.58</v>
      </c>
      <c r="L20" s="9">
        <v>28.13</v>
      </c>
      <c r="M20" s="9">
        <v>19.920000000000002</v>
      </c>
      <c r="N20" s="9">
        <v>9.25</v>
      </c>
      <c r="O20" s="9">
        <v>-1.83</v>
      </c>
      <c r="P20" s="9">
        <v>-5.21</v>
      </c>
      <c r="Q20" s="9">
        <v>-4.8899999999999997</v>
      </c>
      <c r="R20" s="9">
        <v>-1.84</v>
      </c>
      <c r="S20" s="9">
        <v>2.66</v>
      </c>
      <c r="T20" s="9">
        <v>7.13</v>
      </c>
      <c r="U20" s="9">
        <v>11.13</v>
      </c>
      <c r="V20" s="9">
        <v>14.64</v>
      </c>
      <c r="W20" s="9">
        <v>17.87</v>
      </c>
      <c r="X20" s="9">
        <v>19.489999999999998</v>
      </c>
      <c r="Y20" s="9">
        <v>19.22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1106</v>
      </c>
      <c r="B21" s="9">
        <v>3.55</v>
      </c>
      <c r="C21" s="9">
        <v>5.28</v>
      </c>
      <c r="D21" s="9">
        <v>6.24</v>
      </c>
      <c r="E21" s="9">
        <v>5.17</v>
      </c>
      <c r="F21" s="9">
        <v>4.76</v>
      </c>
      <c r="G21" s="9">
        <v>4.53</v>
      </c>
      <c r="H21" s="9">
        <v>6.25</v>
      </c>
      <c r="I21" s="9">
        <v>9.14</v>
      </c>
      <c r="J21" s="9">
        <v>12.26</v>
      </c>
      <c r="K21" s="9">
        <v>19.72</v>
      </c>
      <c r="L21" s="9">
        <v>18.50</v>
      </c>
      <c r="M21" s="9">
        <v>16.90</v>
      </c>
      <c r="N21" s="9">
        <v>10.31</v>
      </c>
      <c r="O21" s="9">
        <v>0.31</v>
      </c>
      <c r="P21" s="9">
        <v>-1.58</v>
      </c>
      <c r="Q21" s="9">
        <v>-3.56</v>
      </c>
      <c r="R21" s="9">
        <v>0.34</v>
      </c>
      <c r="S21" s="9">
        <v>4</v>
      </c>
      <c r="T21" s="9">
        <v>6.78</v>
      </c>
      <c r="U21" s="9">
        <v>10.39</v>
      </c>
      <c r="V21" s="9">
        <v>16.50</v>
      </c>
      <c r="W21" s="9">
        <v>16.21</v>
      </c>
      <c r="X21" s="9">
        <v>16.079999999999998</v>
      </c>
      <c r="Y21" s="9">
        <v>14.76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326</v>
      </c>
      <c r="J1" s="3" t="s">
        <v>30</v>
      </c>
    </row>
    <row r="2" ht="13.5" customHeight="1">
      <c r="A2" s="177" t="s">
        <v>408</v>
      </c>
    </row>
    <row r="3" ht="13.5" customHeight="1">
      <c r="A3" s="177" t="s">
        <v>174</v>
      </c>
    </row>
    <row r="18" spans="1:81" ht="13.5" customHeight="1">
      <c r="A18" s="176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120.08</v>
      </c>
      <c r="C19" s="9">
        <v>118.52</v>
      </c>
      <c r="D19" s="9">
        <v>115.06</v>
      </c>
      <c r="E19" s="9">
        <v>111.08</v>
      </c>
      <c r="F19" s="9">
        <v>108.22</v>
      </c>
      <c r="G19" s="9">
        <v>106.73</v>
      </c>
      <c r="H19" s="9">
        <v>105.27</v>
      </c>
      <c r="I19" s="9">
        <v>104.25</v>
      </c>
      <c r="J19" s="9">
        <v>102.60</v>
      </c>
      <c r="K19" s="9">
        <v>100.59</v>
      </c>
      <c r="L19" s="9">
        <v>98.68</v>
      </c>
      <c r="M19" s="9">
        <v>96.73</v>
      </c>
      <c r="N19" s="9">
        <v>95.43</v>
      </c>
      <c r="O19" s="9">
        <v>95.37</v>
      </c>
      <c r="P19" s="9">
        <v>95.43</v>
      </c>
      <c r="Q19" s="9">
        <v>95.34</v>
      </c>
      <c r="R19" s="9">
        <v>95.85</v>
      </c>
      <c r="S19" s="9">
        <v>95.56</v>
      </c>
      <c r="T19" s="9">
        <v>95.63</v>
      </c>
      <c r="U19" s="9">
        <v>96.61</v>
      </c>
      <c r="V19" s="9">
        <v>96.42</v>
      </c>
      <c r="W19" s="9">
        <v>96.74</v>
      </c>
      <c r="X19" s="9">
        <v>97.32</v>
      </c>
      <c r="Y19" s="9">
        <v>97.28</v>
      </c>
      <c r="Z19" s="9">
        <v>97.61</v>
      </c>
      <c r="AA19" s="9">
        <v>98.01</v>
      </c>
      <c r="AB19" s="9">
        <v>98.66</v>
      </c>
      <c r="AC19" s="9">
        <v>100</v>
      </c>
      <c r="AD19" s="9">
        <v>101.33</v>
      </c>
      <c r="AE19" s="9">
        <v>102.85</v>
      </c>
      <c r="AF19" s="9">
        <v>104.12</v>
      </c>
      <c r="AG19" s="9">
        <v>105.43</v>
      </c>
      <c r="AH19" s="9">
        <v>106.55</v>
      </c>
      <c r="AI19" s="9">
        <v>107.12</v>
      </c>
      <c r="AJ19" s="9">
        <v>108.61</v>
      </c>
      <c r="AK19" s="9">
        <v>109.68</v>
      </c>
      <c r="AL19" s="9">
        <v>110.78</v>
      </c>
      <c r="AM19" s="9">
        <v>111.62</v>
      </c>
      <c r="AN19" s="9">
        <v>111.96</v>
      </c>
      <c r="AO19" s="9">
        <v>112.24</v>
      </c>
      <c r="AP19" s="9">
        <v>112.05</v>
      </c>
      <c r="AQ19" s="9">
        <v>111.42</v>
      </c>
      <c r="AR19" s="9">
        <v>110.80</v>
      </c>
      <c r="AS19" s="9">
        <v>110.21</v>
      </c>
      <c r="AT19" s="9">
        <v>110.41</v>
      </c>
      <c r="AU19" s="9">
        <v>112.08</v>
      </c>
      <c r="AV19" s="9">
        <v>112.78</v>
      </c>
      <c r="AW19" s="9">
        <v>112.93</v>
      </c>
      <c r="AX19" s="9">
        <v>114.20</v>
      </c>
      <c r="AY19" s="9">
        <v>113.37</v>
      </c>
      <c r="AZ19" s="9">
        <v>114.48</v>
      </c>
      <c r="BA19" s="9">
        <v>116.76</v>
      </c>
      <c r="BB19" s="9">
        <v>119.99</v>
      </c>
      <c r="BC19" s="9">
        <v>126.15</v>
      </c>
      <c r="BD19" s="9">
        <v>131.54</v>
      </c>
      <c r="BE19" s="9">
        <v>135.09</v>
      </c>
      <c r="BF19" s="9">
        <v>135.52000000000001</v>
      </c>
      <c r="BG19" s="9">
        <v>132.79</v>
      </c>
      <c r="BH19" s="9">
        <v>129.58000000000001</v>
      </c>
      <c r="BI19" s="9">
        <v>126.20</v>
      </c>
      <c r="BJ19" s="9">
        <v>123.69</v>
      </c>
      <c r="BK19" s="9">
        <v>122.59</v>
      </c>
      <c r="BL19" s="9">
        <v>122.60</v>
      </c>
      <c r="BM19" s="9">
        <v>123.62</v>
      </c>
      <c r="BN19" s="9">
        <v>126.26</v>
      </c>
      <c r="BO19" s="9">
        <v>128.91999999999999</v>
      </c>
      <c r="BP19" s="9">
        <v>132.05000000000001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2">
        <v>2025</v>
      </c>
      <c r="L7" s="792">
        <v>2026</v>
      </c>
      <c r="M7" s="792">
        <v>2027</v>
      </c>
      <c r="N7" s="792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644" t="s">
        <v>777</v>
      </c>
      <c r="B10" s="376" t="s">
        <v>778</v>
      </c>
      <c r="C10" s="450"/>
      <c r="D10" s="446"/>
      <c r="E10" s="447"/>
      <c r="F10" s="447"/>
      <c r="G10" s="447"/>
      <c r="H10" s="447"/>
      <c r="I10" s="447"/>
      <c r="J10" s="447"/>
      <c r="K10" s="447"/>
      <c r="L10" s="347"/>
      <c r="M10" s="347"/>
      <c r="N10" s="347"/>
    </row>
    <row r="11" spans="1:14" ht="12.75" customHeight="1">
      <c r="A11" s="713" t="s">
        <v>779</v>
      </c>
      <c r="B11" s="713" t="s">
        <v>780</v>
      </c>
      <c r="C11" s="396" t="s">
        <v>632</v>
      </c>
      <c r="D11" s="396" t="s">
        <v>781</v>
      </c>
      <c r="E11" s="682">
        <v>108.30</v>
      </c>
      <c r="F11" s="682">
        <v>111.80</v>
      </c>
      <c r="G11" s="682">
        <v>116.10</v>
      </c>
      <c r="H11" s="682">
        <v>133.60</v>
      </c>
      <c r="I11" s="682">
        <v>147.80000000000001</v>
      </c>
      <c r="J11" s="682">
        <v>151.40</v>
      </c>
      <c r="K11" s="682">
        <v>155.19999999999999</v>
      </c>
      <c r="L11" s="729">
        <v>158.50</v>
      </c>
      <c r="M11" s="729">
        <v>162.50</v>
      </c>
      <c r="N11" s="729">
        <v>166.30</v>
      </c>
    </row>
    <row r="12" spans="1:14" ht="12.75" customHeight="1">
      <c r="A12" s="713" t="s">
        <v>782</v>
      </c>
      <c r="B12" s="793" t="s">
        <v>354</v>
      </c>
      <c r="C12" s="397" t="s">
        <v>356</v>
      </c>
      <c r="D12" s="397" t="s">
        <v>356</v>
      </c>
      <c r="E12" s="794">
        <v>2.80</v>
      </c>
      <c r="F12" s="794">
        <v>3.20</v>
      </c>
      <c r="G12" s="794">
        <v>3.80</v>
      </c>
      <c r="H12" s="794">
        <v>15.10</v>
      </c>
      <c r="I12" s="794">
        <v>10.70</v>
      </c>
      <c r="J12" s="794">
        <v>2.40</v>
      </c>
      <c r="K12" s="794">
        <v>2.50</v>
      </c>
      <c r="L12" s="741">
        <v>2.10</v>
      </c>
      <c r="M12" s="741">
        <v>2.50</v>
      </c>
      <c r="N12" s="741">
        <v>2.2999999999999998</v>
      </c>
    </row>
    <row r="13" spans="1:14" ht="12.75" customHeight="1">
      <c r="A13" s="630" t="s">
        <v>783</v>
      </c>
      <c r="B13" s="630" t="s">
        <v>795</v>
      </c>
      <c r="C13" s="396" t="s">
        <v>561</v>
      </c>
      <c r="D13" s="396" t="s">
        <v>784</v>
      </c>
      <c r="E13" s="676">
        <v>0.60</v>
      </c>
      <c r="F13" s="676">
        <v>0.50</v>
      </c>
      <c r="G13" s="676">
        <v>0</v>
      </c>
      <c r="H13" s="676">
        <v>2.80</v>
      </c>
      <c r="I13" s="676">
        <v>4.30</v>
      </c>
      <c r="J13" s="676">
        <v>1</v>
      </c>
      <c r="K13" s="676">
        <v>0.30</v>
      </c>
      <c r="L13" s="677">
        <v>0</v>
      </c>
      <c r="M13" s="677">
        <v>0.40</v>
      </c>
      <c r="N13" s="677">
        <v>0.30</v>
      </c>
    </row>
    <row r="14" spans="1:14" ht="12.75" customHeight="1">
      <c r="A14" s="630" t="s">
        <v>785</v>
      </c>
      <c r="B14" s="630" t="s">
        <v>786</v>
      </c>
      <c r="C14" s="396" t="s">
        <v>561</v>
      </c>
      <c r="D14" s="396" t="s">
        <v>784</v>
      </c>
      <c r="E14" s="676">
        <v>2.2000000000000002</v>
      </c>
      <c r="F14" s="676">
        <v>2.70</v>
      </c>
      <c r="G14" s="676">
        <v>3.80</v>
      </c>
      <c r="H14" s="676">
        <v>12.30</v>
      </c>
      <c r="I14" s="676">
        <v>6.40</v>
      </c>
      <c r="J14" s="676">
        <v>1.40</v>
      </c>
      <c r="K14" s="676">
        <v>2.2000000000000002</v>
      </c>
      <c r="L14" s="677">
        <v>2.2000000000000002</v>
      </c>
      <c r="M14" s="677">
        <v>2.10</v>
      </c>
      <c r="N14" s="677">
        <v>2</v>
      </c>
    </row>
    <row r="15" spans="1:14" ht="12.75" customHeight="1">
      <c r="A15" s="376" t="s">
        <v>787</v>
      </c>
      <c r="B15" s="376" t="s">
        <v>788</v>
      </c>
      <c r="C15" s="450"/>
      <c r="D15" s="451"/>
      <c r="E15" s="449"/>
      <c r="F15" s="449"/>
      <c r="G15" s="449"/>
      <c r="H15" s="449"/>
      <c r="I15" s="449"/>
      <c r="J15" s="449"/>
      <c r="K15" s="449"/>
      <c r="L15" s="348"/>
      <c r="M15" s="348"/>
      <c r="N15" s="348"/>
    </row>
    <row r="16" spans="1:14" ht="12.75" customHeight="1">
      <c r="A16" s="713" t="s">
        <v>779</v>
      </c>
      <c r="B16" s="378" t="s">
        <v>780</v>
      </c>
      <c r="C16" s="396" t="s">
        <v>632</v>
      </c>
      <c r="D16" s="396" t="s">
        <v>781</v>
      </c>
      <c r="E16" s="682">
        <v>107.80</v>
      </c>
      <c r="F16" s="682">
        <v>111.40</v>
      </c>
      <c r="G16" s="682">
        <v>115.10</v>
      </c>
      <c r="H16" s="682">
        <v>132.10</v>
      </c>
      <c r="I16" s="682">
        <v>147.90</v>
      </c>
      <c r="J16" s="682">
        <v>151.90</v>
      </c>
      <c r="K16" s="682">
        <v>155.40</v>
      </c>
      <c r="L16" s="729">
        <v>158.40</v>
      </c>
      <c r="M16" s="729">
        <v>162.10</v>
      </c>
      <c r="N16" s="729">
        <v>165.70</v>
      </c>
    </row>
    <row r="17" spans="1:14" ht="12.75" customHeight="1">
      <c r="A17" s="713" t="s">
        <v>782</v>
      </c>
      <c r="B17" s="378" t="s">
        <v>354</v>
      </c>
      <c r="C17" s="397" t="s">
        <v>356</v>
      </c>
      <c r="D17" s="397" t="s">
        <v>352</v>
      </c>
      <c r="E17" s="794">
        <v>2.60</v>
      </c>
      <c r="F17" s="794">
        <v>3.30</v>
      </c>
      <c r="G17" s="794">
        <v>3.30</v>
      </c>
      <c r="H17" s="794">
        <v>14.80</v>
      </c>
      <c r="I17" s="794">
        <v>12</v>
      </c>
      <c r="J17" s="794">
        <v>2.70</v>
      </c>
      <c r="K17" s="794">
        <v>2.2999999999999998</v>
      </c>
      <c r="L17" s="741">
        <v>1.90</v>
      </c>
      <c r="M17" s="741">
        <v>2.40</v>
      </c>
      <c r="N17" s="741">
        <v>2.2000000000000002</v>
      </c>
    </row>
    <row r="18" spans="1:14" ht="12.75" customHeight="1">
      <c r="A18" s="376" t="s">
        <v>789</v>
      </c>
      <c r="B18" s="376" t="s">
        <v>790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2" customFormat="1" ht="12.75" customHeight="1">
      <c r="A19" s="713" t="s">
        <v>752</v>
      </c>
      <c r="B19" s="713" t="s">
        <v>753</v>
      </c>
      <c r="C19" s="396" t="s">
        <v>791</v>
      </c>
      <c r="D19" s="396" t="s">
        <v>781</v>
      </c>
      <c r="E19" s="682">
        <v>95.70</v>
      </c>
      <c r="F19" s="682">
        <v>100</v>
      </c>
      <c r="G19" s="682">
        <v>104</v>
      </c>
      <c r="H19" s="682">
        <v>113.10</v>
      </c>
      <c r="I19" s="682">
        <v>122.80</v>
      </c>
      <c r="J19" s="682">
        <v>127.60</v>
      </c>
      <c r="K19" s="729">
        <v>131.60</v>
      </c>
      <c r="L19" s="729">
        <v>135</v>
      </c>
      <c r="M19" s="729">
        <v>138.50</v>
      </c>
      <c r="N19" s="729">
        <v>141.80000000000001</v>
      </c>
    </row>
    <row r="20" spans="1:14" s="252" customFormat="1" ht="12.75" customHeight="1">
      <c r="A20" s="713" t="s">
        <v>446</v>
      </c>
      <c r="B20" s="713" t="s">
        <v>446</v>
      </c>
      <c r="C20" s="397" t="s">
        <v>351</v>
      </c>
      <c r="D20" s="397" t="s">
        <v>352</v>
      </c>
      <c r="E20" s="676">
        <v>3.80</v>
      </c>
      <c r="F20" s="676">
        <v>4.50</v>
      </c>
      <c r="G20" s="676">
        <v>4</v>
      </c>
      <c r="H20" s="676">
        <v>8.6999999999999993</v>
      </c>
      <c r="I20" s="676">
        <v>8.60</v>
      </c>
      <c r="J20" s="676">
        <v>3.90</v>
      </c>
      <c r="K20" s="677">
        <v>3.20</v>
      </c>
      <c r="L20" s="677">
        <v>2.60</v>
      </c>
      <c r="M20" s="677">
        <v>2.60</v>
      </c>
      <c r="N20" s="677">
        <v>2.40</v>
      </c>
    </row>
    <row r="21" spans="1:14" s="252" customFormat="1" ht="12.75" customHeight="1">
      <c r="A21" s="713" t="s">
        <v>715</v>
      </c>
      <c r="B21" s="713" t="s">
        <v>716</v>
      </c>
      <c r="C21" s="396" t="s">
        <v>791</v>
      </c>
      <c r="D21" s="396" t="s">
        <v>781</v>
      </c>
      <c r="E21" s="682">
        <v>96.60</v>
      </c>
      <c r="F21" s="682">
        <v>100</v>
      </c>
      <c r="G21" s="682">
        <v>104.10</v>
      </c>
      <c r="H21" s="682">
        <v>116</v>
      </c>
      <c r="I21" s="682">
        <v>124</v>
      </c>
      <c r="J21" s="682">
        <v>127.80</v>
      </c>
      <c r="K21" s="729">
        <v>131.60</v>
      </c>
      <c r="L21" s="729">
        <v>134.90</v>
      </c>
      <c r="M21" s="729">
        <v>138.30000000000001</v>
      </c>
      <c r="N21" s="729">
        <v>141.60</v>
      </c>
    </row>
    <row r="22" spans="1:14" s="252" customFormat="1" ht="12.75" customHeight="1">
      <c r="A22" s="713" t="s">
        <v>446</v>
      </c>
      <c r="B22" s="713" t="s">
        <v>446</v>
      </c>
      <c r="C22" s="397" t="s">
        <v>351</v>
      </c>
      <c r="D22" s="397" t="s">
        <v>352</v>
      </c>
      <c r="E22" s="676">
        <v>3.70</v>
      </c>
      <c r="F22" s="676">
        <v>3.50</v>
      </c>
      <c r="G22" s="676">
        <v>4.0999999999999996</v>
      </c>
      <c r="H22" s="676">
        <v>11.50</v>
      </c>
      <c r="I22" s="676">
        <v>6.90</v>
      </c>
      <c r="J22" s="676">
        <v>3.10</v>
      </c>
      <c r="K22" s="677">
        <v>2.90</v>
      </c>
      <c r="L22" s="677">
        <v>2.50</v>
      </c>
      <c r="M22" s="677">
        <v>2.60</v>
      </c>
      <c r="N22" s="677">
        <v>2.40</v>
      </c>
    </row>
    <row r="23" spans="1:14" s="252" customFormat="1" ht="12.75" customHeight="1">
      <c r="A23" s="383" t="s">
        <v>796</v>
      </c>
      <c r="B23" s="383" t="s">
        <v>338</v>
      </c>
      <c r="C23" s="452" t="s">
        <v>791</v>
      </c>
      <c r="D23" s="452" t="s">
        <v>781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137.30000000000001</v>
      </c>
      <c r="L23" s="316">
        <v>140.50</v>
      </c>
      <c r="M23" s="316">
        <v>144.19999999999999</v>
      </c>
      <c r="N23" s="316">
        <v>147.50</v>
      </c>
    </row>
    <row r="24" spans="1:14" ht="12.75" customHeight="1">
      <c r="A24" s="713" t="s">
        <v>446</v>
      </c>
      <c r="B24" s="713" t="s">
        <v>446</v>
      </c>
      <c r="C24" s="397" t="s">
        <v>351</v>
      </c>
      <c r="D24" s="397" t="s">
        <v>352</v>
      </c>
      <c r="E24" s="676">
        <v>2.90</v>
      </c>
      <c r="F24" s="676">
        <v>3</v>
      </c>
      <c r="G24" s="676">
        <v>4.20</v>
      </c>
      <c r="H24" s="676">
        <v>14.30</v>
      </c>
      <c r="I24" s="676">
        <v>8.60</v>
      </c>
      <c r="J24" s="676">
        <v>3.10</v>
      </c>
      <c r="K24" s="677">
        <v>3</v>
      </c>
      <c r="L24" s="677">
        <v>2.40</v>
      </c>
      <c r="M24" s="677">
        <v>2.60</v>
      </c>
      <c r="N24" s="677">
        <v>2.2999999999999998</v>
      </c>
    </row>
    <row r="25" spans="1:14" ht="12.75" customHeight="1">
      <c r="A25" s="713" t="s">
        <v>339</v>
      </c>
      <c r="B25" s="713" t="s">
        <v>340</v>
      </c>
      <c r="C25" s="396" t="s">
        <v>791</v>
      </c>
      <c r="D25" s="396" t="s">
        <v>781</v>
      </c>
      <c r="E25" s="682">
        <v>95.10</v>
      </c>
      <c r="F25" s="682">
        <v>100</v>
      </c>
      <c r="G25" s="682">
        <v>104</v>
      </c>
      <c r="H25" s="682">
        <v>108.50</v>
      </c>
      <c r="I25" s="682">
        <v>114.30</v>
      </c>
      <c r="J25" s="682">
        <v>118.80</v>
      </c>
      <c r="K25" s="729">
        <v>123</v>
      </c>
      <c r="L25" s="729">
        <v>127.20</v>
      </c>
      <c r="M25" s="729">
        <v>130.69999999999999</v>
      </c>
      <c r="N25" s="729">
        <v>134.40</v>
      </c>
    </row>
    <row r="26" spans="1:14" ht="12.75" customHeight="1">
      <c r="A26" s="713" t="s">
        <v>446</v>
      </c>
      <c r="B26" s="713" t="s">
        <v>446</v>
      </c>
      <c r="C26" s="397" t="s">
        <v>351</v>
      </c>
      <c r="D26" s="397" t="s">
        <v>352</v>
      </c>
      <c r="E26" s="676">
        <v>5.40</v>
      </c>
      <c r="F26" s="676">
        <v>5.20</v>
      </c>
      <c r="G26" s="676">
        <v>4</v>
      </c>
      <c r="H26" s="676">
        <v>4.4000000000000004</v>
      </c>
      <c r="I26" s="676">
        <v>5.30</v>
      </c>
      <c r="J26" s="676">
        <v>4</v>
      </c>
      <c r="K26" s="677">
        <v>3.50</v>
      </c>
      <c r="L26" s="677">
        <v>3.40</v>
      </c>
      <c r="M26" s="677">
        <v>2.80</v>
      </c>
      <c r="N26" s="677">
        <v>2.80</v>
      </c>
    </row>
    <row r="27" spans="1:14" ht="12.75" customHeight="1">
      <c r="A27" s="713" t="s">
        <v>726</v>
      </c>
      <c r="B27" s="713" t="s">
        <v>792</v>
      </c>
      <c r="C27" s="396" t="s">
        <v>791</v>
      </c>
      <c r="D27" s="396" t="s">
        <v>781</v>
      </c>
      <c r="E27" s="682">
        <v>97.10</v>
      </c>
      <c r="F27" s="682">
        <v>100</v>
      </c>
      <c r="G27" s="682">
        <v>104.20</v>
      </c>
      <c r="H27" s="682">
        <v>115.60</v>
      </c>
      <c r="I27" s="682">
        <v>121.60</v>
      </c>
      <c r="J27" s="682">
        <v>124.70</v>
      </c>
      <c r="K27" s="729">
        <v>128.50</v>
      </c>
      <c r="L27" s="729">
        <v>131.50</v>
      </c>
      <c r="M27" s="729">
        <v>134.60</v>
      </c>
      <c r="N27" s="729">
        <v>137.40</v>
      </c>
    </row>
    <row r="28" spans="1:14" ht="12.75" customHeight="1">
      <c r="A28" s="713" t="s">
        <v>446</v>
      </c>
      <c r="B28" s="713" t="s">
        <v>446</v>
      </c>
      <c r="C28" s="397" t="s">
        <v>351</v>
      </c>
      <c r="D28" s="397" t="s">
        <v>352</v>
      </c>
      <c r="E28" s="676">
        <v>3.80</v>
      </c>
      <c r="F28" s="676">
        <v>3</v>
      </c>
      <c r="G28" s="676">
        <v>4.20</v>
      </c>
      <c r="H28" s="676">
        <v>10.90</v>
      </c>
      <c r="I28" s="676">
        <v>5.20</v>
      </c>
      <c r="J28" s="676">
        <v>2.60</v>
      </c>
      <c r="K28" s="677">
        <v>3.10</v>
      </c>
      <c r="L28" s="677">
        <v>2.2999999999999998</v>
      </c>
      <c r="M28" s="677">
        <v>2.40</v>
      </c>
      <c r="N28" s="677">
        <v>2.10</v>
      </c>
    </row>
    <row r="29" spans="1:14" ht="12.75" customHeight="1">
      <c r="A29" s="383" t="s">
        <v>711</v>
      </c>
      <c r="B29" s="383" t="s">
        <v>712</v>
      </c>
      <c r="C29" s="452" t="s">
        <v>791</v>
      </c>
      <c r="D29" s="452" t="s">
        <v>781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118.30</v>
      </c>
      <c r="L29" s="316">
        <v>118.30</v>
      </c>
      <c r="M29" s="316">
        <v>120.30</v>
      </c>
      <c r="N29" s="316">
        <v>121.90</v>
      </c>
    </row>
    <row r="30" spans="1:14" ht="12.75" customHeight="1">
      <c r="A30" s="713" t="s">
        <v>446</v>
      </c>
      <c r="B30" s="713" t="s">
        <v>446</v>
      </c>
      <c r="C30" s="397" t="s">
        <v>351</v>
      </c>
      <c r="D30" s="397" t="s">
        <v>352</v>
      </c>
      <c r="E30" s="676">
        <v>1.30</v>
      </c>
      <c r="F30" s="676">
        <v>1.60</v>
      </c>
      <c r="G30" s="676">
        <v>4.20</v>
      </c>
      <c r="H30" s="676">
        <v>9.10</v>
      </c>
      <c r="I30" s="676">
        <v>0.30</v>
      </c>
      <c r="J30" s="676">
        <v>4.30</v>
      </c>
      <c r="K30" s="677">
        <v>-0.50</v>
      </c>
      <c r="L30" s="677">
        <v>0</v>
      </c>
      <c r="M30" s="677">
        <v>1.70</v>
      </c>
      <c r="N30" s="677">
        <v>1.30</v>
      </c>
    </row>
    <row r="31" spans="1:14" ht="12.75" customHeight="1">
      <c r="A31" s="713" t="s">
        <v>713</v>
      </c>
      <c r="B31" s="713" t="s">
        <v>714</v>
      </c>
      <c r="C31" s="396" t="s">
        <v>791</v>
      </c>
      <c r="D31" s="396" t="s">
        <v>781</v>
      </c>
      <c r="E31" s="682">
        <v>100.10</v>
      </c>
      <c r="F31" s="682">
        <v>100</v>
      </c>
      <c r="G31" s="682">
        <v>104.30</v>
      </c>
      <c r="H31" s="682">
        <v>117.80</v>
      </c>
      <c r="I31" s="682">
        <v>114.90</v>
      </c>
      <c r="J31" s="682">
        <v>118.60</v>
      </c>
      <c r="K31" s="729">
        <v>117.10</v>
      </c>
      <c r="L31" s="729">
        <v>116.70</v>
      </c>
      <c r="M31" s="729">
        <v>118.50</v>
      </c>
      <c r="N31" s="729">
        <v>119.90</v>
      </c>
    </row>
    <row r="32" spans="1:14" ht="12.75" customHeight="1">
      <c r="A32" s="713" t="s">
        <v>446</v>
      </c>
      <c r="B32" s="713" t="s">
        <v>446</v>
      </c>
      <c r="C32" s="397" t="s">
        <v>351</v>
      </c>
      <c r="D32" s="397" t="s">
        <v>352</v>
      </c>
      <c r="E32" s="676">
        <v>0.80</v>
      </c>
      <c r="F32" s="676">
        <v>-0.10</v>
      </c>
      <c r="G32" s="676">
        <v>4.30</v>
      </c>
      <c r="H32" s="676">
        <v>13</v>
      </c>
      <c r="I32" s="676">
        <v>-2.50</v>
      </c>
      <c r="J32" s="676">
        <v>3.20</v>
      </c>
      <c r="K32" s="677">
        <v>-1.20</v>
      </c>
      <c r="L32" s="677">
        <v>-0.30</v>
      </c>
      <c r="M32" s="677">
        <v>1.50</v>
      </c>
      <c r="N32" s="677">
        <v>1.20</v>
      </c>
    </row>
    <row r="33" spans="1:14" ht="12.75" customHeight="1">
      <c r="A33" s="713" t="s">
        <v>793</v>
      </c>
      <c r="B33" s="713" t="s">
        <v>794</v>
      </c>
      <c r="C33" s="396" t="s">
        <v>791</v>
      </c>
      <c r="D33" s="396" t="s">
        <v>781</v>
      </c>
      <c r="E33" s="682">
        <v>98.30</v>
      </c>
      <c r="F33" s="682">
        <v>100</v>
      </c>
      <c r="G33" s="682">
        <v>99.90</v>
      </c>
      <c r="H33" s="682">
        <v>96.50</v>
      </c>
      <c r="I33" s="682">
        <v>99.20</v>
      </c>
      <c r="J33" s="682">
        <v>100.30</v>
      </c>
      <c r="K33" s="729">
        <v>101</v>
      </c>
      <c r="L33" s="729">
        <v>101.40</v>
      </c>
      <c r="M33" s="729">
        <v>101.50</v>
      </c>
      <c r="N33" s="729">
        <v>101.60</v>
      </c>
    </row>
    <row r="34" spans="1:14" ht="12.75" customHeight="1" thickBot="1">
      <c r="A34" s="398" t="s">
        <v>446</v>
      </c>
      <c r="B34" s="398" t="s">
        <v>446</v>
      </c>
      <c r="C34" s="453" t="s">
        <v>351</v>
      </c>
      <c r="D34" s="453" t="s">
        <v>352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0.70</v>
      </c>
      <c r="L34" s="320">
        <v>0.40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1"/>
      <c r="D7" s="391"/>
      <c r="E7" s="358">
        <v>2025</v>
      </c>
      <c r="F7" s="343"/>
      <c r="G7" s="343"/>
      <c r="H7" s="943"/>
      <c r="I7" s="944">
        <v>2026</v>
      </c>
      <c r="J7" s="344"/>
      <c r="K7" s="344"/>
      <c r="L7" s="344"/>
    </row>
    <row r="8" spans="1:12" ht="12.75" customHeight="1">
      <c r="A8" s="709"/>
      <c r="B8" s="709"/>
      <c r="C8" s="403"/>
      <c r="D8" s="403"/>
      <c r="E8" s="283" t="s">
        <v>535</v>
      </c>
      <c r="F8" s="721" t="s">
        <v>536</v>
      </c>
      <c r="G8" s="721" t="s">
        <v>537</v>
      </c>
      <c r="H8" s="902" t="s">
        <v>538</v>
      </c>
      <c r="I8" s="890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09"/>
      <c r="B9" s="709"/>
      <c r="C9" s="403"/>
      <c r="D9" s="403"/>
      <c r="E9" s="284"/>
      <c r="F9" s="710"/>
      <c r="G9" s="710"/>
      <c r="H9" s="903" t="s">
        <v>501</v>
      </c>
      <c r="I9" s="891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09"/>
      <c r="B10" s="709"/>
      <c r="C10" s="341"/>
      <c r="D10" s="341"/>
      <c r="E10" s="284"/>
      <c r="F10" s="710"/>
      <c r="G10" s="710"/>
      <c r="H10" s="903" t="s">
        <v>503</v>
      </c>
      <c r="I10" s="891" t="s">
        <v>504</v>
      </c>
      <c r="J10" s="712" t="s">
        <v>504</v>
      </c>
      <c r="K10" s="712" t="s">
        <v>504</v>
      </c>
      <c r="L10" s="712" t="s">
        <v>504</v>
      </c>
    </row>
    <row r="11" spans="1:12" ht="12.75" customHeight="1">
      <c r="A11" s="383" t="s">
        <v>797</v>
      </c>
      <c r="B11" s="383" t="s">
        <v>778</v>
      </c>
      <c r="C11" s="452" t="s">
        <v>632</v>
      </c>
      <c r="D11" s="452" t="s">
        <v>781</v>
      </c>
      <c r="E11" s="413">
        <v>154.19999999999999</v>
      </c>
      <c r="F11" s="413">
        <v>154.90</v>
      </c>
      <c r="G11" s="413">
        <v>155.90</v>
      </c>
      <c r="H11" s="601">
        <v>155.60</v>
      </c>
      <c r="I11" s="316">
        <v>157.19999999999999</v>
      </c>
      <c r="J11" s="316">
        <v>158.10</v>
      </c>
      <c r="K11" s="316">
        <v>159.30000000000001</v>
      </c>
      <c r="L11" s="316">
        <v>159.30000000000001</v>
      </c>
    </row>
    <row r="12" spans="1:12" ht="12.75" customHeight="1">
      <c r="A12" s="779" t="s">
        <v>446</v>
      </c>
      <c r="B12" s="779" t="s">
        <v>446</v>
      </c>
      <c r="C12" s="397" t="s">
        <v>351</v>
      </c>
      <c r="D12" s="397" t="s">
        <v>352</v>
      </c>
      <c r="E12" s="676">
        <v>2.70</v>
      </c>
      <c r="F12" s="676">
        <v>2.40</v>
      </c>
      <c r="G12" s="676">
        <v>2.50</v>
      </c>
      <c r="H12" s="590">
        <v>2.2000000000000002</v>
      </c>
      <c r="I12" s="677">
        <v>2</v>
      </c>
      <c r="J12" s="677">
        <v>2.10</v>
      </c>
      <c r="K12" s="677">
        <v>2.2000000000000002</v>
      </c>
      <c r="L12" s="677">
        <v>2.40</v>
      </c>
    </row>
    <row r="13" spans="1:12" ht="12.75" customHeight="1">
      <c r="A13" s="630" t="s">
        <v>783</v>
      </c>
      <c r="B13" s="630" t="s">
        <v>795</v>
      </c>
      <c r="C13" s="396" t="s">
        <v>561</v>
      </c>
      <c r="D13" s="396" t="s">
        <v>784</v>
      </c>
      <c r="E13" s="737">
        <v>0.40</v>
      </c>
      <c r="F13" s="737">
        <v>0.30</v>
      </c>
      <c r="G13" s="737">
        <v>0.30</v>
      </c>
      <c r="H13" s="604">
        <v>0.20</v>
      </c>
      <c r="I13" s="738">
        <v>-0.10</v>
      </c>
      <c r="J13" s="738">
        <v>-0.10</v>
      </c>
      <c r="K13" s="738">
        <v>0</v>
      </c>
      <c r="L13" s="738">
        <v>0.10</v>
      </c>
    </row>
    <row r="14" spans="1:12" ht="12.75" customHeight="1">
      <c r="A14" s="630" t="s">
        <v>785</v>
      </c>
      <c r="B14" s="630" t="s">
        <v>786</v>
      </c>
      <c r="C14" s="396" t="s">
        <v>561</v>
      </c>
      <c r="D14" s="396" t="s">
        <v>784</v>
      </c>
      <c r="E14" s="737">
        <v>2.2999999999999998</v>
      </c>
      <c r="F14" s="737">
        <v>2.10</v>
      </c>
      <c r="G14" s="737">
        <v>2.2000000000000002</v>
      </c>
      <c r="H14" s="604">
        <v>2</v>
      </c>
      <c r="I14" s="738">
        <v>2</v>
      </c>
      <c r="J14" s="738">
        <v>2.2000000000000002</v>
      </c>
      <c r="K14" s="738">
        <v>2.2000000000000002</v>
      </c>
      <c r="L14" s="738">
        <v>2.2999999999999998</v>
      </c>
    </row>
    <row r="15" spans="1:12" ht="12.75" customHeight="1">
      <c r="A15" s="713" t="s">
        <v>798</v>
      </c>
      <c r="B15" s="378" t="s">
        <v>799</v>
      </c>
      <c r="C15" s="396" t="s">
        <v>632</v>
      </c>
      <c r="D15" s="396" t="s">
        <v>781</v>
      </c>
      <c r="E15" s="682">
        <v>154.69999999999999</v>
      </c>
      <c r="F15" s="682">
        <v>155.30000000000001</v>
      </c>
      <c r="G15" s="682">
        <v>156.10</v>
      </c>
      <c r="H15" s="591">
        <v>155.50</v>
      </c>
      <c r="I15" s="729">
        <v>157.30000000000001</v>
      </c>
      <c r="J15" s="729">
        <v>158.19999999999999</v>
      </c>
      <c r="K15" s="729">
        <v>159.10</v>
      </c>
      <c r="L15" s="729">
        <v>158.90</v>
      </c>
    </row>
    <row r="16" spans="1:12" ht="12.75" customHeight="1">
      <c r="A16" s="786" t="s">
        <v>800</v>
      </c>
      <c r="B16" s="786" t="s">
        <v>801</v>
      </c>
      <c r="C16" s="454" t="s">
        <v>351</v>
      </c>
      <c r="D16" s="454" t="s">
        <v>352</v>
      </c>
      <c r="E16" s="455">
        <v>2.80</v>
      </c>
      <c r="F16" s="455">
        <v>2.2999999999999998</v>
      </c>
      <c r="G16" s="455">
        <v>2.2999999999999998</v>
      </c>
      <c r="H16" s="848">
        <v>2</v>
      </c>
      <c r="I16" s="349">
        <v>1.60</v>
      </c>
      <c r="J16" s="349">
        <v>1.80</v>
      </c>
      <c r="K16" s="349">
        <v>1.90</v>
      </c>
      <c r="L16" s="349">
        <v>2.10</v>
      </c>
    </row>
    <row r="17" spans="1:12" ht="12.75" customHeight="1">
      <c r="A17" s="376" t="s">
        <v>789</v>
      </c>
      <c r="B17" s="376" t="s">
        <v>790</v>
      </c>
      <c r="C17" s="392"/>
      <c r="D17" s="456"/>
      <c r="E17" s="565"/>
      <c r="F17" s="457"/>
      <c r="G17" s="457"/>
      <c r="H17" s="945"/>
      <c r="I17" s="350"/>
      <c r="J17" s="350"/>
      <c r="K17" s="350"/>
      <c r="L17" s="350"/>
    </row>
    <row r="18" spans="1:12" ht="12.75" customHeight="1">
      <c r="A18" s="713" t="s">
        <v>752</v>
      </c>
      <c r="B18" s="713" t="s">
        <v>753</v>
      </c>
      <c r="C18" s="396" t="s">
        <v>791</v>
      </c>
      <c r="D18" s="396" t="s">
        <v>781</v>
      </c>
      <c r="E18" s="564">
        <v>129.80000000000001</v>
      </c>
      <c r="F18" s="682">
        <v>131.80000000000001</v>
      </c>
      <c r="G18" s="682">
        <v>132</v>
      </c>
      <c r="H18" s="911">
        <v>132.80000000000001</v>
      </c>
      <c r="I18" s="729">
        <v>132.90</v>
      </c>
      <c r="J18" s="729">
        <v>135</v>
      </c>
      <c r="K18" s="729">
        <v>135.50</v>
      </c>
      <c r="L18" s="729">
        <v>136.50</v>
      </c>
    </row>
    <row r="19" spans="1:12" s="252" customFormat="1" ht="12.75" customHeight="1">
      <c r="A19" s="779" t="s">
        <v>446</v>
      </c>
      <c r="B19" s="779" t="s">
        <v>446</v>
      </c>
      <c r="C19" s="397" t="s">
        <v>351</v>
      </c>
      <c r="D19" s="397" t="s">
        <v>352</v>
      </c>
      <c r="E19" s="563">
        <v>3</v>
      </c>
      <c r="F19" s="676">
        <v>3.40</v>
      </c>
      <c r="G19" s="676">
        <v>3.30</v>
      </c>
      <c r="H19" s="909">
        <v>3.10</v>
      </c>
      <c r="I19" s="677">
        <v>2.40</v>
      </c>
      <c r="J19" s="677">
        <v>2.50</v>
      </c>
      <c r="K19" s="677">
        <v>2.70</v>
      </c>
      <c r="L19" s="677">
        <v>2.80</v>
      </c>
    </row>
    <row r="20" spans="1:12" s="252" customFormat="1" ht="12.75" customHeight="1">
      <c r="A20" s="713" t="s">
        <v>715</v>
      </c>
      <c r="B20" s="713" t="s">
        <v>716</v>
      </c>
      <c r="C20" s="396" t="s">
        <v>791</v>
      </c>
      <c r="D20" s="396" t="s">
        <v>781</v>
      </c>
      <c r="E20" s="564">
        <v>130.10</v>
      </c>
      <c r="F20" s="682">
        <v>131.50</v>
      </c>
      <c r="G20" s="682">
        <v>131.60</v>
      </c>
      <c r="H20" s="911">
        <v>133</v>
      </c>
      <c r="I20" s="729">
        <v>133.19999999999999</v>
      </c>
      <c r="J20" s="729">
        <v>134.69999999999999</v>
      </c>
      <c r="K20" s="729">
        <v>135</v>
      </c>
      <c r="L20" s="729">
        <v>136.50</v>
      </c>
    </row>
    <row r="21" spans="1:12" s="252" customFormat="1" ht="12.75" customHeight="1">
      <c r="A21" s="779" t="s">
        <v>446</v>
      </c>
      <c r="B21" s="779" t="s">
        <v>446</v>
      </c>
      <c r="C21" s="397" t="s">
        <v>351</v>
      </c>
      <c r="D21" s="397" t="s">
        <v>352</v>
      </c>
      <c r="E21" s="563">
        <v>2.60</v>
      </c>
      <c r="F21" s="676">
        <v>3.30</v>
      </c>
      <c r="G21" s="676">
        <v>3</v>
      </c>
      <c r="H21" s="909">
        <v>2.80</v>
      </c>
      <c r="I21" s="677">
        <v>2.40</v>
      </c>
      <c r="J21" s="677">
        <v>2.50</v>
      </c>
      <c r="K21" s="677">
        <v>2.50</v>
      </c>
      <c r="L21" s="677">
        <v>2.60</v>
      </c>
    </row>
    <row r="22" spans="1:12" s="252" customFormat="1" ht="12.75" customHeight="1">
      <c r="A22" s="383" t="s">
        <v>796</v>
      </c>
      <c r="B22" s="383" t="s">
        <v>338</v>
      </c>
      <c r="C22" s="452" t="s">
        <v>791</v>
      </c>
      <c r="D22" s="452" t="s">
        <v>781</v>
      </c>
      <c r="E22" s="566">
        <v>137</v>
      </c>
      <c r="F22" s="373">
        <v>137.60</v>
      </c>
      <c r="G22" s="373">
        <v>137.10</v>
      </c>
      <c r="H22" s="946">
        <v>137.40</v>
      </c>
      <c r="I22" s="351">
        <v>140.10</v>
      </c>
      <c r="J22" s="351">
        <v>140.69999999999999</v>
      </c>
      <c r="K22" s="351">
        <v>140.30000000000001</v>
      </c>
      <c r="L22" s="351">
        <v>140.90</v>
      </c>
    </row>
    <row r="23" spans="1:12" s="252" customFormat="1" ht="12.75" customHeight="1">
      <c r="A23" s="713" t="s">
        <v>446</v>
      </c>
      <c r="B23" s="713" t="s">
        <v>446</v>
      </c>
      <c r="C23" s="397" t="s">
        <v>351</v>
      </c>
      <c r="D23" s="397" t="s">
        <v>352</v>
      </c>
      <c r="E23" s="567">
        <v>3.20</v>
      </c>
      <c r="F23" s="753">
        <v>3.20</v>
      </c>
      <c r="G23" s="753">
        <v>2.90</v>
      </c>
      <c r="H23" s="919">
        <v>2.60</v>
      </c>
      <c r="I23" s="754">
        <v>2.2999999999999998</v>
      </c>
      <c r="J23" s="754">
        <v>2.2999999999999998</v>
      </c>
      <c r="K23" s="754">
        <v>2.40</v>
      </c>
      <c r="L23" s="754">
        <v>2.50</v>
      </c>
    </row>
    <row r="24" spans="1:12" ht="12.75" customHeight="1">
      <c r="A24" s="713" t="s">
        <v>339</v>
      </c>
      <c r="B24" s="713" t="s">
        <v>340</v>
      </c>
      <c r="C24" s="396" t="s">
        <v>791</v>
      </c>
      <c r="D24" s="396" t="s">
        <v>781</v>
      </c>
      <c r="E24" s="568">
        <v>116.80</v>
      </c>
      <c r="F24" s="701">
        <v>121.20</v>
      </c>
      <c r="G24" s="701">
        <v>122.90</v>
      </c>
      <c r="H24" s="947">
        <v>129.80000000000001</v>
      </c>
      <c r="I24" s="702">
        <v>120.80</v>
      </c>
      <c r="J24" s="702">
        <v>125.30</v>
      </c>
      <c r="K24" s="702">
        <v>127.10</v>
      </c>
      <c r="L24" s="702">
        <v>134.30000000000001</v>
      </c>
    </row>
    <row r="25" spans="1:12" ht="12.75" customHeight="1">
      <c r="A25" s="713" t="s">
        <v>446</v>
      </c>
      <c r="B25" s="713" t="s">
        <v>446</v>
      </c>
      <c r="C25" s="397" t="s">
        <v>351</v>
      </c>
      <c r="D25" s="397" t="s">
        <v>352</v>
      </c>
      <c r="E25" s="567">
        <v>2.10</v>
      </c>
      <c r="F25" s="753">
        <v>3.90</v>
      </c>
      <c r="G25" s="753">
        <v>3.70</v>
      </c>
      <c r="H25" s="919">
        <v>4</v>
      </c>
      <c r="I25" s="754">
        <v>3.40</v>
      </c>
      <c r="J25" s="754">
        <v>3.40</v>
      </c>
      <c r="K25" s="754">
        <v>3.50</v>
      </c>
      <c r="L25" s="754">
        <v>3.50</v>
      </c>
    </row>
    <row r="26" spans="1:12" ht="12.75" customHeight="1">
      <c r="A26" s="713" t="s">
        <v>726</v>
      </c>
      <c r="B26" s="713" t="s">
        <v>792</v>
      </c>
      <c r="C26" s="396" t="s">
        <v>791</v>
      </c>
      <c r="D26" s="396" t="s">
        <v>781</v>
      </c>
      <c r="E26" s="568">
        <v>127.90</v>
      </c>
      <c r="F26" s="701">
        <v>128.40</v>
      </c>
      <c r="G26" s="701">
        <v>128.90</v>
      </c>
      <c r="H26" s="947">
        <v>128.69999999999999</v>
      </c>
      <c r="I26" s="702">
        <v>130.69999999999999</v>
      </c>
      <c r="J26" s="702">
        <v>131.19999999999999</v>
      </c>
      <c r="K26" s="702">
        <v>131.90</v>
      </c>
      <c r="L26" s="702">
        <v>131.90</v>
      </c>
    </row>
    <row r="27" spans="1:12" ht="12.75" customHeight="1">
      <c r="A27" s="713" t="s">
        <v>446</v>
      </c>
      <c r="B27" s="713" t="s">
        <v>446</v>
      </c>
      <c r="C27" s="397" t="s">
        <v>351</v>
      </c>
      <c r="D27" s="397" t="s">
        <v>352</v>
      </c>
      <c r="E27" s="567">
        <v>3.30</v>
      </c>
      <c r="F27" s="753">
        <v>3.10</v>
      </c>
      <c r="G27" s="753">
        <v>3.10</v>
      </c>
      <c r="H27" s="919">
        <v>2.80</v>
      </c>
      <c r="I27" s="754">
        <v>2.2000000000000002</v>
      </c>
      <c r="J27" s="754">
        <v>2.2000000000000002</v>
      </c>
      <c r="K27" s="754">
        <v>2.2999999999999998</v>
      </c>
      <c r="L27" s="754">
        <v>2.40</v>
      </c>
    </row>
    <row r="28" spans="1:12" ht="12.75" customHeight="1">
      <c r="A28" s="383" t="s">
        <v>711</v>
      </c>
      <c r="B28" s="383" t="s">
        <v>712</v>
      </c>
      <c r="C28" s="452" t="s">
        <v>791</v>
      </c>
      <c r="D28" s="452" t="s">
        <v>781</v>
      </c>
      <c r="E28" s="566">
        <v>120.50</v>
      </c>
      <c r="F28" s="373">
        <v>119</v>
      </c>
      <c r="G28" s="373">
        <v>117.30</v>
      </c>
      <c r="H28" s="946">
        <v>116.40</v>
      </c>
      <c r="I28" s="351">
        <v>117.70</v>
      </c>
      <c r="J28" s="351">
        <v>118.10</v>
      </c>
      <c r="K28" s="351">
        <v>118.70</v>
      </c>
      <c r="L28" s="351">
        <v>118.50</v>
      </c>
    </row>
    <row r="29" spans="1:12" ht="12.75" customHeight="1">
      <c r="A29" s="713" t="s">
        <v>446</v>
      </c>
      <c r="B29" s="713" t="s">
        <v>446</v>
      </c>
      <c r="C29" s="397" t="s">
        <v>351</v>
      </c>
      <c r="D29" s="397" t="s">
        <v>352</v>
      </c>
      <c r="E29" s="567">
        <v>2.80</v>
      </c>
      <c r="F29" s="753">
        <v>0.10</v>
      </c>
      <c r="G29" s="753">
        <v>-1.90</v>
      </c>
      <c r="H29" s="919">
        <v>-3.10</v>
      </c>
      <c r="I29" s="754">
        <v>-2.2999999999999998</v>
      </c>
      <c r="J29" s="754">
        <v>-0.70</v>
      </c>
      <c r="K29" s="754">
        <v>1.30</v>
      </c>
      <c r="L29" s="754">
        <v>1.80</v>
      </c>
    </row>
    <row r="30" spans="1:12" ht="12.75" customHeight="1">
      <c r="A30" s="713" t="s">
        <v>713</v>
      </c>
      <c r="B30" s="713" t="s">
        <v>714</v>
      </c>
      <c r="C30" s="396" t="s">
        <v>791</v>
      </c>
      <c r="D30" s="396" t="s">
        <v>781</v>
      </c>
      <c r="E30" s="568">
        <v>120.10</v>
      </c>
      <c r="F30" s="701">
        <v>117.50</v>
      </c>
      <c r="G30" s="701">
        <v>115.70</v>
      </c>
      <c r="H30" s="947">
        <v>115.30</v>
      </c>
      <c r="I30" s="702">
        <v>116.80</v>
      </c>
      <c r="J30" s="702">
        <v>116.20</v>
      </c>
      <c r="K30" s="702">
        <v>116.70</v>
      </c>
      <c r="L30" s="702">
        <v>117.10</v>
      </c>
    </row>
    <row r="31" spans="1:12" ht="12.75" customHeight="1">
      <c r="A31" s="713" t="s">
        <v>446</v>
      </c>
      <c r="B31" s="713" t="s">
        <v>446</v>
      </c>
      <c r="C31" s="397" t="s">
        <v>351</v>
      </c>
      <c r="D31" s="397" t="s">
        <v>352</v>
      </c>
      <c r="E31" s="567">
        <v>2.2000000000000002</v>
      </c>
      <c r="F31" s="753">
        <v>-0.30</v>
      </c>
      <c r="G31" s="753">
        <v>-2.60</v>
      </c>
      <c r="H31" s="919">
        <v>-3.90</v>
      </c>
      <c r="I31" s="754">
        <v>-2.70</v>
      </c>
      <c r="J31" s="754">
        <v>-1.1000000000000001</v>
      </c>
      <c r="K31" s="754">
        <v>0.80</v>
      </c>
      <c r="L31" s="754">
        <v>1.50</v>
      </c>
    </row>
    <row r="32" spans="1:12" ht="12.75" customHeight="1">
      <c r="A32" s="713" t="s">
        <v>793</v>
      </c>
      <c r="B32" s="713" t="s">
        <v>794</v>
      </c>
      <c r="C32" s="396" t="s">
        <v>791</v>
      </c>
      <c r="D32" s="396" t="s">
        <v>781</v>
      </c>
      <c r="E32" s="564">
        <v>100.30</v>
      </c>
      <c r="F32" s="682">
        <v>101.30</v>
      </c>
      <c r="G32" s="682">
        <v>101.30</v>
      </c>
      <c r="H32" s="911">
        <v>100.90</v>
      </c>
      <c r="I32" s="729">
        <v>100.80</v>
      </c>
      <c r="J32" s="729">
        <v>101.60</v>
      </c>
      <c r="K32" s="729">
        <v>101.80</v>
      </c>
      <c r="L32" s="729">
        <v>101.20</v>
      </c>
    </row>
    <row r="33" spans="1:12" ht="12.75" customHeight="1" thickBot="1">
      <c r="A33" s="398" t="s">
        <v>446</v>
      </c>
      <c r="B33" s="398" t="s">
        <v>446</v>
      </c>
      <c r="C33" s="453" t="s">
        <v>351</v>
      </c>
      <c r="D33" s="453" t="s">
        <v>352</v>
      </c>
      <c r="E33" s="569">
        <v>0.60</v>
      </c>
      <c r="F33" s="369">
        <v>0.40</v>
      </c>
      <c r="G33" s="369">
        <v>0.80</v>
      </c>
      <c r="H33" s="948">
        <v>0.80</v>
      </c>
      <c r="I33" s="320">
        <v>0.40</v>
      </c>
      <c r="J33" s="320">
        <v>0.40</v>
      </c>
      <c r="K33" s="320">
        <v>0.40</v>
      </c>
      <c r="L33" s="320">
        <v>0.30</v>
      </c>
    </row>
    <row r="34" spans="1:12" ht="12.75" customHeight="1">
      <c r="A34" s="605" t="s">
        <v>446</v>
      </c>
      <c r="B34" s="605" t="s">
        <v>446</v>
      </c>
      <c r="C34" s="605"/>
      <c r="D34" s="605"/>
      <c r="E34" s="605"/>
      <c r="F34" s="605"/>
      <c r="G34" s="605"/>
      <c r="H34" s="605"/>
      <c r="I34" s="605"/>
      <c r="J34" s="605"/>
      <c r="K34" s="605"/>
      <c r="L34" s="605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422</v>
      </c>
      <c r="H1" s="3" t="s">
        <v>30</v>
      </c>
    </row>
    <row r="2" ht="13.5" customHeight="1">
      <c r="A2" s="177" t="s">
        <v>423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942</v>
      </c>
      <c r="C18" s="12"/>
      <c r="D18" s="12"/>
      <c r="E18" s="12"/>
      <c r="F18" s="12" t="s">
        <v>946</v>
      </c>
      <c r="G18" s="12"/>
      <c r="H18" s="12"/>
      <c r="I18" s="12"/>
      <c r="J18" s="12" t="s">
        <v>947</v>
      </c>
      <c r="K18" s="12"/>
      <c r="L18" s="12"/>
      <c r="M18" s="12"/>
      <c r="N18" s="12" t="s">
        <v>948</v>
      </c>
      <c r="O18" s="12"/>
      <c r="P18" s="12"/>
      <c r="Q18" s="12"/>
      <c r="R18" s="12" t="s">
        <v>949</v>
      </c>
      <c r="S18" s="12"/>
      <c r="T18" s="12"/>
      <c r="U18" s="12"/>
      <c r="V18" s="12" t="s">
        <v>950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1109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-0.10</v>
      </c>
      <c r="K19" s="9">
        <v>-0.33</v>
      </c>
      <c r="L19" s="9">
        <v>-0.49</v>
      </c>
      <c r="M19" s="9">
        <v>-0.41</v>
      </c>
      <c r="N19" s="9">
        <v>-0.55000000000000004</v>
      </c>
      <c r="O19" s="9">
        <v>-0.56999999999999995</v>
      </c>
      <c r="P19" s="9">
        <v>-0.35</v>
      </c>
      <c r="Q19" s="9">
        <v>-0.30</v>
      </c>
      <c r="R19" s="9">
        <v>-0.13</v>
      </c>
      <c r="S19" s="9">
        <v>-0.10</v>
      </c>
      <c r="T19" s="9">
        <v>-0.10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1110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1.24</v>
      </c>
      <c r="K20" s="9">
        <v>1.30</v>
      </c>
      <c r="L20" s="9">
        <v>1.40</v>
      </c>
      <c r="M20" s="9">
        <v>1.47</v>
      </c>
      <c r="N20" s="9">
        <v>1.08</v>
      </c>
      <c r="O20" s="9">
        <v>1.18</v>
      </c>
      <c r="P20" s="9">
        <v>0.86</v>
      </c>
      <c r="Q20" s="9">
        <v>0.56000000000000005</v>
      </c>
      <c r="R20" s="9">
        <v>0.68</v>
      </c>
      <c r="S20" s="9">
        <v>0.56000000000000005</v>
      </c>
      <c r="T20" s="9">
        <v>0.44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1111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0.32</v>
      </c>
      <c r="K21" s="9">
        <v>0.27</v>
      </c>
      <c r="L21" s="9">
        <v>0.14000000000000001</v>
      </c>
      <c r="M21" s="9">
        <v>0.12</v>
      </c>
      <c r="N21" s="9">
        <v>0.08</v>
      </c>
      <c r="O21" s="9">
        <v>0.10</v>
      </c>
      <c r="P21" s="9">
        <v>0.18</v>
      </c>
      <c r="Q21" s="9">
        <v>0.31</v>
      </c>
      <c r="R21" s="9">
        <v>0.35</v>
      </c>
      <c r="S21" s="9">
        <v>0.45</v>
      </c>
      <c r="T21" s="9">
        <v>0.42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1078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0.42</v>
      </c>
      <c r="K22" s="9">
        <v>0.41</v>
      </c>
      <c r="L22" s="9">
        <v>0.37</v>
      </c>
      <c r="M22" s="9">
        <v>0.28000000000000003</v>
      </c>
      <c r="N22" s="9">
        <v>-0.10</v>
      </c>
      <c r="O22" s="9">
        <v>-0.05</v>
      </c>
      <c r="P22" s="9">
        <v>-0.08</v>
      </c>
      <c r="Q22" s="9">
        <v>0.04</v>
      </c>
      <c r="R22" s="9">
        <v>0.19</v>
      </c>
      <c r="S22" s="9">
        <v>0.04</v>
      </c>
      <c r="T22" s="9">
        <v>0.23</v>
      </c>
      <c r="U22" s="9"/>
      <c r="V22" s="9"/>
      <c r="W22" s="9"/>
      <c r="X22" s="9"/>
      <c r="Y22" s="9"/>
    </row>
    <row r="23" spans="1:25" ht="13.5" customHeight="1">
      <c r="A23" s="14" t="s">
        <v>805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1.88</v>
      </c>
      <c r="K23" s="9">
        <v>1.65</v>
      </c>
      <c r="L23" s="9">
        <v>1.42</v>
      </c>
      <c r="M23" s="9">
        <v>1.46</v>
      </c>
      <c r="N23" s="9">
        <v>0.51</v>
      </c>
      <c r="O23" s="9">
        <v>0.66</v>
      </c>
      <c r="P23" s="9">
        <v>0.62</v>
      </c>
      <c r="Q23" s="9">
        <v>0.61</v>
      </c>
      <c r="R23" s="9">
        <v>1.0900000000000001</v>
      </c>
      <c r="S23" s="9">
        <v>0.95</v>
      </c>
      <c r="T23" s="9">
        <v>1</v>
      </c>
      <c r="U23" s="9">
        <v>0.90</v>
      </c>
      <c r="V23" s="9">
        <v>0.34</v>
      </c>
      <c r="W23" s="9">
        <v>0.08</v>
      </c>
      <c r="X23" s="9">
        <v>0.08</v>
      </c>
      <c r="Y23" s="9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308</v>
      </c>
      <c r="H1" s="3" t="s">
        <v>30</v>
      </c>
    </row>
    <row r="2" ht="13.5" customHeight="1">
      <c r="A2" s="177" t="s">
        <v>299</v>
      </c>
    </row>
    <row r="3" ht="13.5" customHeight="1">
      <c r="A3" s="177" t="s">
        <v>300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992</v>
      </c>
      <c r="C18" s="181"/>
      <c r="D18" s="181"/>
      <c r="E18" s="181"/>
      <c r="F18" s="181" t="s">
        <v>942</v>
      </c>
      <c r="G18" s="181"/>
      <c r="H18" s="181"/>
      <c r="I18" s="181"/>
      <c r="J18" s="181" t="s">
        <v>946</v>
      </c>
      <c r="K18" s="181"/>
      <c r="L18" s="181"/>
      <c r="M18" s="181"/>
      <c r="N18" s="181" t="s">
        <v>947</v>
      </c>
      <c r="O18" s="181"/>
      <c r="P18" s="181"/>
      <c r="Q18" s="181"/>
      <c r="R18" s="181" t="s">
        <v>948</v>
      </c>
      <c r="S18" s="181"/>
      <c r="T18" s="181"/>
      <c r="U18" s="181"/>
      <c r="V18" s="181" t="s">
        <v>949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1112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>
        <v>25.01</v>
      </c>
      <c r="W19" s="9">
        <v>33.19</v>
      </c>
      <c r="X19" s="9">
        <v>45.18</v>
      </c>
      <c r="Y19" s="9">
        <v>51.55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532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>
        <v>1.27</v>
      </c>
      <c r="W20" s="9">
        <v>3.23</v>
      </c>
      <c r="X20" s="9">
        <v>11.33</v>
      </c>
      <c r="Y20" s="9">
        <v>13.35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1078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>
        <v>7.38</v>
      </c>
      <c r="W21" s="9">
        <v>10.51</v>
      </c>
      <c r="X21" s="9">
        <v>23.39</v>
      </c>
      <c r="Y21" s="9">
        <v>23.22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1004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>
        <v>33.659999999999997</v>
      </c>
      <c r="W22" s="9">
        <v>46.94</v>
      </c>
      <c r="X22" s="9">
        <v>79.900000000000006</v>
      </c>
      <c r="Y22" s="9">
        <v>88.12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309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245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942</v>
      </c>
      <c r="C18" s="181"/>
      <c r="D18" s="181"/>
      <c r="E18" s="181"/>
      <c r="F18" s="181" t="s">
        <v>946</v>
      </c>
      <c r="G18" s="181"/>
      <c r="H18" s="181"/>
      <c r="I18" s="181"/>
      <c r="J18" s="181" t="s">
        <v>947</v>
      </c>
      <c r="K18" s="181"/>
      <c r="L18" s="181"/>
      <c r="M18" s="181"/>
      <c r="N18" s="181" t="s">
        <v>948</v>
      </c>
      <c r="O18" s="181"/>
      <c r="P18" s="181"/>
      <c r="Q18" s="181"/>
      <c r="R18" s="181" t="s">
        <v>949</v>
      </c>
      <c r="S18" s="181"/>
      <c r="T18" s="181"/>
      <c r="U18" s="181"/>
      <c r="V18" s="181" t="s">
        <v>950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1113</v>
      </c>
      <c r="B19" s="9">
        <v>3.98</v>
      </c>
      <c r="C19" s="9">
        <v>4.05</v>
      </c>
      <c r="D19" s="9">
        <v>3.75</v>
      </c>
      <c r="E19" s="9">
        <v>3.49</v>
      </c>
      <c r="F19" s="9">
        <v>3.33</v>
      </c>
      <c r="G19" s="9">
        <v>3.31</v>
      </c>
      <c r="H19" s="9">
        <v>3.42</v>
      </c>
      <c r="I19" s="9">
        <v>3.60</v>
      </c>
      <c r="J19" s="9">
        <v>3.61</v>
      </c>
      <c r="K19" s="9">
        <v>3.59</v>
      </c>
      <c r="L19" s="9">
        <v>3.62</v>
      </c>
      <c r="M19" s="9">
        <v>3.60</v>
      </c>
      <c r="N19" s="9">
        <v>3.70</v>
      </c>
      <c r="O19" s="9">
        <v>3.77</v>
      </c>
      <c r="P19" s="9">
        <v>3.85</v>
      </c>
      <c r="Q19" s="9">
        <v>3.96</v>
      </c>
      <c r="R19" s="9">
        <v>4.09</v>
      </c>
      <c r="S19" s="9">
        <v>4.33</v>
      </c>
      <c r="T19" s="9">
        <v>4.5199999999999996</v>
      </c>
      <c r="U19" s="9">
        <v>4.68</v>
      </c>
      <c r="V19" s="9">
        <v>4.74</v>
      </c>
      <c r="W19" s="9">
        <v>4.67</v>
      </c>
      <c r="X19" s="9">
        <v>4.55</v>
      </c>
      <c r="Y19" s="9">
        <v>4.45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433</v>
      </c>
      <c r="B20" s="9">
        <v>3.22</v>
      </c>
      <c r="C20" s="9">
        <v>3.03</v>
      </c>
      <c r="D20" s="9">
        <v>2.65</v>
      </c>
      <c r="E20" s="9">
        <v>2.29</v>
      </c>
      <c r="F20" s="9">
        <v>2.13</v>
      </c>
      <c r="G20" s="9">
        <v>2.15</v>
      </c>
      <c r="H20" s="9">
        <v>2.11</v>
      </c>
      <c r="I20" s="9">
        <v>2.27</v>
      </c>
      <c r="J20" s="9">
        <v>2.5099999999999998</v>
      </c>
      <c r="K20" s="9">
        <v>2.60</v>
      </c>
      <c r="L20" s="9">
        <v>2.56</v>
      </c>
      <c r="M20" s="9">
        <v>2.64</v>
      </c>
      <c r="N20" s="9">
        <v>2.69</v>
      </c>
      <c r="O20" s="9">
        <v>2.59</v>
      </c>
      <c r="P20" s="9">
        <v>2.54</v>
      </c>
      <c r="Q20" s="9">
        <v>2.58</v>
      </c>
      <c r="R20" s="9">
        <v>2.5299999999999998</v>
      </c>
      <c r="S20" s="9">
        <v>2.77</v>
      </c>
      <c r="T20" s="9">
        <v>2.85</v>
      </c>
      <c r="U20" s="9">
        <v>2.89</v>
      </c>
      <c r="V20" s="9">
        <v>2.91</v>
      </c>
      <c r="W20" s="9">
        <v>2.86</v>
      </c>
      <c r="X20" s="9">
        <v>2.75</v>
      </c>
      <c r="Y20" s="9">
        <v>2.64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247</v>
      </c>
    </row>
    <row r="18" spans="2:53" ht="13.5" customHeight="1">
      <c r="B18" s="12" t="s">
        <v>942</v>
      </c>
      <c r="C18" s="12"/>
      <c r="D18" s="12"/>
      <c r="E18" s="12"/>
      <c r="F18" s="12" t="s">
        <v>946</v>
      </c>
      <c r="G18" s="12"/>
      <c r="H18" s="12"/>
      <c r="I18" s="12"/>
      <c r="J18" s="12" t="s">
        <v>947</v>
      </c>
      <c r="K18" s="12"/>
      <c r="L18" s="12"/>
      <c r="M18" s="12"/>
      <c r="N18" s="12" t="s">
        <v>948</v>
      </c>
      <c r="O18" s="12"/>
      <c r="P18" s="12"/>
      <c r="Q18" s="12"/>
      <c r="R18" s="12" t="s">
        <v>949</v>
      </c>
      <c r="S18" s="12"/>
      <c r="T18" s="12"/>
      <c r="U18" s="12"/>
      <c r="V18" s="12" t="s">
        <v>950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1114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>
        <v>6.83</v>
      </c>
      <c r="S19" s="9">
        <v>7.77</v>
      </c>
      <c r="T19" s="9">
        <v>6.83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813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11.05</v>
      </c>
      <c r="K20" s="9">
        <v>9.31</v>
      </c>
      <c r="L20" s="9">
        <v>8.06</v>
      </c>
      <c r="M20" s="9">
        <v>7.21</v>
      </c>
      <c r="N20" s="9">
        <v>6.95</v>
      </c>
      <c r="O20" s="9">
        <v>6.69</v>
      </c>
      <c r="P20" s="9">
        <v>6.92</v>
      </c>
      <c r="Q20" s="9">
        <v>6.72</v>
      </c>
      <c r="R20" s="9">
        <v>6.88</v>
      </c>
      <c r="S20" s="9">
        <v>8.01</v>
      </c>
      <c r="T20" s="9">
        <v>7.66</v>
      </c>
      <c r="U20" s="9">
        <v>6.79</v>
      </c>
      <c r="V20" s="9">
        <v>6.48</v>
      </c>
      <c r="W20" s="9">
        <v>6.11</v>
      </c>
      <c r="X20" s="9">
        <v>6.28</v>
      </c>
      <c r="Y20" s="9">
        <v>6.50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