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defaultThemeVersion="164011"/>
  <bookViews>
    <workbookView xWindow="0" yWindow="0" windowWidth="28800" windowHeight="10500" activeTab="0"/>
  </bookViews>
  <sheets>
    <sheet name="FENIX" sheetId="4" r:id="rId2"/>
    <sheet name="EPSR" sheetId="2" r:id="rId3"/>
    <sheet name="SDG" sheetId="3" r:id="rId4"/>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<sst xmlns="http://schemas.openxmlformats.org/spreadsheetml/2006/main" count="2224" uniqueCount="932">
  <si>
    <t>Přílohové tabulky</t>
  </si>
  <si>
    <t>Cíl</t>
  </si>
  <si>
    <t>CSR Subpart</t>
  </si>
  <si>
    <t>Measure name</t>
  </si>
  <si>
    <t>Milestone/target name</t>
  </si>
  <si>
    <t>Status in Fenix</t>
  </si>
  <si>
    <t>Digital services for end users</t>
  </si>
  <si>
    <t>Full operation of the Single Digital Gateway</t>
  </si>
  <si>
    <t>Q4/2023</t>
  </si>
  <si>
    <t>Fulfilled</t>
  </si>
  <si>
    <t>2020.CSR3.subpart2</t>
  </si>
  <si>
    <t xml:space="preserve">Completion of new information systems </t>
  </si>
  <si>
    <t>Full operation of 4 information systems</t>
  </si>
  <si>
    <t>Q4/2024</t>
  </si>
  <si>
    <t>Completed</t>
  </si>
  <si>
    <t>Completion of the listed projects leading to an increase of the number of filled forms sent by natural and legal persons to state authorities in a digital way (through portals or digital mailboxes)</t>
  </si>
  <si>
    <t>Q1/2026</t>
  </si>
  <si>
    <t>Not completed</t>
  </si>
  <si>
    <t>Development of open data and public data fund</t>
  </si>
  <si>
    <t>Extension of National Open Data Catalogue with advanced functionalities</t>
  </si>
  <si>
    <t xml:space="preserve">Increase in the number of open data producers in the public administration publishing open data in the National Open Data Catalogue </t>
  </si>
  <si>
    <t>2020.CSR1.subpart2,2020.CSR3.subpart2</t>
  </si>
  <si>
    <t xml:space="preserve">Increase in the number of new or improved open data sets published in the National Open Data Catalogue </t>
  </si>
  <si>
    <t>2019.CSR3.subpart2,2020.CSR3.subpart2</t>
  </si>
  <si>
    <t>Digital services for justice</t>
  </si>
  <si>
    <t xml:space="preserve">Deployment of a new technology platform of the Justice Portal, which shall make digital services available to citizens and shall be connected to the central Citizen’s Portal </t>
  </si>
  <si>
    <t>Equipment of courtrooms with audio-visual data recorders</t>
  </si>
  <si>
    <t>Digital services for end users in social area</t>
  </si>
  <si>
    <t xml:space="preserve">Upgraded self-service portal for the Labour Office – Client zone II  </t>
  </si>
  <si>
    <t>Q2/2026</t>
  </si>
  <si>
    <t>Conditions for quality data pool management and ensuring controlled data access</t>
  </si>
  <si>
    <t>Finalisation of data audit at the levels of the central government, and adoption of the conceptual document “Strategy of controlled access to data to ensure conditions for quality management of the public administration data collection” by the Government, forming a basis for new data management legislation</t>
  </si>
  <si>
    <t>Introduction of new data management methodologies in public administration</t>
  </si>
  <si>
    <t>Q4/2025</t>
  </si>
  <si>
    <t>eHealth services</t>
  </si>
  <si>
    <t>Definition of interoperability standards in accordance with the European Interoperability Framework for eHealth and definition of rules governing telemedicine</t>
  </si>
  <si>
    <t>Q1/2022</t>
  </si>
  <si>
    <t>Number of new telemedicine services introduced and made available to patients</t>
  </si>
  <si>
    <t>Completion of projects leading to the implementation of new digital health services.</t>
  </si>
  <si>
    <t>2019.CSR3.subpart2,2020.CSR3.subpart5</t>
  </si>
  <si>
    <t xml:space="preserve">Connection of healthcare providers to the interoperability system according to interoperability rules for eHealth services  </t>
  </si>
  <si>
    <t>Develop and improving individual information systems</t>
  </si>
  <si>
    <t xml:space="preserve">Implementation and operation of the CzechPOINT 2.0 and the CAAIS systems  </t>
  </si>
  <si>
    <t>Q4/2022</t>
  </si>
  <si>
    <t xml:space="preserve">Successful upgrade and operation of ePassport (ePasy system) and EVC2 visa system </t>
  </si>
  <si>
    <t>Successful operation of the Integrated Foreigners system reducing the administrative burden of foreigners and public servants</t>
  </si>
  <si>
    <t xml:space="preserve">Contracting the execution of the listed information system projects forming the back-end basis of the information systems’ development for public administration </t>
  </si>
  <si>
    <t>Q2/2024</t>
  </si>
  <si>
    <t xml:space="preserve">Successful operation of new or upgraded information systems of public administration (completion of the projects contracted under target 18) </t>
  </si>
  <si>
    <t>2020.CSR2.subpart2</t>
  </si>
  <si>
    <t>Development of core registries and facilities for eGovernment</t>
  </si>
  <si>
    <t>Completion of a fully operational software-defined data centre including data containers.</t>
  </si>
  <si>
    <t>2019.CSR3.subpart6,2020.CSR3.subpart8</t>
  </si>
  <si>
    <t>Completion of listed projects increasing the transmission capacity of the Central Point of Services and modernising and optimising communication and information infrastructure and information systems.</t>
  </si>
  <si>
    <t>Q1/2025</t>
  </si>
  <si>
    <t>Delayed</t>
  </si>
  <si>
    <t>2019.CSR3.subpart2</t>
  </si>
  <si>
    <t>Provision of cloud computing services to public authorities</t>
  </si>
  <si>
    <t>2019.CSR3.subpart1</t>
  </si>
  <si>
    <t>Cyber-security</t>
  </si>
  <si>
    <t xml:space="preserve">Modernisation of the Security Information and Event Management System of the police of Czechia and extension of its use for cybersecurity protection of five additional information systems </t>
  </si>
  <si>
    <t xml:space="preserve">Number of information systems whose cyber security has been strengthened in line with Act No. 181/2014 Coll., on cyber security </t>
  </si>
  <si>
    <t>2020.CSR3.subpart1</t>
  </si>
  <si>
    <t>Creating the conditions for digital justice</t>
  </si>
  <si>
    <t>Analysis of data management and use of data in the justice sector and the deployment of a data warehouse</t>
  </si>
  <si>
    <t>Q2/2022</t>
  </si>
  <si>
    <t>Increase in the number of conferencing rooms in the Justice system newly equipped and connected to enable video conferencing.</t>
  </si>
  <si>
    <t>2020.CSR3.subpart4</t>
  </si>
  <si>
    <t>Increase of the data storage capacity</t>
  </si>
  <si>
    <t>2020.CSR3.subpart8</t>
  </si>
  <si>
    <t xml:space="preserve">Development of information systems in social area  </t>
  </si>
  <si>
    <t xml:space="preserve">Upgraded information systems of public administration in the area of social policy </t>
  </si>
  <si>
    <t>Centers of competence for supporting eGovernment, Cybersecurity and eHealth</t>
  </si>
  <si>
    <t xml:space="preserve">Full operation of three competence centres providing consulting services to authorities implementing the changes in information systems and eGovernment ecosystem foreseen under component 1.1 and 1.2 </t>
  </si>
  <si>
    <t xml:space="preserve">Consultations and assistance provided on topics related to the measures under component 1.1 and 1.2 in the scope of at least 5 man-days, provided to specific public administration bodies </t>
  </si>
  <si>
    <t>Develop systems supporting eHealth</t>
  </si>
  <si>
    <t>Extension of Shared Drug Recording (ePrescreption) to narcotics and psychotropic substances and to electronic vouchers for medical devices</t>
  </si>
  <si>
    <t>2019.CSR3.subpart6,2020.CSR3.subpart5</t>
  </si>
  <si>
    <t>Completion of projects consolidating and developing the electronic healthcare infrastructure in order to create interlinked databases and improve digital healthcare services</t>
  </si>
  <si>
    <t>2019.CSR3.subpart6</t>
  </si>
  <si>
    <t>Building high-capacity connection</t>
  </si>
  <si>
    <t xml:space="preserve">Award of all grant decisions for connecting address points with the very high-capacity network (VHCN) by the Ministry of Industry and Trade  </t>
  </si>
  <si>
    <t>2020.CSR3.subpart5</t>
  </si>
  <si>
    <t>Completion of address points connected with the very high-capacity network (VHCN)</t>
  </si>
  <si>
    <t>Covering 5G corridors and promoting the development of 5G</t>
  </si>
  <si>
    <t>Completion of enhanced 5G signal coverage of selected rail corridors</t>
  </si>
  <si>
    <t xml:space="preserve">Completion of ensuring mobile signal coverage of railway wagons </t>
  </si>
  <si>
    <t>Installation and testing of the deployment of an intelligent transport system (C-ITS).</t>
  </si>
  <si>
    <t>Supporting the development of 5G mobile infrastructure in rural investment-intensive white areas</t>
  </si>
  <si>
    <t>Award of all grant decisions for connecting municipalities with high-capacity connection</t>
  </si>
  <si>
    <t>2019.CSR3.subpart4,2020.CSR3.subpart2</t>
  </si>
  <si>
    <t>Completion of base stations for 5G signals</t>
  </si>
  <si>
    <t>2019.CSR3.subpart4,2020.CSR3.subpart2,2022.CSR3.subpart1,2023.CSR3.subpart1</t>
  </si>
  <si>
    <t>Scientific research activities related to the development of 5G networks and services</t>
  </si>
  <si>
    <t>Award of all grant decisions for scientific research projects related to 5G networks</t>
  </si>
  <si>
    <t>Completion of scientific research projects related to 5G networks</t>
  </si>
  <si>
    <t>Improving the environment for the deployment of electronic communications networks</t>
  </si>
  <si>
    <t xml:space="preserve">Entry into force of measures prepared by the Ministry of Industry and Trade aimed at establishing a database of investment project plans and increasing the number of network quality measurements  </t>
  </si>
  <si>
    <t>Q2/2023</t>
  </si>
  <si>
    <t>Completion of digital technical maps (DTM) objects for basic spatial situation</t>
  </si>
  <si>
    <t>Completion of digital technical maps (DTM) objects for transportation and technical infrastructure networks</t>
  </si>
  <si>
    <t>Completion of electronic communication quality measurements</t>
  </si>
  <si>
    <t>Supporting the development of the 5G ecosystem</t>
  </si>
  <si>
    <t>Publication of studies aimed at improving the deployment of 5G networks by the Ministry of Industry and Trade</t>
  </si>
  <si>
    <t>2019.CSR3.subpart1,2020.CSR3.subpart7,2023.CSR4.subpart1</t>
  </si>
  <si>
    <t>Publication of guidelines on the deployment of 5G networks by the Ministry of Industry and Trade</t>
  </si>
  <si>
    <t>2019.CSR3.subpart1,2020.CSR3.subpart7,2022.CSR4.subpart1,2023.CSR4.subpart1,2023.CSR4.subpart5</t>
  </si>
  <si>
    <t>Internationalisation of start-ups</t>
  </si>
  <si>
    <t>Support of start-ups international expansion via consulting, mentoring business advisory services, accelerator programmes</t>
  </si>
  <si>
    <t>Regulatory sandbox in line with EU priorities</t>
  </si>
  <si>
    <t xml:space="preserve">Launch of the digital regulatory sandbox  </t>
  </si>
  <si>
    <t>Sandbox participants supported by the sandbox</t>
  </si>
  <si>
    <t>Q2/2025</t>
  </si>
  <si>
    <t>On track</t>
  </si>
  <si>
    <t>Building quantum communication infrastructure</t>
  </si>
  <si>
    <t>Completion of construction and pilot operation phase of an optical quantum network</t>
  </si>
  <si>
    <t>Funds for the development of strategic technologies</t>
  </si>
  <si>
    <t xml:space="preserve">Implementing agreement  </t>
  </si>
  <si>
    <t xml:space="preserve">Legal agreements signed with funds </t>
  </si>
  <si>
    <t xml:space="preserve">Ministry has completed the investment </t>
  </si>
  <si>
    <t>2022.CSR3.subpart1,2022.CSR4.subpart1,2023.CSR3.subpart1,2023.CSR4.subpart1</t>
  </si>
  <si>
    <t>European Digital Media Observatory Hub (EDMO)</t>
  </si>
  <si>
    <t>Launch of the European Digital Media Observatory hub for CEE in the Czech Republic (CEDMO)</t>
  </si>
  <si>
    <t>Q4/2021</t>
  </si>
  <si>
    <t xml:space="preserve">Publication of research results by CEDMO  </t>
  </si>
  <si>
    <t>Launch of the extended CEDMO hub </t>
  </si>
  <si>
    <t>European Blockchain Services Infrastructure (compatible with EBSI) - DLT bonds for SME financing</t>
  </si>
  <si>
    <t xml:space="preserve">Grant agreement signed with the recipient for implementing the use-case for SMEs </t>
  </si>
  <si>
    <t>2019.CSR3.subpart3,2020.CSR3.subpart6,2022.CSR4.subpart1,2022.CSR4.subpart3,2023.CSR4.subpart1,2023.CSR4.subpart4</t>
  </si>
  <si>
    <t>Number of SMEs enabled to offer digital bonds via EBSI.</t>
  </si>
  <si>
    <t>2019.CSR3.subpart3,2020.CSR3.subpart6,2022.CSR4.subpart1</t>
  </si>
  <si>
    <t>5G Demonstrative application projects for cities and industrial areas</t>
  </si>
  <si>
    <t>Development and operation of reference applications for Smart Cities</t>
  </si>
  <si>
    <t>Completion of use cases for Smart Cities and for Industry 4.0</t>
  </si>
  <si>
    <t>2019.CSR3.subpart3,2020.CSR3.subpart6,2022.CSR4.subpart1,2023.CSR4.subpart1,2023.CSR4.subpart2</t>
  </si>
  <si>
    <t>Czech Rise-Up Programme</t>
  </si>
  <si>
    <t xml:space="preserve">Support of projects aiming at innovation in medical and digital solutions to cope with the effects of COVID-19 and with its economic and social consequences  </t>
  </si>
  <si>
    <t>Fostering entrepreneurship and innovative firms</t>
  </si>
  <si>
    <t>Number of start-ups supported via innovation hubs and partner organisations of the programme</t>
  </si>
  <si>
    <t>Funds for the development of pre-seed investments, strategic digital technologies and university spin-offs</t>
  </si>
  <si>
    <t>Launch of the Fund of funds and the investment of the three designated funds (pre-seed, strategic technologies and spin-off funds)</t>
  </si>
  <si>
    <t>Institutional reform of the coordination and support system for digital transformation of economy (incl. RIS 3)</t>
  </si>
  <si>
    <t>Implementation of organisational changes to reform the structure of public bodies overseeing digital transformation of the economy</t>
  </si>
  <si>
    <t>Joint Strategic Technologies Support and Certification Group with the Strategic Technologies Board</t>
  </si>
  <si>
    <t xml:space="preserve">Establishment and appointment of certification network  </t>
  </si>
  <si>
    <t>Number of companies provided with certification</t>
  </si>
  <si>
    <t>European and national Digital Innovation Hubs</t>
  </si>
  <si>
    <t>Disbursement of funds to the European and national Digital Innovation Hubs</t>
  </si>
  <si>
    <t>Q3/2025</t>
  </si>
  <si>
    <t>European Reference Testing and Experimentation facility</t>
  </si>
  <si>
    <t>Disbursement of funds to the European Reference Testing and Experimentation facility</t>
  </si>
  <si>
    <t>Digital transformation of manufacturing and non-production companies and increase of their resilience</t>
  </si>
  <si>
    <t>Direct support to enterprises for digital transformation</t>
  </si>
  <si>
    <t>IPCEI Microelectronics and Communication Technologies</t>
  </si>
  <si>
    <t xml:space="preserve">Signature of grant  agreements </t>
  </si>
  <si>
    <t xml:space="preserve">Development of pilot solutions </t>
  </si>
  <si>
    <t>2019.CSR3.subpart3,2020.CSR3.subpart6,2022.CSR4.subpart1,2022.CSR4.subpart2,2022.CSR4.subpart3,2023.CSR4.subpart2,2023.CSR4.subpart3,2023.CSR4.subpart4</t>
  </si>
  <si>
    <t>Creation of Platform for the digitisation of the economy</t>
  </si>
  <si>
    <t>Creation of a new central information system (“AIS”)</t>
  </si>
  <si>
    <t>Central Information System fully operational</t>
  </si>
  <si>
    <t>Q3/2024</t>
  </si>
  <si>
    <t>Development and use of public administration data in spatial planning</t>
  </si>
  <si>
    <t>Creation of a standardised database of spatial analytical documentation</t>
  </si>
  <si>
    <t>2019.CSR3.subpart3,2020.CSR3.subpart6,2022.CSR4.subpart1,2022.CSR4.subpart2,2023.CSR4.subpart1,2023.CSR4.subpart3</t>
  </si>
  <si>
    <t>Reaping the Full Benefits of Digitising Building Control</t>
  </si>
  <si>
    <t>IT systems supporting digitalisation of the building permit process fully operational</t>
  </si>
  <si>
    <t>Implementation of the new construction law and zoning law into practice</t>
  </si>
  <si>
    <t>Entry into force of the new construction law</t>
  </si>
  <si>
    <t>Q3/2021</t>
  </si>
  <si>
    <t xml:space="preserve">Start of the activity of the new structure of building authorities </t>
  </si>
  <si>
    <t>Shortening of the construction permit process by at least two years</t>
  </si>
  <si>
    <t xml:space="preserve">Unification of domains and the creation of a learning platform </t>
  </si>
  <si>
    <t xml:space="preserve">Update of Design System </t>
  </si>
  <si>
    <t>Improvement of the management system for digitalised services</t>
  </si>
  <si>
    <t xml:space="preserve">Setting up the working groups </t>
  </si>
  <si>
    <t>Update of ICT governance in public administration</t>
  </si>
  <si>
    <t>Creation of a central data infrastructure</t>
  </si>
  <si>
    <t xml:space="preserve">Central data warehouse operational </t>
  </si>
  <si>
    <t>2019.CSR3.subpart3,2020.CSR3.subpart6</t>
  </si>
  <si>
    <t>New technologies and digitisation on railway infrastructure</t>
  </si>
  <si>
    <t>Definition of the set of projects for Investment 1</t>
  </si>
  <si>
    <t>Completion of two projects from a predefined set of projects.</t>
  </si>
  <si>
    <t>2020.CSR3.subpart6</t>
  </si>
  <si>
    <t>Completion of six additional projects from a predefined set of projects.</t>
  </si>
  <si>
    <t>Electrification of railways</t>
  </si>
  <si>
    <t>Definition of the set of projects for Investment 2</t>
  </si>
  <si>
    <t>Completion of two projects from a predefined set of projects</t>
  </si>
  <si>
    <t>Completion of six additional projects from a predefined set of projects</t>
  </si>
  <si>
    <t>Improving the environment (railway infrastructure support)</t>
  </si>
  <si>
    <t>Definition of the set of projects for Investment 3</t>
  </si>
  <si>
    <t>Completion of 26 projects from a predefined set of projects</t>
  </si>
  <si>
    <t xml:space="preserve">Completion of 11 additional projects from a predefined set of projects  </t>
  </si>
  <si>
    <t xml:space="preserve">Completion of 19 additional projects from a predefined set of projects </t>
  </si>
  <si>
    <t>Road and rail safety (railway crossings, bridges and tunnels, cycle paths and barrier-free routes)</t>
  </si>
  <si>
    <t>Completion of level crossings with an increased safety</t>
  </si>
  <si>
    <t>Completion of built cycle paths, sidewalks and barrier-free routes</t>
  </si>
  <si>
    <t>Completion of modernised railway bridges or tunnels</t>
  </si>
  <si>
    <t>2019.CSR2.subpart2,2020.CSR2.subpart2</t>
  </si>
  <si>
    <t>Creating alternatives to energy- and spatial-intensive road transport</t>
  </si>
  <si>
    <t>Approval of the mobility plans</t>
  </si>
  <si>
    <t>Approval and entry into force of the new Freight Transport Concept</t>
  </si>
  <si>
    <t>Approval of the transport service plans.</t>
  </si>
  <si>
    <t>Reaching an increased modal share of public transport in CZ cities bigger than 250 000 inhabitants and in CZ cities bigger than 75 000 inhabitants</t>
  </si>
  <si>
    <t>2019.CSR2.subpart2</t>
  </si>
  <si>
    <t>Reaching an increased modal share of cycling in CZ cities bigger than 250 000 inhabitants and in CZ cities bigger than 75 000 inhabitants</t>
  </si>
  <si>
    <t>2019.CSR2.subpart2,2020.CSR2.subpart1</t>
  </si>
  <si>
    <t xml:space="preserve">Concessional loan facility  </t>
  </si>
  <si>
    <t xml:space="preserve">Implementing Agreement </t>
  </si>
  <si>
    <t xml:space="preserve">Legal agreements signed with final beneficiaries </t>
  </si>
  <si>
    <t xml:space="preserve">Subordinated loan facility  </t>
  </si>
  <si>
    <t>2019.CSR2.subpart1,2020.CSR2.subpart1</t>
  </si>
  <si>
    <t xml:space="preserve">Co-investment facility  </t>
  </si>
  <si>
    <t>2019.CSR2.subpart1</t>
  </si>
  <si>
    <t xml:space="preserve">Entry into force of the Affordable Housing Act </t>
  </si>
  <si>
    <t xml:space="preserve">Affordable Housing Act in force </t>
  </si>
  <si>
    <t>Improving the energy performance of state buildings</t>
  </si>
  <si>
    <t>Adoption of the model contract by the Ministry of Industry and Trade for the Energy Performance Contracting method services with a guarantee</t>
  </si>
  <si>
    <t>Award of 75 % of all public contracts for building renovation projects achieving at least 30% primary energy savings</t>
  </si>
  <si>
    <t>Reduction of energy consumption</t>
  </si>
  <si>
    <t>Improving the energy performance of public lighting systems</t>
  </si>
  <si>
    <t>Adoption of programme documentation by the Ministry of Industry and Trade regarding measures to renovate public lightning systems</t>
  </si>
  <si>
    <t>Award of 80 % of all public contracts for renovation of public lightning systems achieving at least 30 % primary energy savings</t>
  </si>
  <si>
    <t>Improving the energy performance of public buildings</t>
  </si>
  <si>
    <t>Award of 75 % of all public contracts for building renovation projects achieving at least 30 % primary energy savings</t>
  </si>
  <si>
    <t>Development of new photovoltaic energy sources</t>
  </si>
  <si>
    <t>Increase of installed capacity of FVE sources</t>
  </si>
  <si>
    <t>Modernisation of distribution of heat in district heating systems</t>
  </si>
  <si>
    <t>Plan for investment in heat/power generation facilities</t>
  </si>
  <si>
    <t>Primary energy savings resulting from the modernisation of heat distribution</t>
  </si>
  <si>
    <t>Assessment of decarbonisation of district heating in Czechia</t>
  </si>
  <si>
    <t>Assessment of the trajectories of sustainable supply of biomass in Czechia</t>
  </si>
  <si>
    <t>2019.CSR1.subpart1</t>
  </si>
  <si>
    <t>Building infrastructure for public transport in the city of Prague</t>
  </si>
  <si>
    <t>Number of recharging points for the city of Prague</t>
  </si>
  <si>
    <t>Number of kilometre of dynamic charging road for the city of Prague</t>
  </si>
  <si>
    <t>Building infrastructure – Recharging points for private companies</t>
  </si>
  <si>
    <t>Number of recharging points deployed for private companies</t>
  </si>
  <si>
    <t>Building infrastructure – Recharging points for residential buildings</t>
  </si>
  <si>
    <t>Number of recharging points deployed for residential buildings</t>
  </si>
  <si>
    <t>Aid for purchase of vehicles – vehicles (electric, H2, bikes) for private companies</t>
  </si>
  <si>
    <t>Number of vehicles (electric, H2, bikes) for private companies</t>
  </si>
  <si>
    <t>Aid for purchase of vehicles (electric, H2) and infrastructure for municipalities, regions, state administration and other public entities</t>
  </si>
  <si>
    <t>Number of vehicles (electric, H2) for municipalities, regions, state administration and other public entities</t>
  </si>
  <si>
    <t>Number of charging stations for municipalities, regions, state administration and other public entities</t>
  </si>
  <si>
    <t>Aid for purchase of vehicles (battery trolleybuses and low-floor tramways) for public transport in the city of Prague</t>
  </si>
  <si>
    <t>Number of vehicles (battery trolleybuses and low-floor trams) for public transport in the city of Prague</t>
  </si>
  <si>
    <t>2019.CSR1.subpart2</t>
  </si>
  <si>
    <t>Renovation and revitalisation of buildings for energy savings</t>
  </si>
  <si>
    <t>Reduction of energy consumption and reduction of CO2 emissions</t>
  </si>
  <si>
    <t xml:space="preserve">Projects contracted for reduction of energy consumption </t>
  </si>
  <si>
    <t>Replacement of stationary sources of pollution in households with renewable energy sources</t>
  </si>
  <si>
    <t>Reduction of energy consumption and CO2 emissions (35% implemented)</t>
  </si>
  <si>
    <t>Q3/2023</t>
  </si>
  <si>
    <t xml:space="preserve">Projects contracted for reduction of energy consumption and reduction of CO2 emissions  </t>
  </si>
  <si>
    <t>Support for pre-project preparation and awareness raising, education, training and information in the field of energy saving and reduction of emissions of greenhouse gases and other air pollutants</t>
  </si>
  <si>
    <t>Pre-project preparation projects, studies, trainings and community energy projects</t>
  </si>
  <si>
    <t>Renovation wave in the household sector</t>
  </si>
  <si>
    <t>Consultation and training services for renovation wave in the household sector and timetable for implementing measures included in air quality plans</t>
  </si>
  <si>
    <t>Support for energy communities projects</t>
  </si>
  <si>
    <t>Advisory services on energy communities</t>
  </si>
  <si>
    <t>Flood protection</t>
  </si>
  <si>
    <t>Notification of award of flood protection contracts</t>
  </si>
  <si>
    <t xml:space="preserve">T1: Completion of 15 projects aiming at establishing resilient flood protection. </t>
  </si>
  <si>
    <t>T2: Completion of additional 23 projects aiming at establishing resilient flood protection</t>
  </si>
  <si>
    <t>2020.CSR1.subpart2,2020.CSR3.subpart8</t>
  </si>
  <si>
    <t>Small watercourses and water reservoirs</t>
  </si>
  <si>
    <t>Submission by the Ministry of Agriculture of the list of projects to be supported under investment 2</t>
  </si>
  <si>
    <t>T1: Completion of 50% of the small watercourses and water reservoirs projects</t>
  </si>
  <si>
    <t xml:space="preserve">T2: Completion of 50% additional small watercourses and water reservoir projects  </t>
  </si>
  <si>
    <t>Land consolidation</t>
  </si>
  <si>
    <t>Completion of green infrastructure projects promoting biodiversity including bio centres, bio corridors and planting of locally typical greenery in the agriculture landscape (in ha of land served by the investment).</t>
  </si>
  <si>
    <t>Completion of environmental protection activities and adaptation to climate change (in ha of land served by the investment).</t>
  </si>
  <si>
    <t>Building forests resilient to climate change</t>
  </si>
  <si>
    <t>Amendment to the ministerial decree on forest management planning (amendment to Decree No. 84/1996 Coll. on forest management planning)</t>
  </si>
  <si>
    <t>Q1/2023</t>
  </si>
  <si>
    <t xml:space="preserve">T1: Reforestation of 12000 ha of areas by ameliorative and stabilising tree species  </t>
  </si>
  <si>
    <t>Q3/2022</t>
  </si>
  <si>
    <t>T2: Reforestation of additional 24000ha of areas by ameliorative and stabilising tree species</t>
  </si>
  <si>
    <t>Water retention in forest</t>
  </si>
  <si>
    <t xml:space="preserve">T1: Completion of 40 projects of torrent control (small scale wooden and natural stone dams) to slow down surface runoff and water retention projects in forests (retention and small reservoirs). </t>
  </si>
  <si>
    <t xml:space="preserve">T2: Completion of 20 additional projects of torrent control (small scale wooden and natural stone dams) to slow down surface runoff and water retention projects in forests (retention and small reservoirs). </t>
  </si>
  <si>
    <t>Q1/2024</t>
  </si>
  <si>
    <t>2020.CSR1.subpart2</t>
  </si>
  <si>
    <t>Building recycling infrastructure</t>
  </si>
  <si>
    <t xml:space="preserve">Award of the contracts for projects investing in recycling infrastructure by the Ministry of Environment  </t>
  </si>
  <si>
    <t xml:space="preserve">Completion of projects investing in recycling infrastructure </t>
  </si>
  <si>
    <t>2019.CSR1.subpart1,2020.CSR1.subpart2</t>
  </si>
  <si>
    <t>Circular solutions in businesses</t>
  </si>
  <si>
    <t>Award of all public contracts for projects investing in circular solutions in businesses by the Ministry of Industry and Trade</t>
  </si>
  <si>
    <t>Completion of projects investing in circular solutions in businesses</t>
  </si>
  <si>
    <t>Water saving in industry</t>
  </si>
  <si>
    <t>Award of all public contracts for projects to save and optimise water in the industry by the Ministry of Industry and Trade</t>
  </si>
  <si>
    <t>Completion of projects to save and optimise water in the industry</t>
  </si>
  <si>
    <t>Implementation of new legislation on waste management in the Czech Republic</t>
  </si>
  <si>
    <t xml:space="preserve">Entry into force of the implementing decisions following the legislation on waste management prepared by the Ministry of Environment </t>
  </si>
  <si>
    <t>Entry into force of a national and regional waste management plan</t>
  </si>
  <si>
    <t>Finalisation and implementation of the circular Czechia strategy 2040</t>
  </si>
  <si>
    <t>Completion and adoption of the circular Czechia strategy 2040 by the Ministry of Environment</t>
  </si>
  <si>
    <t>2019.CSR3.subpart3,2020.CSR3.subpart6,2023.CSR4.subpart2</t>
  </si>
  <si>
    <t>Completion of a monitoring report evaluating the state of implementation of the Circular Czechia 2040 strategy</t>
  </si>
  <si>
    <t>Investment aid for regeneration of specific brownfield sites</t>
  </si>
  <si>
    <t>Completion of energy-efficient revitalisation projects of specific brownfields</t>
  </si>
  <si>
    <t>2019.CSR3.subpart3,2020.CSR3.subpart6,2022.CSR4.subpart1,2022.CSR4.subpart2,2023.CSR4.subpart1,2023.CSR4.subpart2,2023.CSR4.subpart3</t>
  </si>
  <si>
    <t xml:space="preserve">Entry into force of all subsidy contracts between the State Investment Fund and selected brownfield project holders </t>
  </si>
  <si>
    <t>Investment aid for the regeneration of brown field sites owned by municipalities and regions for non-business use</t>
  </si>
  <si>
    <t>Completion of energy efficient revitalisation projects of brownfields owned by municipalities and regions for non-business use</t>
  </si>
  <si>
    <t xml:space="preserve">Entry into force of all contracts between the State Investment Fund and selected brownfield project holders </t>
  </si>
  <si>
    <t>Investment aid for the regeneration of brownfield sites owned by municipalities and regions for business use</t>
  </si>
  <si>
    <t>Completion of energy efficient revitalisation projects of brownfields owned by municipalities and regions for business use</t>
  </si>
  <si>
    <t xml:space="preserve">Entry into force of all public contracts for the regeneration of publicly owned brownfields for business use </t>
  </si>
  <si>
    <t>Protection against droughts and floods of the city of Brno</t>
  </si>
  <si>
    <t>Notification of award of contracts for projects aiming at the protection against droughts and floods of the city of Brno.</t>
  </si>
  <si>
    <t xml:space="preserve">Completion of nature-based flood protection measures to protect the city of Brno </t>
  </si>
  <si>
    <t>Rainwater management in urban agglomerations</t>
  </si>
  <si>
    <t>Increase of the volume of rainwater retained by rainwater management measures in urban areas</t>
  </si>
  <si>
    <t>Management of Natura 2000 sites and protected species of plants and animals</t>
  </si>
  <si>
    <t>Completion of projects aiming at the conservation of protected areas including Natura 2000 sites and of protected species of plants and animals.</t>
  </si>
  <si>
    <t>Adaptation of aquatic, non-forest and forest ecosystems to climate change</t>
  </si>
  <si>
    <t>Completion of projects aiming at adapting aquatic, non-forest and forest ecosystems to climate change</t>
  </si>
  <si>
    <t>2019.CSR3.subpart3,2020.CSR3.subpart6,2022.CSR4.subpart1,2022.CSR4.subpart2,2022.CSR4.subpart3,2023.CSR4.subpart1,2023.CSR4.subpart3,2023.CSR4.subpart4</t>
  </si>
  <si>
    <t>Assessment of water retention potential and proposal of concrete measures</t>
  </si>
  <si>
    <t>Implementation of proposed selected water retention measures</t>
  </si>
  <si>
    <t>2019.CSR3.subpart3,2020.CSR3.subpart6,2022.CSR4.subpart1,2023.CSR4.subpart1,2023.CSR4.subpart6</t>
  </si>
  <si>
    <t>Amendment to the Water Management Act</t>
  </si>
  <si>
    <t>Amendment to the Water Management Act (Act No. 254/2001 Coll.) aiming at a systemic approach to management of drought and water scarcity.</t>
  </si>
  <si>
    <t xml:space="preserve">Establishment of landscape policy and planning </t>
  </si>
  <si>
    <t xml:space="preserve">Adoption of an integrated landscape policy and planning </t>
  </si>
  <si>
    <t>Implementation of the revised curriculum and digital skills of teachers</t>
  </si>
  <si>
    <t>Creation of a digital platform for effective sharing of educational resources</t>
  </si>
  <si>
    <t>2019.CSR3.subpart3,2020.CSR3.subpart6,2022.CSR4.subpart1,2023.CSR4.subpart1,2023.CSR4.subpart5</t>
  </si>
  <si>
    <t>Number of schools which received support to imúplement new IT curricula (digital skills of teachers and guidance)</t>
  </si>
  <si>
    <t>Digital equipment for schools</t>
  </si>
  <si>
    <t>Number of digital devices purchased by schools  for distance learning</t>
  </si>
  <si>
    <t>Q4/2020</t>
  </si>
  <si>
    <t>Number of schools supported with digital  technologies and equipment to promote digital literacy and implement the new IT curricula</t>
  </si>
  <si>
    <t>2019.CSR3.subpart3,2020.CSR3.subpart6,2022.CSR4.subpart1,2023.CSR4.subpart1,2023.CSR4.subpart3,2023.CSR4.subpart5</t>
  </si>
  <si>
    <t>Number of schools supported in counselling and mentoring on IT equipment and internal IT systems</t>
  </si>
  <si>
    <t xml:space="preserve">Number of IT devices purchased for the school fund of mobile digital devices for disadvantaged pupils </t>
  </si>
  <si>
    <t>Curricula reform and strengthening of IT education</t>
  </si>
  <si>
    <t>Approval of new curricula strengthening digital literacy and computational thinking</t>
  </si>
  <si>
    <t>2019.CSR3.subpart3,2020.CSR3.subpart6,2022.CSR4.subpart1,2023.CSR4.subpart1</t>
  </si>
  <si>
    <t>Implementation by schools of new curricula strengthening digital literacy and computational thinking</t>
  </si>
  <si>
    <t>Development of selected key academic sites</t>
  </si>
  <si>
    <t>Award of contracts for the construction of new university facilities</t>
  </si>
  <si>
    <t>Number of square metres of new university area</t>
  </si>
  <si>
    <t>Tutoring programmes</t>
  </si>
  <si>
    <t>Number of schools organising tutoring programmes</t>
  </si>
  <si>
    <t>Transformation of universities to adapt to new forms of learning and changing needs of the labour market</t>
  </si>
  <si>
    <t>Launch of a programme to support transformation of universities</t>
  </si>
  <si>
    <t>Number of new accredited study programmes</t>
  </si>
  <si>
    <t>Number of new reskilling and upskilling courses</t>
  </si>
  <si>
    <t>Support of disadvantaged schools</t>
  </si>
  <si>
    <t>Number of disadvantaged schools supported</t>
  </si>
  <si>
    <t>Proposal of a new system of financing of schools according to socio-economic disadvantage</t>
  </si>
  <si>
    <t>Development of labour market policies</t>
  </si>
  <si>
    <t>Number of people who received reskilling and upskilling in digital skills and skills needed for Industry 4.0</t>
  </si>
  <si>
    <t>Increasing the capacity of childcare facilities</t>
  </si>
  <si>
    <t>Number of refurbished existing or newly created pre-school facilities</t>
  </si>
  <si>
    <t>Number of new pre-school facilities</t>
  </si>
  <si>
    <t>Number of new places in pre-school facilities</t>
  </si>
  <si>
    <t>Development and modernisation of social care infrastructure</t>
  </si>
  <si>
    <t>T1: Number of community-based residential, outpatient, outreach, prevention and counselling facilities constructed or reconstructed</t>
  </si>
  <si>
    <t>T2: Number of community-based residential, outpatient, outreach, prevention and counselling facilities constructed or reconstructed</t>
  </si>
  <si>
    <t>T1: Number of low-emission vehicles purchased for social prevention, counselling and home-care services</t>
  </si>
  <si>
    <t>T2: Number of low-emission vehicles purchased for social prevention, counseling and home-care services</t>
  </si>
  <si>
    <t>Amendment of Social Services Act concerning inspections and complaints</t>
  </si>
  <si>
    <t>Development and modernisation of infrastructure in the field of care children at risk</t>
  </si>
  <si>
    <t>Call for projects published for housing for children at risk</t>
  </si>
  <si>
    <t>Call for projects published for facilities for children at risk</t>
  </si>
  <si>
    <t>Housing area for children at risk acquired – 1st batch</t>
  </si>
  <si>
    <t>Housing area for children at risk acquired – 2nd batch</t>
  </si>
  <si>
    <t>Capacity of facilities for children at risk</t>
  </si>
  <si>
    <t>Establishment of the tripartite Re-skilling and Upskilling Committee</t>
  </si>
  <si>
    <t>Entry into force of the amended Employment Act and other legislation increasing efficiency of employment services and better targeting of most vulnerable groups</t>
  </si>
  <si>
    <t>Database of reskilling and upskilling courses</t>
  </si>
  <si>
    <t>Number of regional training centres established to promote Industry 4.0</t>
  </si>
  <si>
    <t>Ensuring sustainability of financing of childcare facilities</t>
  </si>
  <si>
    <t xml:space="preserve">Entry into force of the law on childcare (amendment to Act No 247/2014 on the provision of childcare services in a child group)  </t>
  </si>
  <si>
    <t>Reform of long-term care</t>
  </si>
  <si>
    <t>Entry into force of the law on long-term care</t>
  </si>
  <si>
    <t>Suspended</t>
  </si>
  <si>
    <t>Reform in the care of the children at risk</t>
  </si>
  <si>
    <t>Entry into force of an Amendment to the Act on Social and Legal Protection of Children</t>
  </si>
  <si>
    <t>Methodological support for the preparation of projects in line with the EU objectives</t>
  </si>
  <si>
    <t>Establishment of the Coordination and Competence Centre and adoption of its management plan</t>
  </si>
  <si>
    <t xml:space="preserve">Methodological support and modernisation of public investment </t>
  </si>
  <si>
    <t>Adoption by the Government of the Czech Republic a new public procurement strategy and an action plan for its implementatio</t>
  </si>
  <si>
    <t>Financial support for the preparation of projects in line with EU objectives</t>
  </si>
  <si>
    <t>Number of projects prepared for implementation</t>
  </si>
  <si>
    <t>The increase of effectiveness and enhancing the implementation of the Recovery and Resilience Plan</t>
  </si>
  <si>
    <t>Approval of a government resolution on increasing the administrative capacity for the implementation of the National Recovery and Resilience Plan (systematisation decision) and approval of the related budget</t>
  </si>
  <si>
    <t>Increasing the number of people working on the Recovery and Resilience Plan by 2023</t>
  </si>
  <si>
    <t>Approved media and communications plan for the revised Recovery and Resilience Plan</t>
  </si>
  <si>
    <t>Upgrade of the repository system (AIS</t>
  </si>
  <si>
    <t>Increasing the number of people working on the Recovery and Resilience Plan by 2024</t>
  </si>
  <si>
    <t>Development of a new line of quasi-equity and green loan instruments supporting entrepreneurship</t>
  </si>
  <si>
    <t>Funding agreement with the Czech-Moravian Guarantee and Development Bank as a National Development Bank (ČMZRB)</t>
  </si>
  <si>
    <t>Investment of a total of 32 400 000 EUR in either quasi-equity or green loan instruments supporting sustainable projects of SMEs</t>
  </si>
  <si>
    <t>Development of the Czech-Moravian Guarantee and Development Bank as a National Development Bank</t>
  </si>
  <si>
    <t>Adoption of the medium-term strategy of the Czech-Moravian Guarantee and Development Bank (ČMZRB) approved by the bank's shareholders (represented by the Ministries of Industry and Trade, Finance and Local Development)</t>
  </si>
  <si>
    <t>Delivery of a management model for the new quasi-equity instrument</t>
  </si>
  <si>
    <t>Protection of whistle-blowers</t>
  </si>
  <si>
    <t>Entry into force of the law on the protection of whistle-blowers and the accompanying amending law</t>
  </si>
  <si>
    <t>Strengthening the legislative framework and transparency in the areas of courts, judges, prosecutors and bailiffs</t>
  </si>
  <si>
    <t>Entry into force of the Courts and Judges Act</t>
  </si>
  <si>
    <t>Entry into force of the law on proceedings in cases of judges, prosecutors and bailiffs</t>
  </si>
  <si>
    <t>Collection and analysis of data on corruption</t>
  </si>
  <si>
    <t>Creation of methodology for measuring of corruption in the Czech Republic</t>
  </si>
  <si>
    <t>Regulation of lobbying</t>
  </si>
  <si>
    <t>Entry into force of the law on lobbying</t>
  </si>
  <si>
    <t>Control and audit</t>
  </si>
  <si>
    <t>The system to collect, store and make available data in relation to all final recipients including all beneficial owners (as established by article 3, point 6, of the Anti-money laundering directive.</t>
  </si>
  <si>
    <t>Creation and implementation of an action plan on the administrative system of the coordinating body in particular as regards sufficient and systemic prevention of the conflict of interest in the context of the RRF.</t>
  </si>
  <si>
    <t>Measures preventing conflict of interest implemented by the Coordinating body.</t>
  </si>
  <si>
    <t>Repository system</t>
  </si>
  <si>
    <t>Audit strategy ensuring independent and effective audit of the RRF implementation</t>
  </si>
  <si>
    <t>Review of the definition of beneficial ownership as it relates to the RRF control system</t>
  </si>
  <si>
    <t>Guidance on the avoidance and management of conflict of interests</t>
  </si>
  <si>
    <t>Procedures to avoid conflict of interests in line with Article 61 of the Financial Regulation</t>
  </si>
  <si>
    <t>Increase efficiency, pro-client orientation and use of the principles of evidence-based decision-making in public administration</t>
  </si>
  <si>
    <t xml:space="preserve">Completion of training accredited by the Ministry of Interior on client-oriented approaches for front-office staff of central, regional or local authorities </t>
  </si>
  <si>
    <t>An IT system and action plan for better HR in the public administration</t>
  </si>
  <si>
    <t xml:space="preserve">Completion of five actions promoting evidence-informed decision making and improving policy co-ordination and strategic planning at the centre of government </t>
  </si>
  <si>
    <t>Development of regional cultural and creative sectors</t>
  </si>
  <si>
    <t>Opening of new regional cultural and creative centres to public</t>
  </si>
  <si>
    <t>Digitalisation of cultural and creative sector</t>
  </si>
  <si>
    <t>Number of completed projects of digitalisation of the cultural content</t>
  </si>
  <si>
    <t>Creative vouchers</t>
  </si>
  <si>
    <t>Number of creative vouchers allocated to SMEs</t>
  </si>
  <si>
    <t>Status of the Artist</t>
  </si>
  <si>
    <t>Entry into force of the law on the Status of the Artist</t>
  </si>
  <si>
    <t>Number of cultural and creative professionals supported by skills provision</t>
  </si>
  <si>
    <t>Legislative reform introducing multi-source financing of cultural institutions</t>
  </si>
  <si>
    <t>Entry into force of a legislative amendment allowing for cooperative multi-source financing of culture</t>
  </si>
  <si>
    <t>Public Research &amp; Development support for priority areas of medical sciences and related social sciences</t>
  </si>
  <si>
    <t>Launch of a new Research &amp; Development support program</t>
  </si>
  <si>
    <t>Award of public contracts to at least four Research &amp; Development consortia</t>
  </si>
  <si>
    <t>Validation of at least four national Research &amp; Development consortia and their integration in the Czech Research &amp; Development system as national research authorities</t>
  </si>
  <si>
    <t>Supporting for the introduction of innovation into business practice</t>
  </si>
  <si>
    <t>Introduction of product, process or organisational innovations</t>
  </si>
  <si>
    <t>Support for research and development cooperation (in line with the National RIS3 Strategy)</t>
  </si>
  <si>
    <t>Cooperation of SMEs with a public research organisation under National Centres of Competence</t>
  </si>
  <si>
    <t xml:space="preserve">Cooperation of SMEs with a public research organisation under National Centres of Competence </t>
  </si>
  <si>
    <t>Aid for research and development in the field of the environment</t>
  </si>
  <si>
    <t>research and development in the environmental field</t>
  </si>
  <si>
    <t xml:space="preserve">Research and development in the environmental field </t>
  </si>
  <si>
    <t>Support for research and development in synergy effects with the Framework Programme for Research and Innovation</t>
  </si>
  <si>
    <t>Research and development in synergy effects with the Framework Programme for Research and Innovation</t>
  </si>
  <si>
    <t xml:space="preserve">Aid for research and development in enterprises in line with the national RIS3 strategy </t>
  </si>
  <si>
    <t xml:space="preserve">Research and development in line with the RIS3 strategy </t>
  </si>
  <si>
    <t>Aid for research and development in the field of transport</t>
  </si>
  <si>
    <t>Research and development in the field of transport</t>
  </si>
  <si>
    <t xml:space="preserve">Research and development in the field of transport </t>
  </si>
  <si>
    <t>Aid for research and development in the environmental field</t>
  </si>
  <si>
    <t>Research and development in the environmental field</t>
  </si>
  <si>
    <t>Creation of National Coordination Group for Support for Industrial Research</t>
  </si>
  <si>
    <t>Establishment of National Coordination Group for Support for Industrial Research</t>
  </si>
  <si>
    <t>A strategically managed and internationally competitive R &amp; D &amp; I ecosystem</t>
  </si>
  <si>
    <t xml:space="preserve">Strengthening of strategic intelligence capacities, creation of an excellence programme, and adoption of a methodological guideline for support providers </t>
  </si>
  <si>
    <t>Creation of the Intensive Medicine Simulation Centre</t>
  </si>
  <si>
    <t>Call for tender for the construction of the Intensive Medicine Simulation Centre</t>
  </si>
  <si>
    <t>Intensive Medicine Simulation Centre put in operation</t>
  </si>
  <si>
    <t>Rehabilitation care for patients recovering from critical conditions</t>
  </si>
  <si>
    <t>Support of rehabilitation care</t>
  </si>
  <si>
    <t>Building a centre for cardiovascular and transplant medicine</t>
  </si>
  <si>
    <t>Centre for Cardiovascular and Transplant Medicine fully operational</t>
  </si>
  <si>
    <t>Improvement of education of healthcare professionals</t>
  </si>
  <si>
    <t>Electronic system for management, administration and evaluation of training of healthcare professionals</t>
  </si>
  <si>
    <t>Building and establishment of the Czech Oncological Institute</t>
  </si>
  <si>
    <t>Feasibility study validated by an independent authority</t>
  </si>
  <si>
    <t>The Czech Oncology Institute put in operation</t>
  </si>
  <si>
    <t>Developing highly specialised oncological and hematooncological care</t>
  </si>
  <si>
    <t>Number of supported facilities providing oncological and hematooncological care</t>
  </si>
  <si>
    <t>Establishment and development of the Center for Cancer Prevention and Infrastructure for Innovative and Supportive Care at the Masaryk Memorial Cancer Institute</t>
  </si>
  <si>
    <t>Cancer Prevention Center at the Masaryk Memorial Cancer Institute</t>
  </si>
  <si>
    <t>Expansion of facilities for Innovative and Supportive Care at the Masaryk Memorial Cancer Institute</t>
  </si>
  <si>
    <t>National Oncological Programme of the Czech Republic - NOP CZ 2030</t>
  </si>
  <si>
    <t>National Oncological Programme of the Czech Republic 2022-2030</t>
  </si>
  <si>
    <t>Supporting and enhancing quality of preventive screening programmes</t>
  </si>
  <si>
    <t>Appointment of an institution responsible for coordination of oncological screening programs</t>
  </si>
  <si>
    <t>Increase in the coverage of the target population by the colorectal cancer screening programme</t>
  </si>
  <si>
    <t>Number of participants in the new early lung cancer detection programme</t>
  </si>
  <si>
    <t>Modernisation and digitalisation of the regional distribution systems</t>
  </si>
  <si>
    <t xml:space="preserve">Completion of investments into modernisation of distribution networks in the Czech Republic   </t>
  </si>
  <si>
    <t>Scaled up measure: Development of new photovoltaic energy sources</t>
  </si>
  <si>
    <t xml:space="preserve">Completion of a further  224.7MW installed capacity of FVE sources </t>
  </si>
  <si>
    <t>Simplifying permitting procedures for renewables</t>
  </si>
  <si>
    <t>Entry into force of the amended legislation</t>
  </si>
  <si>
    <t>Accelerating and digitalizing permitting process for renewables</t>
  </si>
  <si>
    <t xml:space="preserve">Entry into force of the amended legislation </t>
  </si>
  <si>
    <t xml:space="preserve">Digital one stop shop </t>
  </si>
  <si>
    <t xml:space="preserve">Improving the predictability, transparency and availability of grid connection process  </t>
  </si>
  <si>
    <t>Entry into force of legislative and procedural changes</t>
  </si>
  <si>
    <t xml:space="preserve">Publication of information on grid connection requests and capacities </t>
  </si>
  <si>
    <t xml:space="preserve">Grid connection authorisation for renewable power plant capacity </t>
  </si>
  <si>
    <t xml:space="preserve">Publication of the new TSO and DSO tariff methodologies on the website of the energy regulator </t>
  </si>
  <si>
    <t>Electricity Data Centre</t>
  </si>
  <si>
    <t xml:space="preserve">Entry into force of the legislation establishing the Electricity Data Centre </t>
  </si>
  <si>
    <t>Entry into operation of the Energy Data Centre</t>
  </si>
  <si>
    <t xml:space="preserve"> Energy communities</t>
  </si>
  <si>
    <t xml:space="preserve">Entry into force of the amended legislation on energy communities </t>
  </si>
  <si>
    <t>Progress report on investment in IT infrastructure</t>
  </si>
  <si>
    <t>Guidelines on energy communities</t>
  </si>
  <si>
    <t>Energy Storage and Non-fossil flexibility framework</t>
  </si>
  <si>
    <t>Report on the need for non- fossil  flexibility</t>
  </si>
  <si>
    <t>Entry into force of the legislative changes</t>
  </si>
  <si>
    <t xml:space="preserve">Publication of the Flexibility Action Plan </t>
  </si>
  <si>
    <t>Provision of advisory services to households</t>
  </si>
  <si>
    <t>Provision of advisory services to households, enterprises, and the public sector</t>
  </si>
  <si>
    <t>Awareness raising</t>
  </si>
  <si>
    <t>Completion of a nation-wide awareness-raising campaign</t>
  </si>
  <si>
    <t>One-stop-shops for energy communities and energy efficiency renovations</t>
  </si>
  <si>
    <t>One-stop-shop for energy</t>
  </si>
  <si>
    <t>Evaluation of pilot operation of three One-stop-shops for energy</t>
  </si>
  <si>
    <t>Data and methodological guidance for the advisory system</t>
  </si>
  <si>
    <t>Data, methodological guidance</t>
  </si>
  <si>
    <t>Number of trainings provided</t>
  </si>
  <si>
    <t>Sustainable and Green Transition Strategies</t>
  </si>
  <si>
    <t>Adoption of new Sustainable and Green Transition Strategies by public universities</t>
  </si>
  <si>
    <t>Establishment of strategic partnerships</t>
  </si>
  <si>
    <t>Establishment of strategic partnerships by public universities</t>
  </si>
  <si>
    <t>Transformation of universities to adapt to changing needs of the labour market</t>
  </si>
  <si>
    <t xml:space="preserve">Launch of a programme to support transformation of universities </t>
  </si>
  <si>
    <t>Establishment of new study programmes, new courses in existing study programmes and lifelong learning courses</t>
  </si>
  <si>
    <t>Scaled up measure: Aid for purchase of vehicles – vehicles (electric, H2, bikes) for private companies</t>
  </si>
  <si>
    <t xml:space="preserve">Scale-up of target 119 of Component 2.4 </t>
  </si>
  <si>
    <t xml:space="preserve">National Action Plan for Clean Mobility and deployment targets for zero-emission mobility </t>
  </si>
  <si>
    <t xml:space="preserve">Revision of the National Action Plan for Clean Mobility </t>
  </si>
  <si>
    <t xml:space="preserve">Increasing the number of zero-emission vehicles registered </t>
  </si>
  <si>
    <t xml:space="preserve">Support for accelerated deployment of alternative fuels infrastructure  </t>
  </si>
  <si>
    <t>Tax measures in support of zero-emission mobility</t>
  </si>
  <si>
    <t xml:space="preserve">Tax exemptions for promotion of deployment of zero-emission vehicles in the private companies </t>
  </si>
  <si>
    <t xml:space="preserve"> Improving the regulatory framework for renewable hydrogen</t>
  </si>
  <si>
    <t xml:space="preserve">Revision of the Czech Hydrogen Strategy </t>
  </si>
  <si>
    <t>Revision of the Czech Hydrogen Strategy – measures to promote uptake of hydrogen</t>
  </si>
  <si>
    <t xml:space="preserve">Enabling conditions for zero-emission alternative fuels infrastructure </t>
  </si>
  <si>
    <t xml:space="preserve">Simplification of permitting process for construction of electric charging stations and hydrogen refuelling stations – additional measures </t>
  </si>
  <si>
    <t>Simplification of permitting process for construction of electric charging stations and hydrogen refuelling stations</t>
  </si>
  <si>
    <t>Incentivising zero-emission mobility through changes in highway vignette cost and structure</t>
  </si>
  <si>
    <t xml:space="preserve">Revising the highway vignette costs </t>
  </si>
  <si>
    <t>Electrification in Brno region</t>
  </si>
  <si>
    <t>Completion of rail electrification project “Electrification of Brno- Zastávka u Brna, stage 2”</t>
  </si>
  <si>
    <t xml:space="preserve">Single Environmental Opinion  </t>
  </si>
  <si>
    <t xml:space="preserve">Entry into Force of the Single Environmental Opinion  </t>
  </si>
  <si>
    <t xml:space="preserve">Technical assistance to accelerate and improve the quality of environmental permitting procedures    </t>
  </si>
  <si>
    <t xml:space="preserve">Publication of methodologies and templates by the Ministry of Environment  </t>
  </si>
  <si>
    <t>Renewable acceleration areas</t>
  </si>
  <si>
    <t xml:space="preserve">Methodology for designating renewables acceleration areas  </t>
  </si>
  <si>
    <t xml:space="preserve">Designation of renewables acceleration areas for wind and solar energy development </t>
  </si>
  <si>
    <t>Framework supporting the renewable acceleration areas</t>
  </si>
  <si>
    <t>Technical assistance for the designation of renewables acceleration areas</t>
  </si>
  <si>
    <t>Creation of a public administration contact centre</t>
  </si>
  <si>
    <t>Public administration contact centre operational</t>
  </si>
  <si>
    <t>Top-up of cyber-security investment</t>
  </si>
  <si>
    <t>Publication of the call related to the strengthening of information systems in accordance with Act No 181/2014 Coll. on cyber security</t>
  </si>
  <si>
    <t>Information systems whose cyber security has been strengthened in line with Act No. 181/2014 Coll., on cyber security</t>
  </si>
  <si>
    <t>Princip Pilíře</t>
  </si>
  <si>
    <t>Seznam hlavních opatření</t>
  </si>
  <si>
    <t>Odhadovaný dopad opatření (kvalitativní a/nebo kvantitativní)</t>
  </si>
  <si>
    <t>1. Všeobecné a odborné vzdělávání a celoživotní učení</t>
  </si>
  <si>
    <t>1. Databáze rekvalifikací a dalšího vzdělávání</t>
  </si>
  <si>
    <t>Databáze přispívá k diseminaci nabídky kurzů dalšího vzdělávání, a podporuje tak vyšší participaci osob v procesu dalšího vzdělávání. Do počátku března 2025 bylo podáno 101.553 žádostí o kurz. Z tohoto počtu již 45.734 osob úspěšně zakončilo vzdělávání.</t>
  </si>
  <si>
    <t xml:space="preserve">2. Projekty DIGI pro firmy, Vzdělávám se v DIGI a DIGIKurz </t>
  </si>
  <si>
    <t>Cílem opatření je rozšířit počet osob účastnících se dalšího vzdělávání, a tím podpořit adaptaci pracovní síly a zvýšit konkurenceschopnost. Od počátku bylo podáno 2.710 žádostí, z toho 1.637 žádostí již bylo schváleno.</t>
  </si>
  <si>
    <t>3. Příspěvek na kurz digitálního vzdělávání</t>
  </si>
  <si>
    <t>Zájem o absolvování kurzu digitálního vzdělávání projevilo 71.044 osob, 36.062 osob již kurz úspěšně ukončilo.</t>
  </si>
  <si>
    <t>4. Vytvoření sítě regionálních vzdělávacích center při Úřadu práce</t>
  </si>
  <si>
    <t>V rámci NPO má vzniknout minimálně 14 vzdělávacích center. Cílem opatření je podpořit účast na dalším vzdělávání, a tím posílit konkurenceschopnost. ÚP ČR buduje 76 center, vybavených moderním materiálně-technickým vybavením.</t>
  </si>
  <si>
    <t>2. Rovnost žen a mužů</t>
  </si>
  <si>
    <t>1. Projekt Rovná odměna</t>
  </si>
  <si>
    <t>Snížení nerovností v odměňování žen a mužů</t>
  </si>
  <si>
    <t>3. Rovné příležitosti</t>
  </si>
  <si>
    <t>-</t>
  </si>
  <si>
    <t>4. Aktivní podpora zaměstnanosti</t>
  </si>
  <si>
    <t>1. Integrační pracovní místo</t>
  </si>
  <si>
    <t>Zvýšením zaměstnanosti osob s hendikepy se předpokládá zvýšení odvodů na pojistné a daně. Plánovaný počet podpořených osob pro rok 2025 je 486, územně je rozšířeno o dalších 21 lokalit.</t>
  </si>
  <si>
    <t>2. Reforma veřejně prospěšných prací</t>
  </si>
  <si>
    <t>Cílem je zvýšit efektivitu veřejně prospěšných prací a podpořit integraci znevýhodněných osob do trhu práce.</t>
  </si>
  <si>
    <t>5. Bezpečné a adaptabilní zaměstnání</t>
  </si>
  <si>
    <t>1. Reforma evidence DPP a DPČ</t>
  </si>
  <si>
    <t>2. Flexinovela zákoníku práce</t>
  </si>
  <si>
    <t>Posílení flexibility na trhu práce, modernizace zákoníku práce</t>
  </si>
  <si>
    <t>6. Odměňování</t>
  </si>
  <si>
    <t>7. Informace o podmínkách zaměstnanosti a ochrana v případě propuštění</t>
  </si>
  <si>
    <t>8. Sociální dialog a zapojení pracovníků</t>
  </si>
  <si>
    <t>9. Rovnováha mezi pracovním a soukromým životem</t>
  </si>
  <si>
    <t>1. Sleva na pojistném pro částečné úvazky</t>
  </si>
  <si>
    <t>Zvýšení zaměstnanosti v předdůchodovém věku (věk 55+) o maximálně 30 000 osob.  Zvýšení zaměstnanosti žen s dětmi ve věku do 10 let, ve věku 20-45, o maximálně 30 000 osob.</t>
  </si>
  <si>
    <t>2. Projekt Podpora zvyšování kvality služeb v oblasti péče a slaďování pracovního a rodinného života</t>
  </si>
  <si>
    <t>Zvýšení zaměstnanosti rodičů malých dětí, především matek, vyšší odvody daní pracujících rodičů, snižování genderových stereotypů souvisejících s péčí (a tím potenciálně vyšší spokojenost rodin a vyšší porodnost)</t>
  </si>
  <si>
    <t>10. Zdravé, bezpečné a dobře uzpůsobené pracovní prostředí a ochrana údajů</t>
  </si>
  <si>
    <t>11. Péče o děti a podpora dětí</t>
  </si>
  <si>
    <t>1. Rozvoj kapacit služeb péče o děti (podpora rozvoje kapacit DS z NPO, státního rozpočtu, ESF+)</t>
  </si>
  <si>
    <t>Zvýšení zaměstnanosti rodičů malých dětí, vyšší odvody daní pracujících rodičů. Z NPO plánován vznik téměř 400 DS s kapacitou přes 7000 nových míst.</t>
  </si>
  <si>
    <t>2. Novela zákona o dětské skupině (zavedení sousedské dětské skupiny)</t>
  </si>
  <si>
    <t>Zvýšení zaměstnanosti rodičů malých dětí, vyšší odvody daní pracujících rodičů, budoucí vyšší uplatnitelnosti dětí na trhu práce. Odhad výdajů st. rozpočtu na příspěvek na provoz dětských skupin (včetně SDS) okolo 3 mld. Kč ročně.</t>
  </si>
  <si>
    <t>Zvýšení zaměstnanosti rodičů malých dětí</t>
  </si>
  <si>
    <t>4. Rozvoj a modernizace infrastruktury v oblasti péče o ohrožené děti, přijetí zákona o ochraně dětí a podpoře rodin</t>
  </si>
  <si>
    <t>Zajištění kvalitního života, bezpečného rodinného prostředí a příležitostí pro plný rozvoj potenciálu dětí a mladých lidí</t>
  </si>
  <si>
    <t xml:space="preserve">12. Sociální ochrana </t>
  </si>
  <si>
    <t>1. Reforma nepojistných sociálních dávek (zjednodušení administrace, posílení cílenosti dávek a motivace pracovat, odstranění bodů zlomu v dávkové podpoře)</t>
  </si>
  <si>
    <t>Motivace k přijetí práce, nově nastavená sociální pomoc</t>
  </si>
  <si>
    <t xml:space="preserve">13. Podpora v nezaměstnanosti </t>
  </si>
  <si>
    <t>14. Minimální příjem</t>
  </si>
  <si>
    <t xml:space="preserve">15. Příjem ve stáří a důchody </t>
  </si>
  <si>
    <t>1. Cílené snížení mimořádné valorizace důchodů</t>
  </si>
  <si>
    <t>Snížení výdajů na důchody v roce 2023 o 20 mld. Kč (0,3 % HDP). Snížení výdajů na důchody v roce 2024 o 30 mld. Kč (0,4 % HDP). Efekt přetrvá při postupném snižování přibližně do roku 2050.</t>
  </si>
  <si>
    <t>2. Úprava valorizačních pravidel, omezení předčasných důchodů</t>
  </si>
  <si>
    <t>Do roku 2030 nevýznamný dopad. Změna valorizačních pravidel vede k dlouhodobému snížení výdajů na důchody o 0,4 % HDP (horizont 2060). Změna pravidel předčasných důchodů povede ke snížení výdajů na důchody v rozmezí 1 - 12 mld. Kč (0 - 0,3 % HDP) v závislosti na změně chování, tj. míře zkrácení a poklesu počtu předčasných důchodů. Při maximální reakci občanů je efekt na výdaje nejnižší. Změna předčasných důchodů také potenciálně přinese zvýšení zaměstnanosti ve věkové skupině 60+ o cca 10 000 osob.</t>
  </si>
  <si>
    <t>3. Prodlužování věku odchodu do důchodu, parametrické úpravy nových důchodů</t>
  </si>
  <si>
    <t>Efekt je dlouhodobý. V horizontu roku 2060 dojde ke snížení výdajů na důchody o 1,1 % HDP. Zvyšování důchodového věku uvolní pracovní sílu ve věku 65+, což může přinést zvýšení zaměstnanosti o 200 tisíc osob.</t>
  </si>
  <si>
    <t xml:space="preserve">16. Zdravotní péče </t>
  </si>
  <si>
    <t>1. Budování a rozvoj systémů podporujících digitalizaci zdravotnictví (např. eŽádanka, EZKarta, Registr oprávnění, Sdílený zdravotní záznam), rozvoj telemedicíny</t>
  </si>
  <si>
    <t>Zvýšení příležitostí ke zpracování informací o zdravotním stavu, léčbě, účinností léků atd. Zlepšení zdravotního stavu občanů a zvýšení atraktivnosti regionu pro zaměstnance a investory, zvýšení úrovně a kvality poskytovaných zdravotních služeb.</t>
  </si>
  <si>
    <t>2. Rozšíření možnosti předepisovat léčivé přípravky s presktripčním omezením pro praktické lékaře</t>
  </si>
  <si>
    <t>Zvýšení dostupnosti zdravotních služeb</t>
  </si>
  <si>
    <t>17. Začlenění osob se zdravotním postižením</t>
  </si>
  <si>
    <t>1. Zákon o integračním sociálním podniku</t>
  </si>
  <si>
    <t>Zvýšení zaměstnanosti osob nejen se zdravotním postižením. V období 2026-2030 lze očekávat zaměstnání 10 000 osob se specifickými potřebami.</t>
  </si>
  <si>
    <t>Cílem reformy je zvýšení efektivity vynakládaných veřejných rozpočtů na podporu zaměstnanosti OZP. Předpokládá se, že novela přinese úspory prostředků státního rozpočtu ve výši cca 200 mil. Kč ročně. Pokud jde o projekt, v roce 2024 bylo podpořeno celkem 6,5 tis. osob.</t>
  </si>
  <si>
    <t>18. Dlouhodobá péče</t>
  </si>
  <si>
    <t>1. Rozvoj a modernizace infrastruktury sociální péče</t>
  </si>
  <si>
    <t xml:space="preserve">Zlepšení kvality a bezpečí pro příjemce služeb, koordinovaná podpora v oblasti dlouhodobé péče. </t>
  </si>
  <si>
    <t>2. Legislativní ukotvení sociálně zdravotních služeb</t>
  </si>
  <si>
    <t>Novela zákona o sociálních službách byla přijata v únoru 2025 s účinností od 1. 3. 2025.</t>
  </si>
  <si>
    <t>19. Bydlení a pomoc pro osoby bez domova</t>
  </si>
  <si>
    <t>1. Návrh zákona o podpoře v bydlení</t>
  </si>
  <si>
    <t>2. Program dostupného bydlení</t>
  </si>
  <si>
    <t>3. Projekty na podporu sociální bydlení, výstavbu a rekonstrukce</t>
  </si>
  <si>
    <t xml:space="preserve">20. Přístup k základním službám </t>
  </si>
  <si>
    <t xml:space="preserve">1. Konec chudoby </t>
  </si>
  <si>
    <t>1. Reforma systému sociálních dávek, zjednodušení systému</t>
  </si>
  <si>
    <t>V rámci SDG 1 je pro ČR relevantní zejména snaha o zajištění kvalitního systému sociálního zabezpečení, který je dostupný všem potřebným (target 1.3). Vybraná opatření mají pozitivní dopad na plnění cíle zejména skrze zefektivnění systému sociálních dávek, který má být adresnější, měl by více motivovat práci, neboť odstraní „body zlomu“ a stane se mnohem přehlednějším. Napomůže také zvýhodnění na pojistném pro firmy, které zaměstnají osoby v předdůchodovém věku. Toto opatření bude mít vliv na skupinu osob, které by jinak byly na trhu práce obtížněji zaměstnatelné, a tedy i více ohrožené rizikem chudoby. Zásadní je také navýšení podpory pro rodiče, kteří jsou v důsledku péče o dítě omezeni na pracovních příjmech. Očekávaný dopad spočívá v podobě vyšší finanční jistoty rodin s dětmi.</t>
  </si>
  <si>
    <t>2. Zavedení slevy na pojistném pro zaměstnavatele, kteří zaměstnávají osoby ve věku 55+</t>
  </si>
  <si>
    <t>3. Navýšení rodičovského příspěvku z 300 tis. na 350 tis. Kč pro rodiče dětí narozených od 1. ledna 2024 s cílem zvýšení podpory rodin s malými dětmi, které v rámci rizika chudoby patří k ohroženějším skupinám.</t>
  </si>
  <si>
    <t>2. Konec hladu</t>
  </si>
  <si>
    <t>Pro oblast SDG 2 zůstává hlavním prostředkem naplňování této oblasti Strategický plán Společné zemědělské politiky. V rámci SZP je jednou z příležitostí mj. i rozvoj ekologického zemědělství. Podíl zemědělské půdy v ekologickém režimu v ČR představuje 17 % celkové výměry zemědělské půdy.</t>
  </si>
  <si>
    <t>3. Zdraví a kvalitní život</t>
  </si>
  <si>
    <t>1. Digitalizace zdravotnictví (EZKarta, katalog digitálních zdravotních služeb, referenční registry zdravotnických pracovníků a pacientů apod.)</t>
  </si>
  <si>
    <t>V rámci SDG 3 je cílem zajistit zdravý život a zvyšovat jeho kvalitu pro všechny v jakémkoliv věku. V rámci tohoto cíle je pro ČR klíčová zejména snaha o zajištění dostupnosti a kvality zdravotní péče a stabilizace zdravotnictví. Vybraná opatření budou mít zásadní dopad na kvalitu zdravotní péče v ČR. Napomohou rozvoji napříč aspekty SDG 3, největším přínosem však budou pro target 3.8. Díky digitalizaci zdravotnictví dojde k urychlení procesů, uvolnění personálních kapacit, a tedy i ke zvýšení dostupnosti zdravotní péče. Legislativa upravující valorizaci plateb pojistného značně přispěje k finanční stabilizaci zdravotnictví a napomáhá k udržitelnosti systému pro budoucí generace i při stárnutí populace (target 3.c). Optimalizace systému vzdělávání zdravotníků je klíčová pro zajištění vysoké kvality služeb.</t>
  </si>
  <si>
    <t>2. Zákon o automatické valorizaci plateb pojistného za státní pojištěnce</t>
  </si>
  <si>
    <t>3. Vzdělávání pracovníků ve zdravotnictví a optimalizace systému vzdělávání, rozvoj simulačních center</t>
  </si>
  <si>
    <t>4. Kvalitní vzdělání</t>
  </si>
  <si>
    <t xml:space="preserve">1. Kompetenční rámec absolventa učitelství (závazný popis kompetencí absolventů učitelství) jako součást širší Reformy přípravy učitelů </t>
  </si>
  <si>
    <t>SDG 4 cílí na zajištění přístupu ke kvalitnímu vzdělání a podporu celoživotního vzdělávání. Vybraná opatření v ČR přispívají k naplnění cíle (a zejména targetů 4.4 a 4.7) zejména skrze prohlubování kompetencí pracovníků ve vzdělávání a skrze úpravy kurikula, které nově více klade důraz na osvojení dovedností nutných pro život v 21. století. Součástí SDG 4 je i přístup ke vzdělání v každém věku, k čemuž napomáhá mj. zavedení mikrocertifikátů a podpora možností rekvalifikace a kurzů dalšího vzdělávání. Očekávaným dopadem opatření je prohloubení kvality školství a rozšíření dostupnosti vzdělání pro širokou populaci.</t>
  </si>
  <si>
    <t>2. Revize kurikula pro základní školy a gymnázia, důraz mj. na rozvoj digitálních kompetencí či kompetencí k udržitelnému rozvoji</t>
  </si>
  <si>
    <t>3. Zavádění mikrocertifikátů a zřízení Databáze rekvalifikací a kurzů dalšího vzdělávání</t>
  </si>
  <si>
    <t>5. Rovnost mužů a žen</t>
  </si>
  <si>
    <t>1. Podpora flexibilních úvazků, sleva na pojistném u částečných úvazků pro specifické skupiny, mezi které patří i osoby pečující o dítě do 10 let věku</t>
  </si>
  <si>
    <t>Vybraná opatření v rámci SDG 5 napomohou naplnit zejména targety 5.4 a 5.5. Podpora flexibilních úvazků a dostupnosti služeb péče o děti je zásadním krokem pro zajištění možnosti hladkého návratu na trh práce po narození dítěte. Tato opatření budou mít zásadní dopad primárně na ženy, které jsou zpravidla v pečující roli a jsou tak více omezeny na možnosti kariérního posunu. Eliminace platových rozdílů je klíčová pro zajištění rovných příležitostí pro ženy a muže.</t>
  </si>
  <si>
    <t>2. Projekt Rovná odměna a snahy o eliminaci platových nerovností mezi muži a ženami</t>
  </si>
  <si>
    <t>3. Novela zákona o dětských skupinách, zavedení sousedských dětských skupin jako rozšíření nabídky péče o děti v předškolním věku</t>
  </si>
  <si>
    <t>6. Pitná voda, kanalizace</t>
  </si>
  <si>
    <t>1. Hospodaření se srážkovými vodami v intravilánu v podobě opatření ke zpomalení odtoku a k akumulaci vody v městských aglomeracích</t>
  </si>
  <si>
    <t>Česká republika v oblasti SDG 6 dosahuje významného pokroku a úspěšně plní všechny stanovené ukazatele. 98 % populace má zajištěn přístup k pitné vodě a 89 % domácností je napojeno na bezpečnou kanalizaci.  
Tyto údaje vychází ze statistik OSN a z důvodu aplikace sjednocující metodiky, umožňující porovnání všech států světa, nekorespondují s oficiálními statistikami ČR, kdy k roku 2023 bylo 94,5 % obyvatel připojeno na vodovody pro veřejnou potřebu a 86,7 % obyvatel bylo připojeno na kanalizaci pro veřejnou potřebu.</t>
  </si>
  <si>
    <t>7. Dostupné a čisté energie</t>
  </si>
  <si>
    <t>1. Novelizace energetické legislativy – tzv. Lex OZE III zavádějící pojmy akumulace a agregace do českého právního řádu.</t>
  </si>
  <si>
    <t>2. Dotační podpora z programů Nová zelená úsporám a Nová zelená úsporám light – snižování energetické náročnosti a produkce emisí rodinných a bytových domů.</t>
  </si>
  <si>
    <t>3. Rozvoj obnovitelných zdrojů energie a související infrastruktury (včetně akumulace) bude podpořen prostřednictvím tzv. akceleračních oblastí.</t>
  </si>
  <si>
    <t>4. Programy finanční podpory – ČR zavedla několik opatření ke zvýšení energetické účinnosti systémů dálkového vytápění a budov a zároveň podporuje hloubkové renovace a obnovitelné zdroje tepla prostřednictvím vytvoření rámce různých programů, jako je program Nová zelená úsporám, Nová zelená úsporám, Operační program Životní prostředí, Operační program Podnikání a inovace pro konkurenceschopnost nebo program Panel. Programy HEAT, ENERG, ENERGov a ENERG ETS jsou součástí Modernizačního fondu a zabývají se úsporami energie.</t>
  </si>
  <si>
    <t>5. Programu na podporu aplikovaného výzkumu a inovací THÉTA 2. Veřejná soutěž je zaměřena na naplnění vize transformace a modernizace energetického sektoru v souladu se schválenými strategickými materiály ČR.</t>
  </si>
  <si>
    <t>6. Z prostředků NPO v rámci programu Nová zelená úsporám je podporováno pořízení dobíjecích stanic u rodinných a bytových domů (184 mil. Kč). Podpora nadále pokračuje i v etapě NZÚ financované z Modernizačního fondu (podmínkou získání dotace je kombinace s další kategorií podpory A - zateplení, B - novostavba, C - výměna zdroje energie.</t>
  </si>
  <si>
    <t>8. Důstojná práce a ekonomický růst</t>
  </si>
  <si>
    <t>1. Financování dílčích opatření zaměřených na získání nových dovedností zaměstnanců firem v nejvíce zasažených krajích (Karlovarský, Ústecký a Moravskoslezský) za účelem zmírnění socioekonomických dopadů transformace ekonomiky a omezení těžby uhlí.</t>
  </si>
  <si>
    <t xml:space="preserve">Vybraná opatření z oblasti SDG 8 napomáhají eliminovat ztrátu zaměstnanosti osob pracujících zejména v uhelném průmyslu, a to např. skrze rekvalifikace, aktivní začleňování a pomoc uchazečům o zaměstnání, podporu udržitelné místní mobility či podporu vzniku pracovních pozic v sektoru obnovitelných zdrojů a dalších souvisejících odvětví. Slouží také k rozvoji podnikání malých a středních podniků a zavádění inovací v rámci MSP. 
Český trh práce by měl být připraven na dopady probíhající ekonomické transformace a měl by být schopen poskytnout důstojnou práci, kvalitní vzdělání a rekvalifikace všem, kteří budou hledat nové uplatnění. </t>
  </si>
  <si>
    <t>2. Legislativní ukotvení a podpora sociální ekonomiky; schválení zákona o integračním sociálním podniku; rozvoj ekosystému sociálního podnikání.</t>
  </si>
  <si>
    <t>3. Bezúročné úvěry z Operačního programu Spravedlivá transformace jsou určeny na podporu investičních aktivit malých a středních podnikatelů. Finanční prostředky mohou čerpat podnikatelé v uhelných regionech, tzn. Moravskoslezském, Ústeckém a Karlovarském kraji. Aktuálně je k dispozici 1,8 mld. Kč a plánuje se jeho navýšení.</t>
  </si>
  <si>
    <t xml:space="preserve">9. Průmysl, inovace a infrastruktura </t>
  </si>
  <si>
    <t>1. Rozvoj vědy, výzkumu a inovací je v ČR v oblasti energetiky podporován programem THÉTA 2 Technologické agentury ČR</t>
  </si>
  <si>
    <t>2. V rámci SC 4.3 (Rozvoj inteligentních energetických systémů, sítí a skladování vně transevropské energetické sítě TEN-E) je mj. podporována výstavba, posílení, rekonstrukce a modernizace distribučních soustav a související infrastruktury, vč. přenosu a zpracování zvýšeného objemu dat spojených se vstupem nových subjektů na trhy s elektřinou a vypořádáním nových služeb v souvislosti s novou legislativou EU.</t>
  </si>
  <si>
    <t>3. Podmínky pro kvalitní správu datových fondů a zajištění řízeného přístupu k datům.</t>
  </si>
  <si>
    <t>4. Rozvoj otevřených dat a veřejného datového fondu.</t>
  </si>
  <si>
    <t>5. Kompetenční centra pro podporu eGovernmentu, kybernetické bezpečnosti a elektronického zdravotnictví.</t>
  </si>
  <si>
    <t>6. Budování a rozvoj systémů podporujících digitalizaci zdravotnictví</t>
  </si>
  <si>
    <t>7. Vytvoření předpokladů pro digitální justici.</t>
  </si>
  <si>
    <t>8. Rozvoj mobilní infrastruktury sítí 5G v investičně náročných místech na venkově.</t>
  </si>
  <si>
    <t>9. Dokrytí vybraných železničních koridorů signálem 5G vyšší úrovně.</t>
  </si>
  <si>
    <t>10. Příprava Akčního plánu 3.0 k provedení některých opatření pro podporu plánování a výstavby sítí elektronických komunikací.</t>
  </si>
  <si>
    <t xml:space="preserve">10. Méně nerovností </t>
  </si>
  <si>
    <r>
      <t xml:space="preserve">1. Integrační pracovní místo a podpora sociální ekonomiky, reforma chráněného trhu práce.
</t>
    </r>
    <r>
      <rPr>
        <i/>
        <sz val="8"/>
        <color theme="1"/>
        <rFont val="Calibri"/>
        <family val="2"/>
        <charset val="238"/>
        <scheme val="minor"/>
      </rPr>
      <t>Dále viz oblast SDG 1, SDG 5, SDG 8 či SDG 11</t>
    </r>
    <r>
      <rPr>
        <sz val="8"/>
        <color theme="1"/>
        <rFont val="Calibri"/>
        <family val="2"/>
        <charset val="238"/>
        <scheme val="minor"/>
      </rPr>
      <t xml:space="preserve">
</t>
    </r>
  </si>
  <si>
    <t>V rámci SDG 10 jsou pro ČR relevantní zejména snahy o eliminaci rizika chudoby, o sociální začleňování, zajištění rovných příležitostí a snižování nerovností napříč všemi oblastmi života (targety 10.1. 10.2, 10.3). Zásadním krokem k naplnění cíle je snaha o zajištění přístupu všech skupin společnosti na trh práce a individuální aktivizace. Žádoucí dopady lze očekávat však i u dalších opatření, která jsou již zmíněna v rámci jiných SDGs, a to zejména opatření zaměřená na sociální ochranu, na genderovou rovnost či dostupné bydlení pro všechny skupiny obyvatel.</t>
  </si>
  <si>
    <t xml:space="preserve">11. Udržitelná města a obce </t>
  </si>
  <si>
    <t>1. Z NPO jsou podporovány obce, kraje či neziskové organizace na nákup vozidel s alternativním pohonem – elektromobily, vozidla s vodíkovým pohonem, včetně dobíjecích bodů.</t>
  </si>
  <si>
    <t>1. Auta s alternativním pohonem - snížení emisí CO2, snížení hluku a zvýšení kvality veřejného prostoru</t>
  </si>
  <si>
    <t>2. Rozvoj a modernizace infrastruktury sociální péče, legislativní ukotvení sociálně zdravotních služeb</t>
  </si>
  <si>
    <t>2. Infrastruktura sociální péče – zvýšení dostupnosti sociální péče, zvýšení kvality života.</t>
  </si>
  <si>
    <t>3. Revitalizace území se starou stavební zátěží</t>
  </si>
  <si>
    <t>3. Revitalizace území – zvýšení kvality urbánního prostředí, zvýšení kvality veřejného prostoru, Revitalizace území s potenciálem rozvoje bytové výstavby, popř. další infrastruktury.</t>
  </si>
  <si>
    <t xml:space="preserve">12. Odpovědná výroba a spotřeba </t>
  </si>
  <si>
    <t>1. SC 4.1 OP TAK (Podpora energetické účinnosti a snižování emisí skleníkových plynů) podporuje mj. následující aktivity:
- Snížení energetické náročnosti budov podnikatelských subjektů
- Využívání obnovitelných zdrojů energie a tepelných čerpadel pro pokrytí vlastní potřeby energie budov a energetických hospodářství podnikatelských provozů
- Modernizace a rekonstrukce rozvodů elektřiny, plynu, tepla, chladu a stlačeného vzduchu v energetických hospodářstvích podniků za účelem zvýšení účinnosti
- Modernizace a rekonstrukce zařízení na výrobu energie pro vlastní spotřebu vedoucí ke zvýšení její účinnosti a snížení znečištění ovzduší
- Využití odpadní energie
- Snižování energetické náročnosti/zvyšování energetické účinnosti výrobních a technologických procesů
- Ekologická a inovativní obnova trakčních kolejových vozidel (výměna dieselových lokomotiv za hybridní či duální)
- Zavádění prvků řízení efektivního nakládání s energií a optimalizace provozu k regulaci její spotřeby včetně podpory implementace nástrojů energetického managementu
V rámci tohoto SC byly vypsány výzvy (ve formě dotací i finančního nástroje) v celkové hodnotě téměř 12 mld. Kč, přičemž v obálce na tento SC zůstává už jen 1 mld. Kč</t>
  </si>
  <si>
    <t>Pro oblast SDG 12 zůstává stěžejní naplňování strategického rámce Cirkulární Česko 2040. 
Podniky jsou nadále prostřednictvím programu OP TAK podporovány v udržitelné výrobě a v omezování energetických, ale i dalších nadbytečných výdajů na svoji výrobu. 
Šíření povědomí o udržitelném rozvoji a environmentálně šetrném životě probíhá prostřednictvím ekocenter, která jsou podporována přímo MŽP.</t>
  </si>
  <si>
    <t>2. Implementace strategického rámce Cirkulární Česko 2040 (naplňování Akčního plánu pro období 2022-2027)</t>
  </si>
  <si>
    <t>3. V lednu 2025 vyhlásilo Ministerstvo životního prostředí novou výzvu na podporu ekocenter v celkové výši 220 milionů CZK financovanou z Národního programu Životní prostředí. Ekocentra se věnují mimo jiné environmentálnímu vzdělávání nejen pro děti, ale i pro dospělé a učitele. Výzva je proto zaměřena na podporu veřejného vzdělávání, vzdělávacích programů pro děti a financování mezd zaměstnanců za účelem zajištění kontinuálního a udržitelného fungování těchto center.</t>
  </si>
  <si>
    <t>4. Surovinová politika pro dřevo</t>
  </si>
  <si>
    <t>ČR v roce 2024 přijala surovinovou politiku pro dřevo. Dle predikcí bude mít ČR dřeva podobné množství jako doposud, změnit se ale musí jeho využití. Cílem je více zpracovaného dřeva v tuzemsku, s vyšší přidanou hodnotou. Zvýšit jeho užití ve stavebnictví, díky čemu bude dlouhodobě uloženo významné množství uhlíku. Vizí je, aby až čtvrtina nově postavených budov v roce 2035 byly dřevostavby. Stát chce v budoucnu podpořit větší využití dřeva v rámci veřejných zakázek.</t>
  </si>
  <si>
    <t>13. Klimatická opatření</t>
  </si>
  <si>
    <t>1. Podpora adaptace vodních, nelesních a lesních ekosystémů na změnu klimatu, je podporováno zlepšení druhové a prostorové skladby lesa, zajištění péče o cenné nelesní terestrické biotopy, tvorba a obnova mokřadů</t>
  </si>
  <si>
    <t>2. Podpora adaptačních a zmírňujících opatření typu zelené střechy, využívání dešťové vody, rekuperace tepla z odpadní vody a vzduchu, stínění, retence vody v krajině, protipovodňová opatření, rozvoj moderních zemědělských závlah apod.</t>
  </si>
  <si>
    <t>14. Život ve vodě</t>
  </si>
  <si>
    <t>Není relevantní</t>
  </si>
  <si>
    <t xml:space="preserve">15. Život na souši </t>
  </si>
  <si>
    <t>1. Novela zákona o ochraně přírody a krajiny pro větší ochranu dřevin, změny pravidel ochrany ohrožených druhů a vyhlášení Národního parku Křivoklátsko. Podpora péče o zvláště chráněná území a území soustavy Natura 2000 a péče o zvláště chráněné druhy rostlin a živočichů</t>
  </si>
  <si>
    <t>1. Novela navrhuje důležité změny v současném nastavení: zvláštní ochranu druhů postavenou na vymahatelné ochraně jejich biotopů, zavedení kategorizace ZCHD odrážející úroveň potřebné ochrany druhů, nikoliv stupeň ohrožení, oddělení prioritizace péče o ohrožené druhy od prioritizace jejich zákonné ochrany a zavedení prioritizace péče o přírodní biotopy (vč. záchranných programů pro biotopy). Intenzivnější metodická spolupráce orgánů ochrany přírody je pak od roku 2024 zajištěna desetiletým projektem PROSPECTIVE LIFE.</t>
  </si>
  <si>
    <t>2. Přijetí aktualizované Koncepce aktivních nástrojů druhové ochrany v České republice 2023–2032</t>
  </si>
  <si>
    <t>2. Přijetí bylo klíčové pro realizaci záchranných programů pro vybrané ohrožené druhy. Na naplňování této Koncepce MŽP spolu s AOPK ČR získalo dotaci z Programu Life na projekt PROSPECTIVE LIFE v celkové výši přes 900 mil. Kč na deset let se závazky přípravy 12 nových záchranných programů a významnými prostředky na realizaci všech stávajících schválených záchranných programů, programů péče a regionálních akčních plánů</t>
  </si>
  <si>
    <t>3. Novela zákona o myslivosti</t>
  </si>
  <si>
    <t>3. Novela by měla přispět výrazně k ekologické stabilitě lesů, především stanovováním výše lovu zvěře na základě stavu lesního ekosystému, posílení práv vlastníků lesních pozemků a zmenšení výměry honiteb.</t>
  </si>
  <si>
    <t xml:space="preserve">4. Využívání přírodě blízkých způsobů rekultivace </t>
  </si>
  <si>
    <t>4. Vláda souhlasila se způsobem sanačních a rekultivačních prací s využitím ekologické obnovy (přírodní sukcese) v celém doposud nerekultivovaném prostoru lomu ČSA. V rámci novelizace zákona o ochraně ZPF je navrženo zvýšení možnosti změny souhlasu pro těžbu nerostných surovin z důvodu ochrany přírody na 20 % ze současných 10 % plochy řešené původně schváleným plánem rekultivace. Návrhu komplexního a efektivního využívání území zbytkových jam lomu Vršany, Dolu Nástup Tušimice (lom Libouš) a lomu Bílina po ukončení těžby v uvedených lokalitách.</t>
  </si>
  <si>
    <t>5. Zadržování vody v lese různými šetrnými opatřeními zlepšit druhovou a prostorovou skladbu lesa, zajistit péči o cenné nelesní biotopy, včetně podpory mokřadů, vodních toků, výsadby dřevin mimo les</t>
  </si>
  <si>
    <t>5. V rámci lesnického sektoru je hlavní nástroj pro zvyšování přirozené retence vody přizpůsobení hospodaření prostřednictvím Oblastních plánů rozvoje lesů (OPRL). V rámci podrobného stanovištního průzkumu lesnické typologie jsou vylišovány i pramenné oblasti. Vyhláška č. 298/2018 Sb. o zpracování oblastních plánů rozvoje lesů a o vymezení hospodářských souborů pak doporučuje stanovištně vhodné základní cílové dřeviny, základní připravené dřeviny a meliorační a zpevňující dřeviny (MZD).</t>
  </si>
  <si>
    <t>6. Územní plánování pro podporu přírody</t>
  </si>
  <si>
    <t>6. Územní plán se za tím účelem zpravidla zabývá rozšířením nebo obnovou cestní sítě, vymezením územního systému ekologické stability a nově také zohledňuje podklad „migrační koridory vybraných velkých savců“. Nově je součástí územního plánu také „zelená infrastruktura“.  Zvyšování prostupnosti krajiny je podporováno v rámci OPŽP, NPO-POPFK, případně PPK, kde je podporováno zprůchodnění migračních překážek pro živočichy a založení či obnova skladebných prvků ÚSES.</t>
  </si>
  <si>
    <t>16. Mír, spravedlnost a silné instituce</t>
  </si>
  <si>
    <t xml:space="preserve">1. Digitalizace veřejné správy a veřejných služeb (opatření Digitální služby pro koncové uživatele, Digitální služby v resortu justice, Digitální služby pro koncové uživatele v sociální oblasti, Budování a rozvoj základních registrů a zázemí pro eGovernment, Budování a rozvoj jednotlivých informačních systémů, Vývoj informačních systémů v sociální oblasti) </t>
  </si>
  <si>
    <t xml:space="preserve">V oblasti cíle 16 existují čtyři velké tematické bloky, kterým odpovídají podcíle/targets: vnitřní bezpečnost (16.1, 16.2, 16.4, 16.a), spravedlnost a vláda práva (16.3, 16.5, 16.9, 16.10, 16.b), efektivita vládnutí (16.6) a demokratičnost vládnutí (16.7, 16.8). 
V oblasti vnitřní bezpečnosti ČR nemá žádný zásadní problém a není proto důvod k zásadním reformám. V oblasti spravedlnosti a vlády práva, efektivity vládnutí a demokratičnosti vládnutí dílčí problémy existují. Reformy obsažené ve FSP jsou zaměřeny na některé aspekty prvních dvou skupin problémů. Otázka zlepšování rozměru demokratičnosti vládnutí nad rámec základních standardů liberální demokracie, zejména participace veřejnosti při tvorbě politik (16.7) zůstává stranou FSP.
Opatření ve skupinách Digitalizace veřejné správy a veřejných služeb a Efektivnější vnitřní řízení veřejné správy se vztahuje k podcíli 16.6 by měla přinést jednak smysluplnou digitalizaci (dílem digitalizaci služeb veřejné správy, dílem modernizaci a propojení existujících systémů), jednak pokroky v dílčích oblastech (např. efektivnější strategické řízení, strategické zadávání veřejných zakázek apod.)
Opatření zařazená do skupiny Spravedlnost a vláda práva se vztahuje k cílům 16.3 a 16.5 a měla by přinést primárně větší transparentnost a efektivnější nástroje boje s korupcí. </t>
  </si>
  <si>
    <t xml:space="preserve">2. Spravedlnost a vláda práva (opatření Ochrana oznamovatelů, Regulace lobbování, Reforma soudnictví - 2 zákony týkající se fungování soudů) </t>
  </si>
  <si>
    <t>3. Efektivnější vnitřní řízení veřejné správy (opatření Zvýšení efektivity, pro-klientské orientace a využívání zásad informovaného rozhodování ve veřejné správě, Projekt koherence politiky pro udržitelný rozvoj, naplňování Strategie veřejného zadávání, plán řízení lidských zdrojů ve služebních úřadech)</t>
  </si>
  <si>
    <t>17. Partnerství ke splnění cílů</t>
  </si>
  <si>
    <t xml:space="preserve">1.Reforma Národní rozvojové banky </t>
  </si>
  <si>
    <t xml:space="preserve">V rámci SDG 17 je pro ČR relevantní zejména snaha o posílení mobilizace finančních zdrojů na podporu udržitelného rozvoje prostřednictvím efektivních veřejných, veřejně-soukromých a mezinárodních partnerství (target 17.3). Reforma Národní rozvojové banky umožní efektivnější využití finančních nástrojů namísto dotačních intervencí, což podpoří zapojení soukromého sektoru do financování rozvojových projektů a exportu. Díky integraci České exportní banky dojde k posílení finanční kapacity a větší provázanosti státních rozvojových a exportních politik, čímž se zlepší dostupnost financování pro firmy s růstovým potenciálem. </t>
  </si>
  <si>
    <t>Tabulka: Vykazování implementace Evropského pilíře sociálních práv: hlavní opatření a jejich odhadovaný dopad</t>
  </si>
  <si>
    <t>Tabulka: Vykazování Cílů udržitelného rozvoje: Popis hlavních opatření a jejich odhadovaného dopadu</t>
  </si>
  <si>
    <t>V oblasti SDG 9 je podporován rozvoj udržitelné a moderní infrastruktury. Nadále je rozvíjena digitální infrastruktura a služby e-governmentu. Zvláštní pozornost je pak věnována kybernetické bezpečnosti. Podporován je i vědecký výzkum a inovace, konkrétně např. projekty zabývající se zvyšování energetické účinnosti, snižování energetické náročnosti a modernizující energetickou síť.
Specifický cíl 4.3 OP TAK – Energetická infrastruktura se zaměřuje na modernizaci a výstavbu energetických soustav s implementací inteligentních prvků, což je nezbytné pro fungování energetiky v 21. století. Do února 2025 činila celková alokace vyhlášených výzev 294 milionů EUR, avšak po revizi OP TAK došlo ke snížení celkové alokace SC na částku 162 milionů EUR. Další podpora energetické infrastruktury by měla být realizována v rámci Modernizačního fondu. V České republice probíhá dlouhodobé plánování rozvoje elektrizační soustavy (distribuční i přenosové soustavy). Provozovatelé distribučních soustav jsou dle zákona č. 458/2000 Sb. povinni připravovat pětileté rozvojové plány a každoročně je aktualizovat.
Provozovatel přenosové soustavy připravuje minimálně desetiletý plán, který se aktualizuje každé dva roky. Analýza současného stavu distribučních a přenosových soustav ukázala, že 98 % území ČR se nachází do 20 km od existujících sítí. Tento stav by měl být v rámci aktualizace rozvojových plánů dále zlepšen. 
V oblasti elektronických komunikací je podporována výstavba infrastruktury (sítí elektronických komunikací), a to jak pevných, tak i mobilních (5G). Podpora výstavby probíhá jak přímo (např. formou dotací), tak i nepřímo (např. přijetím Akčního plánu 3.0 k provedení některých opatření pro podporu plánování a výstavby sítí elektronických komunikací, nebo adaptací nařízení GIA).</t>
  </si>
  <si>
    <t>Odhadovaný dopad opatření</t>
  </si>
  <si>
    <t>V oblasti SDG 7 funguje a slouží celá řada opatření napomáhajících k naplňování všech relevantních podcílů. Úspěšně je postupně zvyšován podíl energie z obnovitelných zdrojů na celkové spotřebě energie v ČR prostřednictvím podpory jejich výstavby a provozu. 
Skrze rekonstrukce a modernizace obytných staveb dochází k snižování jejich energetické náročnosti a také k navyšování energetické účinnosti. Podporován je také výzkum a inovace zaměřující se na nové technologie v oblasti čistých energií, energetické účinnosti a rozvoje obnovitelných zdrojů energie. Podporována je taktéž modernizace elektrizační sítě s možnostmi zapojení nových alternativních zdrojů energie včetně její akumulace a komunitního využití.
Operační program Technologie a aplikace pro konkurenceschopnost (OP TAK) Na podporu zelené transformace firem v rámci OP TAK byla do února 2025 alokována částka ve výši téměř 1,1 miliardy eur. Výzvy v oblasti obnovitelných zdrojů podporují výstavbu fotovoltaických elektráren, větrných a malých vodních elektráren, zařízení na výrobu biomethanu a biomasy. Výzvy v oblasti energetické účinnosti se zaměřují na komplexní projekty renovací budov, včetně opatření k adaptaci na změnu klimatu. Podpora je v obou oblastech poskytována jak formou grantů, tak formou výhodného bezúročného úvěru.</t>
  </si>
  <si>
    <t>Due date (Quarter)</t>
  </si>
  <si>
    <t>measureRef (milestone)</t>
  </si>
  <si>
    <t>measureRef (measure)</t>
  </si>
  <si>
    <t>CSR subpart (measure)</t>
  </si>
  <si>
    <t>CZ-C[C1.1]-I[I1]</t>
  </si>
  <si>
    <t>CZ-C[C1.1]-I[I2]</t>
  </si>
  <si>
    <t>CZ-C[C1.1]-I[I3]</t>
  </si>
  <si>
    <t>CZ-C[C1.1]-I[I4]</t>
  </si>
  <si>
    <t>CZ-C[C1.1]-R[R1]</t>
  </si>
  <si>
    <t>CZ-C[C1.1]-R[R2]</t>
  </si>
  <si>
    <t>CZ-C[C1.2]-I[I1]</t>
  </si>
  <si>
    <t>CZ-C[C1.2]-I[I2]</t>
  </si>
  <si>
    <t>CZ-C[C1.2]-I[I3]</t>
  </si>
  <si>
    <t>CZ-C[C1.2]-I[I4]</t>
  </si>
  <si>
    <t>CZ-C[C1.2]-I[I5]</t>
  </si>
  <si>
    <t>CZ-C[C1.2]-I[I6]</t>
  </si>
  <si>
    <t>CZ-C[C1.2]-R[R1]</t>
  </si>
  <si>
    <t>CZ-C[C1.2]-R[R2]</t>
  </si>
  <si>
    <t>CZ-C[C1.3]-I[I1]</t>
  </si>
  <si>
    <t>CZ-C[C1.3]-I[I2]</t>
  </si>
  <si>
    <t>CZ-C[C1.3]-I[I3]</t>
  </si>
  <si>
    <t>CZ-C[C1.3]-I[I4]</t>
  </si>
  <si>
    <t>CZ-C[C1.3]-R[R1]</t>
  </si>
  <si>
    <t>CZ-C[C1.3]-R[R2]</t>
  </si>
  <si>
    <t>CZ-C[C1.4]-I[I10]</t>
  </si>
  <si>
    <t>CZ-C[C1.4]-I[I11]</t>
  </si>
  <si>
    <t>CZ-C[C1.4]-I[I12]</t>
  </si>
  <si>
    <t>CZ-C[C1.4]-I[I13]</t>
  </si>
  <si>
    <t>CZ-C[C1.4]-I[I2]</t>
  </si>
  <si>
    <t>CZ-C[C1.4]-I[I5]</t>
  </si>
  <si>
    <t>CZ-C[C1.4]-I[I6]</t>
  </si>
  <si>
    <t>CZ-C[C1.4]-I[I7]</t>
  </si>
  <si>
    <t>CZ-C[C1.4]-I[I8]</t>
  </si>
  <si>
    <t>CZ-C[C1.4]-I[I9]</t>
  </si>
  <si>
    <t>CZ-C[C1.4]-R[R1.a]</t>
  </si>
  <si>
    <t>CZ-C[C1.4]-R[R1.b]</t>
  </si>
  <si>
    <t>CZ-C[C1.4]-R[R1]</t>
  </si>
  <si>
    <t>CZ-C[C1.4]-R[R2]</t>
  </si>
  <si>
    <t>CZ-C[C1.5]-I[I1]</t>
  </si>
  <si>
    <t>CZ-C[C1.5]-I[I2]</t>
  </si>
  <si>
    <t>CZ-C[C1.5]-I[I3]</t>
  </si>
  <si>
    <t>CZ-C[C1.5]-I[I4]</t>
  </si>
  <si>
    <t>CZ-C[C1.5]-R[R1]</t>
  </si>
  <si>
    <t>CZ-C[C1.6]-I[I1]</t>
  </si>
  <si>
    <t>CZ-C[C1.6]-I[I2]</t>
  </si>
  <si>
    <t>CZ-C[C1.6]-I[I3]</t>
  </si>
  <si>
    <t>CZ-C[C1.6]-R[R1]</t>
  </si>
  <si>
    <t>CZ-C[C1.7]-I[I1]</t>
  </si>
  <si>
    <t>CZ-C[C1.7]-I[I2]</t>
  </si>
  <si>
    <t>CZ-C[C1.7]-I[I3]</t>
  </si>
  <si>
    <t>CZ-C[C1.7]-I[I4]</t>
  </si>
  <si>
    <t>CZ-C[C2.1]-I[I1]</t>
  </si>
  <si>
    <t>CZ-C[C2.1]-I[I2]</t>
  </si>
  <si>
    <t>CZ-C[C2.1]-I[I3]</t>
  </si>
  <si>
    <t>CZ-C[C2.1]-I[I4.a]</t>
  </si>
  <si>
    <t>CZ-C[C2.1]-I[I4.b]</t>
  </si>
  <si>
    <t>CZ-C[C2.1]-I[I4.c]</t>
  </si>
  <si>
    <t>CZ-C[C2.1]-I[I4]</t>
  </si>
  <si>
    <t>CZ-C[C2.1]-R[R1]</t>
  </si>
  <si>
    <t>CZ-C[C2.10]-I[I1]</t>
  </si>
  <si>
    <t>CZ-C[C2.10]-I[I2]</t>
  </si>
  <si>
    <t>CZ-C[C2.10]-I[I3]</t>
  </si>
  <si>
    <t>CZ-C[C2.10]-R[R1]</t>
  </si>
  <si>
    <t>CZ-C[C2.2]-I[I1]</t>
  </si>
  <si>
    <t>CZ-C[C2.2]-I[I2]</t>
  </si>
  <si>
    <t>CZ-C[C2.2]-I[I3]</t>
  </si>
  <si>
    <t>CZ-C[C2.3]-I[I1]</t>
  </si>
  <si>
    <t>CZ-C[C2.3]-I[I2]</t>
  </si>
  <si>
    <t>CZ-C[C2.3]-R[R1]</t>
  </si>
  <si>
    <t>CZ-C[C2.3]-R[R2]</t>
  </si>
  <si>
    <t>CZ-C[C2.4]-I[I1]</t>
  </si>
  <si>
    <t>CZ-C[C2.4]-I[I2]</t>
  </si>
  <si>
    <t>CZ-C[C2.4]-I[I3]</t>
  </si>
  <si>
    <t>CZ-C[C2.4]-I[I4]</t>
  </si>
  <si>
    <t>CZ-C[C2.4]-I[I5]</t>
  </si>
  <si>
    <t>CZ-C[C2.4]-I[I6]</t>
  </si>
  <si>
    <t>CZ-C[C2.5]-I[I1]</t>
  </si>
  <si>
    <t>CZ-C[C2.5]-I[I2]</t>
  </si>
  <si>
    <t>CZ-C[C2.5]-I[I3]</t>
  </si>
  <si>
    <t>CZ-C[C2.5]-R[R1]</t>
  </si>
  <si>
    <t>CZ-C[C2.5]-R[R2]</t>
  </si>
  <si>
    <t>CZ-C[C2.6]-I[I1]</t>
  </si>
  <si>
    <t>CZ-C[C2.6]-I[I2]</t>
  </si>
  <si>
    <t>CZ-C[C2.6]-I[I3.a]</t>
  </si>
  <si>
    <t>CZ-C[C2.6]-I[I3.b]</t>
  </si>
  <si>
    <t>CZ-C[C2.6]-I[I3]</t>
  </si>
  <si>
    <t>CZ-C[C2.6]-I[I4]</t>
  </si>
  <si>
    <t>CZ-C[C2.6]-I[I5]</t>
  </si>
  <si>
    <t>CZ-C[C2.7]-I[I1]</t>
  </si>
  <si>
    <t>CZ-C[C2.7]-I[I2]</t>
  </si>
  <si>
    <t>CZ-C[C2.7]-I[I3]</t>
  </si>
  <si>
    <t>CZ-C[C2.7]-R[R1]</t>
  </si>
  <si>
    <t>CZ-C[C2.7]-R[R2]</t>
  </si>
  <si>
    <t>CZ-C[C2.8]-I[I1.a]</t>
  </si>
  <si>
    <t>CZ-C[C2.8]-I[I1.b]</t>
  </si>
  <si>
    <t>CZ-C[C2.8]-I[I1]</t>
  </si>
  <si>
    <t>CZ-C[C2.8]-I[I2.a]</t>
  </si>
  <si>
    <t>CZ-C[C2.8]-I[I2.b]</t>
  </si>
  <si>
    <t>CZ-C[C2.8]-I[I2]</t>
  </si>
  <si>
    <t>CZ-C[C2.8]-I[I3.a]</t>
  </si>
  <si>
    <t>CZ-C[C2.8]-I[I3.b]</t>
  </si>
  <si>
    <t>CZ-C[C2.8]-I[I3]</t>
  </si>
  <si>
    <t>CZ-C[C2.9]-I[I1]</t>
  </si>
  <si>
    <t>CZ-C[C2.9]-I[I2]</t>
  </si>
  <si>
    <t>CZ-C[C2.9]-I[I3]</t>
  </si>
  <si>
    <t>CZ-C[C2.9]-I[I4]</t>
  </si>
  <si>
    <t>CZ-C[C2.9]-R[R1]</t>
  </si>
  <si>
    <t>CZ-C[C2.9]-R[R2]</t>
  </si>
  <si>
    <t>CZ-C[C3.1]-I[I1]</t>
  </si>
  <si>
    <t>CZ-C[C3.1]-I[I2]</t>
  </si>
  <si>
    <t>CZ-C[C3.1]-R[R1]</t>
  </si>
  <si>
    <t>CZ-C[C3.2]-I[I1]</t>
  </si>
  <si>
    <t>CZ-C[C3.2]-I[I2]</t>
  </si>
  <si>
    <t>CZ-C[C3.2]-R[R1]</t>
  </si>
  <si>
    <t>CZ-C[C3.2]-R[R2]</t>
  </si>
  <si>
    <t>CZ-C[C3.3]-I[I1.a]</t>
  </si>
  <si>
    <t>CZ-C[C3.3]-I[I1.b]</t>
  </si>
  <si>
    <t>CZ-C[C3.3]-I[I1]</t>
  </si>
  <si>
    <t>CZ-C[C3.3]-I[I2.a]</t>
  </si>
  <si>
    <t>CZ-C[C3.3]-I[I2.b]</t>
  </si>
  <si>
    <t>CZ-C[C3.3]-I[I2.c]</t>
  </si>
  <si>
    <t>CZ-C[C3.3]-I[I2.d]</t>
  </si>
  <si>
    <t>CZ-C[C3.3]-I[I2]</t>
  </si>
  <si>
    <t>CZ-C[C3.3]-I[I3.a]</t>
  </si>
  <si>
    <t>CZ-C[C3.3]-I[I3.b]</t>
  </si>
  <si>
    <t>CZ-C[C3.3]-I[I3.c]</t>
  </si>
  <si>
    <t>CZ-C[C3.3]-I[I3.d]</t>
  </si>
  <si>
    <t>CZ-C[C3.3]-I[I3.e]</t>
  </si>
  <si>
    <t>CZ-C[C3.3]-I[I3]</t>
  </si>
  <si>
    <t>CZ-C[C3.3]-I[I4]</t>
  </si>
  <si>
    <t>CZ-C[C3.3]-R[R1.a]</t>
  </si>
  <si>
    <t>CZ-C[C3.3]-R[R1.b]</t>
  </si>
  <si>
    <t>CZ-C[C3.3]-R[R1]</t>
  </si>
  <si>
    <t>CZ-C[C3.3]-R[R2]</t>
  </si>
  <si>
    <t>CZ-C[C3.3]-R[R3.c]</t>
  </si>
  <si>
    <t>CZ-C[C3.3]-R[R3.d]</t>
  </si>
  <si>
    <t>CZ-C[C3.3]-R[R3]</t>
  </si>
  <si>
    <t>CZ-C[C3.3]-R[R4]</t>
  </si>
  <si>
    <t>CZ-C[C4.1]-R[R1]</t>
  </si>
  <si>
    <t>CZ-C[C4.1]-R[R2]</t>
  </si>
  <si>
    <t>CZ-C[C4.1]-R[R3]</t>
  </si>
  <si>
    <t>CZ-C[C4.1]-R[R4]</t>
  </si>
  <si>
    <t>CZ-C[C4.2]-I[I1]</t>
  </si>
  <si>
    <t>CZ-C[C4.2]-R[R1]</t>
  </si>
  <si>
    <t>CZ-C[C4.3]-R[R1]</t>
  </si>
  <si>
    <t>CZ-C[C4.3]-R[R2]</t>
  </si>
  <si>
    <t>CZ-C[C4.3]-R[R3]</t>
  </si>
  <si>
    <t>CZ-C[C4.3]-R[R4]</t>
  </si>
  <si>
    <t>CZ-C[C4.3]-R[R5]</t>
  </si>
  <si>
    <t>CZ-C[C4.4]-R[R1]</t>
  </si>
  <si>
    <t>CZ-C[C4.5]-I[I1]</t>
  </si>
  <si>
    <t>CZ-C[C4.5]-I[I2]</t>
  </si>
  <si>
    <t>CZ-C[C4.5]-I[I3]</t>
  </si>
  <si>
    <t>CZ-C[C4.5]-R[R1]</t>
  </si>
  <si>
    <t>CZ-C[C4.5]-R[R2]</t>
  </si>
  <si>
    <t>CZ-C[C5.1]-I[I1]</t>
  </si>
  <si>
    <t>CZ-C[C5.2]-I[I1]</t>
  </si>
  <si>
    <t>CZ-C[C5.2]-I[I2]</t>
  </si>
  <si>
    <t>CZ-C[C5.2]-I[I3]</t>
  </si>
  <si>
    <t>CZ-C[C5.2]-I[I4]</t>
  </si>
  <si>
    <t>CZ-C[C5.2]-I[I5]</t>
  </si>
  <si>
    <t>CZ-C[C5.2]-I[I6]</t>
  </si>
  <si>
    <t>CZ-C[C5.2]-I[I7]</t>
  </si>
  <si>
    <t>CZ-C[C5.2]-R[R1]</t>
  </si>
  <si>
    <t>CZ-C[C5.3]-R[R1]</t>
  </si>
  <si>
    <t>CZ-C[C6.1]-I[I1]</t>
  </si>
  <si>
    <t>CZ-C[C6.1]-I[I2]</t>
  </si>
  <si>
    <t>CZ-C[C6.1]-I[I3]</t>
  </si>
  <si>
    <t>CZ-C[C6.1]-R[R1]</t>
  </si>
  <si>
    <t>CZ-C[C6.2]-I[I1]</t>
  </si>
  <si>
    <t>CZ-C[C6.2]-I[I2]</t>
  </si>
  <si>
    <t>CZ-C[C6.2]-I[I3]</t>
  </si>
  <si>
    <t>CZ-C[C6.2]-R[R1]</t>
  </si>
  <si>
    <t>CZ-C[C6.2]-R[R2]</t>
  </si>
  <si>
    <t>CZ-C[C7.1]-I[I1]</t>
  </si>
  <si>
    <t>CZ-C[C7.1]-I[I2]</t>
  </si>
  <si>
    <t>CZ-C[C7.1]-R[R1]</t>
  </si>
  <si>
    <t>CZ-C[C7.1]-R[R2]</t>
  </si>
  <si>
    <t>CZ-C[C7.1]-R[R3.Submeasure1]</t>
  </si>
  <si>
    <t>CZ-C[C7.1]-R[R3.Submeasure2]</t>
  </si>
  <si>
    <t>CZ-C[C7.1]-R[R3]</t>
  </si>
  <si>
    <t>CZ-C[C7.2]-I[I1]</t>
  </si>
  <si>
    <t>CZ-C[C7.2]-R[R1]</t>
  </si>
  <si>
    <t>CZ-C[C7.2]-R[R2]</t>
  </si>
  <si>
    <t>CZ-C[C7.3]-I[I1]</t>
  </si>
  <si>
    <t>CZ-C[C7.3]-I[I2]</t>
  </si>
  <si>
    <t>CZ-C[C7.3]-R[R1]</t>
  </si>
  <si>
    <t>CZ-C[C7.3]-R[R2]</t>
  </si>
  <si>
    <t>CZ-C[C7.4]-I[I1]</t>
  </si>
  <si>
    <t>CZ-C[C7.4]-I[I2]</t>
  </si>
  <si>
    <t>CZ-C[C7.4]-R[R1]</t>
  </si>
  <si>
    <t>CZ-C[C7.5]-I[I1]</t>
  </si>
  <si>
    <t>CZ-C[C7.5]-R[R1]</t>
  </si>
  <si>
    <t>CZ-C[C7.5]-R[R2]</t>
  </si>
  <si>
    <t>CZ-C[C7.5]-R[R3]</t>
  </si>
  <si>
    <t>CZ-C[C7.5]-R[R4]</t>
  </si>
  <si>
    <t>CZ-C[C7.5]-R[R5]</t>
  </si>
  <si>
    <t>CZ-C[C7.6]-I[I1]</t>
  </si>
  <si>
    <t>CZ-C[C7.7]-R[R1]</t>
  </si>
  <si>
    <t>CZ-C[C7.7]-R[R2]</t>
  </si>
  <si>
    <t>3. Úprava rodičovského příspěvku (zvýšení celkové částky a omezení maximální doby pobírání)</t>
  </si>
  <si>
    <t>2. Reforma chráněného trhu práce, projekt na podpou zaměstnávání osob se zdravotním postižením</t>
  </si>
  <si>
    <t xml:space="preserve">Cílem všech opatření je zvýšení dostupnosti bydlení
Podpora dostupného bydlení je finančně podporována z NPO. Komponenta 4.1: Veřejné investování podpoří téměř 600 mil. Kč obce v přípravě projektové dokumnetace pro projekty dostupného a sociálního bydlení. Komponenta 2.10: Dostupné bydlení vyhlásila výzvu SFPIO v programu Dostupné nájmení bydlení s alokací 7 mld. Kč. O výzvu je obrovský zájem a již několik měsíců po vyhlášení žádosti pokrývají alokaci. V dubnu 2025 bude vyhlášena výzva NRB v programu mezaninového úvěru pro dostupné nájemní bydlení s alokací 2,5 mld. Kč. Třetí finanční nástroj – koinvesdtiční fond – zveřejnil výzvu pro koinvestory, aktuálně se vyhodnocuje soutěž.
Sociální bydlení IROP: V roce 2025 se chystají další změny, které by měly zatraktivnit čerpání podpory.
</t>
  </si>
  <si>
    <t>1. Naplňování Strategického plánu Společné zemědělské politiky na období 2023–⁠2027</t>
  </si>
  <si>
    <t>V rámci ČR je pro SDG 13 klíčová příprava adaptačních opatření zejména z hlediska půdy a zachycování vody v ní.
Je poskytována finanční podpora pro realizaci tzv. modrých a zelených opatření v krajině – tato činnost v rámci pozemkových úprav probíhá a byla zohledněna při aktualizaci Metodického návodu provádění pozemkových úprav. Opatření ke zvýšení ekologické stability krajiny podporují rovněž podporují programy OPŽP 2021-2027, NPO-POPFK a NPŽP. Tato opatření zahrnují projekty na zadržování vody v krajině, výsadbu vegetačních prvků a další adaptační mechanismy, které mají pozitivní vliv na ekologickou stabilitu a biodiverzitu. 
Retence vody v krajině je posilována podporou rekonstrukce, obnovy a výstavby malých vodních nádrží v obcích a krajině. Efektivní protipovodňová opatření jsou dlouhodobě systematicky budována ve spolupráci se správci vodních toků. Oba typy adaptačních opatření jsou podporované z národních programů MZe a NPO. Rozvoj a modernizace zemědělských závlah jsou rovněž podporovány z národních opatření MZe.
Novela zákona č. 139/2002 Sb. posílila roli ekostabilizačních prvků a SPÚ je nyní určujícím subjektem pro priority následných realizací navržených prvků v plánu společných zařízení. Realizace těchto opatření je podporována zejména z NPO, SP SZP a státního rozpočtu (SPÚ), a dále z OPŽP 2021-2027 a NPO-POPFK. SPÚ zajišťuje navýšení finančních prostředků na adaptaci krajiny, včetně podpory propustných zpevněných ploch, prostřednictvím dotací EU, podmínky dotací přitom upřednostňují realizaci modré a zelené infrastruktury.
Motivace vlastníků lesů k ochraně mokřadů a pramenišť je realizována prostřednictvím dotačních programů OPŽP 2021-2027 a NPO-POPFK. Podpora se zaměřuje na zachování a obnovu vodních ekosystémů v lesním prostředí.
Z prostředků NPO bylo od roku 2021 dosud zalesněno více jak 36 tis. hektarů půdy melioračními (zejm. listnatými) dřevinami a obnovena značná část lesních porostů zničených kůrovcovou kalamitou, čímž dojde postupně k obnově jejich funkce poutání uhlíku a plnému obnovení jejich příspěvku k mitigaci klimatické změny.</t>
  </si>
  <si>
    <t>Tabulka II: Vykazování členských států z databáze FENIX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</si>
</sst>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
    <font>
      <sz val="11"/>
      <color theme="1"/>
      <name val="Calibri"/>
      <family val="2"/>
      <charset val="238"/>
      <scheme val="minor"/>
    </font>
    <font>
      <sz val="10"/>
      <name val="Arial"/>
      <family val="2"/>
    </font>
    <font>
      <b/>
      <sz val="11"/>
      <color theme="1"/>
      <name val="Calibri"/>
      <family val="2"/>
      <charset val="238"/>
      <scheme val="minor"/>
    </font>
    <font>
      <b/>
      <sz val="8"/>
      <color theme="1"/>
      <name val="Calibri"/>
      <family val="2"/>
      <charset val="238"/>
      <scheme val="minor"/>
    </font>
    <font>
      <sz val="8"/>
      <color theme="1"/>
      <name val="Calibri"/>
      <family val="2"/>
      <charset val="238"/>
      <scheme val="minor"/>
    </font>
    <font>
      <i/>
      <sz val="8"/>
      <color theme="1"/>
      <name val="Calibri"/>
      <family val="2"/>
      <charset val="238"/>
      <scheme val="minor"/>
    </font>
  </fonts>
  <fills count="3">
    <fill>
      <patternFill/>
    </fill>
    <fill>
      <patternFill patternType="gray125"/>
    </fill>
    <fill>
      <patternFill patternType="solid">
        <fgColor rgb="FFDBE5F1"/>
        <bgColor indexed="64"/>
      </patternFill>
    </fill>
  </fills>
  <borders count="18">
    <border>
      <left/>
      <right/>
      <top/>
      <bottom/>
      <diagonal/>
    </border>
    <border>
      <left/>
      <right/>
      <top style="medium">
        <color rgb="FF31527B"/>
      </top>
      <bottom style="hair">
        <color theme="1"/>
      </bottom>
    </border>
    <border>
      <left/>
      <right/>
      <top/>
      <bottom style="medium">
        <color rgb="FF31527B"/>
      </bottom>
    </border>
    <border>
      <left/>
      <right style="hair">
        <color auto="1"/>
      </right>
      <top style="medium">
        <color rgb="FF31527B"/>
      </top>
      <bottom style="hair">
        <color auto="1"/>
      </bottom>
    </border>
    <border>
      <left/>
      <right style="hair">
        <color auto="1"/>
      </right>
      <top/>
      <bottom style="hair">
        <color auto="1"/>
      </bottom>
    </border>
    <border>
      <left style="hair">
        <color auto="1"/>
      </left>
      <right/>
      <top/>
      <bottom style="hair">
        <color auto="1"/>
      </bottom>
    </border>
    <border>
      <left/>
      <right/>
      <top/>
      <bottom style="hair">
        <color auto="1"/>
      </bottom>
    </border>
    <border>
      <left style="hair">
        <color auto="1"/>
      </left>
      <right/>
      <top style="hair">
        <color auto="1"/>
      </top>
      <bottom style="medium">
        <color rgb="FF31527B"/>
      </bottom>
    </border>
    <border>
      <left/>
      <right/>
      <top style="hair">
        <color auto="1"/>
      </top>
      <bottom style="medium">
        <color rgb="FF31527B"/>
      </bottom>
    </border>
    <border>
      <left style="hair">
        <color auto="1"/>
      </left>
      <right/>
      <top/>
      <bottom/>
    </border>
    <border>
      <left style="hair">
        <color auto="1"/>
      </left>
      <right/>
      <top style="hair">
        <color auto="1"/>
      </top>
      <bottom/>
    </border>
    <border>
      <left style="hair">
        <color auto="1"/>
      </left>
      <right/>
      <top style="medium">
        <color rgb="FF31527B"/>
      </top>
      <bottom style="hair">
        <color auto="1"/>
      </bottom>
    </border>
    <border>
      <left/>
      <right/>
      <top style="medium">
        <color rgb="FF31527B"/>
      </top>
      <bottom style="hair">
        <color auto="1"/>
      </bottom>
    </border>
    <border>
      <left/>
      <right style="hair">
        <color auto="1"/>
      </right>
      <top/>
      <bottom style="medium">
        <color rgb="FF31527B"/>
      </bottom>
    </border>
    <border>
      <left/>
      <right style="hair">
        <color auto="1"/>
      </right>
      <top style="medium">
        <color rgb="FF31527B"/>
      </top>
      <bottom style="hair">
        <color theme="1"/>
      </bottom>
    </border>
    <border>
      <left/>
      <right style="hair">
        <color auto="1"/>
      </right>
      <top/>
      <bottom/>
    </border>
    <border>
      <left/>
      <right/>
      <top style="hair">
        <color auto="1"/>
      </top>
      <bottom/>
    </border>
    <border>
      <left/>
      <right style="hair">
        <color auto="1"/>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31">
    <xf numFmtId="0" fontId="0" fillId="0" borderId="0" xfId="0"/>
    <xf numFmtId="0" fontId="2" fillId="0" borderId="0" xfId="0" applyFont="1"/>
    <xf numFmtId="0" fontId="3" fillId="2" borderId="1" xfId="0" applyFont="1" applyFill="1" applyBorder="1" applyAlignment="1">
      <alignment vertical="center"/>
    </xf>
    <xf numFmtId="164" fontId="3" fillId="0" borderId="2" xfId="0" applyNumberFormat="1" applyFont="1" applyFill="1" applyBorder="1" applyAlignment="1">
      <alignment horizontal="right" vertical="center"/>
    </xf>
    <xf numFmtId="164" fontId="4" fillId="0" borderId="2" xfId="0" applyNumberFormat="1" applyFont="1" applyFill="1" applyBorder="1" applyAlignment="1">
      <alignment horizontal="left" vertical="center"/>
    </xf>
    <xf numFmtId="0" fontId="3" fillId="2" borderId="3" xfId="0" applyFont="1" applyFill="1" applyBorder="1" applyAlignment="1">
      <alignment vertical="center"/>
    </xf>
    <xf numFmtId="164" fontId="3" fillId="0" borderId="4" xfId="0" applyNumberFormat="1" applyFont="1" applyFill="1" applyBorder="1" applyAlignment="1">
      <alignment vertical="center" wrapText="1"/>
    </xf>
    <xf numFmtId="164" fontId="4" fillId="0" borderId="5" xfId="0" applyNumberFormat="1" applyFont="1" applyFill="1" applyBorder="1" applyAlignment="1">
      <alignment horizontal="left" vertical="center"/>
    </xf>
    <xf numFmtId="164" fontId="4" fillId="0" borderId="6" xfId="0" applyNumberFormat="1" applyFont="1" applyFill="1" applyBorder="1" applyAlignment="1">
      <alignment horizontal="left" vertical="center"/>
    </xf>
    <xf numFmtId="164" fontId="4" fillId="0" borderId="7" xfId="0" applyNumberFormat="1" applyFont="1" applyFill="1" applyBorder="1" applyAlignment="1">
      <alignment horizontal="left" vertical="center"/>
    </xf>
    <xf numFmtId="164" fontId="4" fillId="0" borderId="8" xfId="0" applyNumberFormat="1" applyFont="1" applyFill="1" applyBorder="1" applyAlignment="1">
      <alignment horizontal="left" vertical="center" wrapText="1"/>
    </xf>
    <xf numFmtId="164" fontId="4" fillId="0" borderId="9" xfId="0" applyNumberFormat="1" applyFont="1" applyFill="1" applyBorder="1" applyAlignment="1">
      <alignment horizontal="left" vertical="center" wrapText="1"/>
    </xf>
    <xf numFmtId="164" fontId="4" fillId="0" borderId="0" xfId="0" applyNumberFormat="1" applyFont="1" applyFill="1" applyBorder="1" applyAlignment="1">
      <alignment horizontal="left" vertical="center" wrapText="1"/>
    </xf>
    <xf numFmtId="164" fontId="4" fillId="0" borderId="6" xfId="0" applyNumberFormat="1" applyFont="1" applyFill="1" applyBorder="1" applyAlignment="1">
      <alignment horizontal="left" vertical="center" wrapText="1"/>
    </xf>
    <xf numFmtId="164" fontId="4" fillId="0" borderId="0" xfId="0" applyNumberFormat="1" applyFont="1" applyFill="1" applyBorder="1" applyAlignment="1">
      <alignment horizontal="left" vertical="center"/>
    </xf>
    <xf numFmtId="164" fontId="4" fillId="0" borderId="5" xfId="0" applyNumberFormat="1" applyFont="1" applyFill="1" applyBorder="1" applyAlignment="1">
      <alignment horizontal="left" vertical="center" wrapText="1"/>
    </xf>
    <xf numFmtId="164" fontId="4" fillId="0" borderId="10" xfId="0" applyNumberFormat="1" applyFont="1" applyFill="1" applyBorder="1" applyAlignment="1">
      <alignment horizontal="left"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left" vertical="center"/>
    </xf>
    <xf numFmtId="164" fontId="3" fillId="0" borderId="13" xfId="0" applyNumberFormat="1" applyFont="1" applyFill="1" applyBorder="1" applyAlignment="1">
      <alignment horizontal="left" vertical="center" wrapText="1"/>
    </xf>
    <xf numFmtId="164" fontId="3" fillId="0" borderId="13" xfId="0" applyNumberFormat="1" applyFont="1" applyFill="1" applyBorder="1" applyAlignment="1">
      <alignment horizontal="left" vertical="center"/>
    </xf>
    <xf numFmtId="0" fontId="3" fillId="2" borderId="14" xfId="0" applyFont="1" applyFill="1" applyBorder="1" applyAlignment="1">
      <alignment vertical="center"/>
    </xf>
    <xf numFmtId="0" fontId="4" fillId="0" borderId="0" xfId="0" applyFont="1"/>
    <xf numFmtId="164" fontId="3" fillId="0" borderId="15" xfId="0" applyNumberFormat="1" applyFont="1" applyFill="1" applyBorder="1" applyAlignment="1">
      <alignment horizontal="left" vertical="center"/>
    </xf>
    <xf numFmtId="164" fontId="3" fillId="0" borderId="15" xfId="0" applyNumberFormat="1" applyFont="1" applyFill="1" applyBorder="1" applyAlignment="1">
      <alignment horizontal="left" vertical="center" wrapText="1"/>
    </xf>
    <xf numFmtId="164" fontId="3" fillId="0" borderId="4" xfId="0" applyNumberFormat="1" applyFont="1" applyFill="1" applyBorder="1" applyAlignment="1">
      <alignment horizontal="left" vertical="center" wrapText="1"/>
    </xf>
    <xf numFmtId="164" fontId="4" fillId="0" borderId="16" xfId="0" applyNumberFormat="1" applyFont="1" applyFill="1" applyBorder="1" applyAlignment="1">
      <alignment horizontal="left" vertical="center" wrapText="1"/>
    </xf>
    <xf numFmtId="164" fontId="4" fillId="0" borderId="0" xfId="0" applyNumberFormat="1" applyFont="1" applyFill="1" applyBorder="1" applyAlignment="1">
      <alignment horizontal="left" vertical="center" wrapText="1"/>
    </xf>
    <xf numFmtId="164" fontId="4" fillId="0" borderId="6" xfId="0" applyNumberFormat="1" applyFont="1" applyFill="1" applyBorder="1" applyAlignment="1">
      <alignment horizontal="left" vertical="center" wrapText="1"/>
    </xf>
    <xf numFmtId="0" fontId="2" fillId="0" borderId="0" xfId="0" applyFont="1" applyAlignment="1">
      <alignment horizontal="left" wrapText="1"/>
    </xf>
    <xf numFmtId="164" fontId="3" fillId="0" borderId="17" xfId="0" applyNumberFormat="1" applyFont="1" applyFill="1" applyBorder="1" applyAlignment="1">
      <alignment horizontal="left" vertical="center" wrapText="1"/>
    </xf>
  </cellXfs>
  <cellStyles count="6">
    <cellStyle name="Normal" xfId="0"/>
    <cellStyle name="Percent" xfId="15"/>
    <cellStyle name="Currency" xfId="16"/>
    <cellStyle name="Currency [0]" xfId="17"/>
    <cellStyle name="Comma" xfId="18"/>
    <cellStyle name="Comma [0]" xfId="1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4" Type="http://schemas.openxmlformats.org/officeDocument/2006/relationships/worksheet" Target="worksheets/sheet3.xml" /><Relationship Id="rId2" Type="http://schemas.openxmlformats.org/officeDocument/2006/relationships/worksheet" Target="worksheets/sheet1.xml" /><Relationship Id="rId1" Type="http://schemas.openxmlformats.org/officeDocument/2006/relationships/theme" Target="theme/theme1.xml" /><Relationship Id="rId6"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345"/>
  <sheetViews>
    <sheetView showGridLines="0" tabSelected="1" zoomScale="120" zoomScaleNormal="120" workbookViewId="0" topLeftCell="A1">
      <selection pane="topLeft" activeCell="B27" sqref="B27"/>
    </sheetView>
  </sheetViews>
  <sheetFormatPr defaultRowHeight="15"/>
  <cols>
    <col min="1" max="1" width="2.85714285714286" customWidth="1"/>
    <col min="2" max="2" width="115" bestFit="1" customWidth="1"/>
    <col min="3" max="3" width="136.285714285714" bestFit="1" customWidth="1"/>
    <col min="4" max="4" width="215.571428571429" bestFit="1" customWidth="1"/>
    <col min="5" max="5" width="13.5714285714286" bestFit="1" customWidth="1"/>
    <col min="6" max="6" width="11" bestFit="1" customWidth="1"/>
    <col min="9" max="9" width="16.2857142857143" customWidth="1"/>
  </cols>
  <sheetData>
    <row r="1" ht="15">
      <c r="B1" s="1"/>
    </row>
    <row r="2" ht="15">
      <c r="B2" s="1" t="s">
        <v>931</v>
      </c>
    </row>
    <row r="3" ht="1.5" customHeight="1" thickBot="1"/>
    <row r="4" spans="2:10" ht="15">
      <c r="B4" s="21" t="s">
        <v>2</v>
      </c>
      <c r="C4" s="2" t="s">
        <v>3</v>
      </c>
      <c r="D4" s="2" t="s">
        <v>4</v>
      </c>
      <c r="E4" s="2" t="s">
        <v>726</v>
      </c>
      <c r="F4" s="2" t="s">
        <v>5</v>
      </c>
      <c r="G4" s="22" t="s">
        <v>727</v>
      </c>
      <c r="I4" s="22" t="s">
        <v>728</v>
      </c>
      <c r="J4" s="22" t="s">
        <v>729</v>
      </c>
    </row>
    <row r="5" spans="2:10" ht="12.75" customHeight="1">
      <c r="B5" s="23" t="str">
        <f t="shared" si="0" ref="B5:B13">LOOKUP($G5,$I$5:$I$200,$J$5:$J$200)</f>
        <v>2020.CSR3.subpart2</v>
      </c>
      <c r="C5" s="14" t="s">
        <v>6</v>
      </c>
      <c r="D5" s="14" t="s">
        <v>7</v>
      </c>
      <c r="E5" s="14" t="s">
        <v>8</v>
      </c>
      <c r="F5" s="14" t="s">
        <v>9</v>
      </c>
      <c r="G5" s="22" t="s">
        <v>730</v>
      </c>
      <c r="I5" s="22" t="s">
        <v>730</v>
      </c>
      <c r="J5" s="22" t="s">
        <v>10</v>
      </c>
    </row>
    <row r="6" spans="2:10" ht="12.75" customHeight="1">
      <c r="B6" s="23" t="str">
        <f t="shared" si="0"/>
        <v>2020.CSR3.subpart2</v>
      </c>
      <c r="C6" s="14" t="s">
        <v>6</v>
      </c>
      <c r="D6" s="14" t="s">
        <v>11</v>
      </c>
      <c r="E6" s="14" t="s">
        <v>8</v>
      </c>
      <c r="F6" s="14" t="s">
        <v>9</v>
      </c>
      <c r="G6" s="22" t="s">
        <v>730</v>
      </c>
      <c r="I6" s="22" t="s">
        <v>731</v>
      </c>
      <c r="J6" s="22" t="s">
        <v>10</v>
      </c>
    </row>
    <row r="7" spans="2:10" ht="12.75" customHeight="1">
      <c r="B7" s="23" t="str">
        <f t="shared" si="0"/>
        <v>2020.CSR3.subpart2</v>
      </c>
      <c r="C7" s="14" t="s">
        <v>6</v>
      </c>
      <c r="D7" s="14" t="s">
        <v>12</v>
      </c>
      <c r="E7" s="14" t="s">
        <v>13</v>
      </c>
      <c r="F7" s="14" t="s">
        <v>14</v>
      </c>
      <c r="G7" s="22" t="s">
        <v>730</v>
      </c>
      <c r="I7" s="22" t="s">
        <v>732</v>
      </c>
      <c r="J7" s="22" t="s">
        <v>10</v>
      </c>
    </row>
    <row r="8" spans="2:10" ht="12.75" customHeight="1">
      <c r="B8" s="23" t="str">
        <f t="shared" si="0"/>
        <v>2020.CSR3.subpart2</v>
      </c>
      <c r="C8" s="14" t="s">
        <v>6</v>
      </c>
      <c r="D8" s="14" t="s">
        <v>15</v>
      </c>
      <c r="E8" s="14" t="s">
        <v>16</v>
      </c>
      <c r="F8" s="14" t="s">
        <v>17</v>
      </c>
      <c r="G8" s="22" t="s">
        <v>730</v>
      </c>
      <c r="I8" s="22" t="s">
        <v>733</v>
      </c>
      <c r="J8" s="22"/>
    </row>
    <row r="9" spans="2:10" ht="12.75" customHeight="1">
      <c r="B9" s="23" t="str">
        <f t="shared" si="0"/>
        <v>2020.CSR3.subpart2</v>
      </c>
      <c r="C9" s="14" t="s">
        <v>18</v>
      </c>
      <c r="D9" s="14" t="s">
        <v>19</v>
      </c>
      <c r="E9" s="14" t="s">
        <v>13</v>
      </c>
      <c r="F9" s="14" t="s">
        <v>14</v>
      </c>
      <c r="G9" s="22" t="s">
        <v>731</v>
      </c>
      <c r="I9" s="22" t="s">
        <v>734</v>
      </c>
      <c r="J9" s="22" t="s">
        <v>10</v>
      </c>
    </row>
    <row r="10" spans="2:10" ht="12.75" customHeight="1">
      <c r="B10" s="23" t="str">
        <f t="shared" si="0"/>
        <v>2020.CSR3.subpart2</v>
      </c>
      <c r="C10" s="14" t="s">
        <v>18</v>
      </c>
      <c r="D10" s="14" t="s">
        <v>20</v>
      </c>
      <c r="E10" s="14" t="s">
        <v>13</v>
      </c>
      <c r="F10" s="14" t="s">
        <v>9</v>
      </c>
      <c r="G10" s="22" t="s">
        <v>731</v>
      </c>
      <c r="I10" s="22" t="s">
        <v>735</v>
      </c>
      <c r="J10" s="22" t="s">
        <v>21</v>
      </c>
    </row>
    <row r="11" spans="2:10" ht="12.75" customHeight="1">
      <c r="B11" s="23" t="str">
        <f t="shared" si="0"/>
        <v>2020.CSR3.subpart2</v>
      </c>
      <c r="C11" s="14" t="s">
        <v>18</v>
      </c>
      <c r="D11" s="14" t="s">
        <v>22</v>
      </c>
      <c r="E11" s="14" t="s">
        <v>13</v>
      </c>
      <c r="F11" s="14" t="s">
        <v>14</v>
      </c>
      <c r="G11" s="22" t="s">
        <v>731</v>
      </c>
      <c r="I11" s="22" t="s">
        <v>736</v>
      </c>
      <c r="J11" s="22" t="s">
        <v>23</v>
      </c>
    </row>
    <row r="12" spans="2:10" ht="12.75" customHeight="1">
      <c r="B12" s="23" t="str">
        <f t="shared" si="0"/>
        <v>2020.CSR3.subpart2</v>
      </c>
      <c r="C12" s="14" t="s">
        <v>24</v>
      </c>
      <c r="D12" s="14" t="s">
        <v>25</v>
      </c>
      <c r="E12" s="14" t="s">
        <v>8</v>
      </c>
      <c r="F12" s="14" t="s">
        <v>9</v>
      </c>
      <c r="G12" s="22" t="s">
        <v>732</v>
      </c>
      <c r="I12" s="22" t="s">
        <v>737</v>
      </c>
      <c r="J12" s="22" t="s">
        <v>10</v>
      </c>
    </row>
    <row r="13" spans="2:10" ht="12.75" customHeight="1">
      <c r="B13" s="23" t="str">
        <f t="shared" si="0"/>
        <v>2020.CSR3.subpart2</v>
      </c>
      <c r="C13" s="14" t="s">
        <v>24</v>
      </c>
      <c r="D13" s="14" t="s">
        <v>26</v>
      </c>
      <c r="E13" s="14" t="s">
        <v>8</v>
      </c>
      <c r="F13" s="14" t="s">
        <v>9</v>
      </c>
      <c r="G13" s="22" t="s">
        <v>732</v>
      </c>
      <c r="I13" s="22" t="s">
        <v>738</v>
      </c>
      <c r="J13" s="22" t="s">
        <v>10</v>
      </c>
    </row>
    <row r="14" spans="2:10" ht="12.75" customHeight="1">
      <c r="B14" s="23"/>
      <c r="C14" s="14" t="s">
        <v>27</v>
      </c>
      <c r="D14" s="14" t="s">
        <v>28</v>
      </c>
      <c r="E14" s="14" t="s">
        <v>29</v>
      </c>
      <c r="F14" s="14" t="s">
        <v>17</v>
      </c>
      <c r="G14" s="22" t="s">
        <v>733</v>
      </c>
      <c r="I14" s="22" t="s">
        <v>739</v>
      </c>
      <c r="J14" s="22" t="s">
        <v>10</v>
      </c>
    </row>
    <row r="15" spans="2:10" ht="12.75" customHeight="1">
      <c r="B15" s="23" t="str">
        <f t="shared" si="1" ref="B15:B33">LOOKUP($G15,$I$5:$I$200,$J$5:$J$200)</f>
        <v>2020.CSR3.subpart2</v>
      </c>
      <c r="C15" s="14" t="s">
        <v>30</v>
      </c>
      <c r="D15" s="14" t="s">
        <v>31</v>
      </c>
      <c r="E15" s="14" t="s">
        <v>8</v>
      </c>
      <c r="F15" s="14" t="s">
        <v>9</v>
      </c>
      <c r="G15" s="22" t="s">
        <v>734</v>
      </c>
      <c r="I15" s="22" t="s">
        <v>740</v>
      </c>
      <c r="J15" s="22"/>
    </row>
    <row r="16" spans="2:10" ht="12.75" customHeight="1">
      <c r="B16" s="23" t="str">
        <f t="shared" si="1"/>
        <v>2020.CSR3.subpart2</v>
      </c>
      <c r="C16" s="14" t="s">
        <v>30</v>
      </c>
      <c r="D16" s="14" t="s">
        <v>32</v>
      </c>
      <c r="E16" s="14" t="s">
        <v>33</v>
      </c>
      <c r="F16" s="14" t="s">
        <v>17</v>
      </c>
      <c r="G16" s="22" t="s">
        <v>734</v>
      </c>
      <c r="I16" s="22" t="s">
        <v>741</v>
      </c>
      <c r="J16" s="22"/>
    </row>
    <row r="17" spans="2:10" ht="12.75" customHeight="1">
      <c r="B17" s="23" t="str">
        <f t="shared" si="1"/>
        <v>2020.CSR1.subpart2,2020.CSR3.subpart2</v>
      </c>
      <c r="C17" s="14" t="s">
        <v>34</v>
      </c>
      <c r="D17" s="14" t="s">
        <v>35</v>
      </c>
      <c r="E17" s="14" t="s">
        <v>36</v>
      </c>
      <c r="F17" s="14" t="s">
        <v>9</v>
      </c>
      <c r="G17" s="22" t="s">
        <v>735</v>
      </c>
      <c r="I17" s="22" t="s">
        <v>742</v>
      </c>
      <c r="J17" s="22" t="s">
        <v>10</v>
      </c>
    </row>
    <row r="18" spans="2:10" ht="12.75" customHeight="1">
      <c r="B18" s="23" t="str">
        <f t="shared" si="1"/>
        <v>2020.CSR1.subpart2,2020.CSR3.subpart2</v>
      </c>
      <c r="C18" s="14" t="s">
        <v>34</v>
      </c>
      <c r="D18" s="14" t="s">
        <v>37</v>
      </c>
      <c r="E18" s="14" t="s">
        <v>33</v>
      </c>
      <c r="F18" s="14" t="s">
        <v>17</v>
      </c>
      <c r="G18" s="22" t="s">
        <v>735</v>
      </c>
      <c r="I18" s="22" t="s">
        <v>743</v>
      </c>
      <c r="J18" s="22" t="s">
        <v>21</v>
      </c>
    </row>
    <row r="19" spans="2:10" ht="12.75" customHeight="1">
      <c r="B19" s="23" t="str">
        <f t="shared" si="1"/>
        <v>2020.CSR1.subpart2,2020.CSR3.subpart2</v>
      </c>
      <c r="C19" s="14" t="s">
        <v>34</v>
      </c>
      <c r="D19" s="14" t="s">
        <v>38</v>
      </c>
      <c r="E19" s="14" t="s">
        <v>33</v>
      </c>
      <c r="F19" s="14" t="s">
        <v>17</v>
      </c>
      <c r="G19" s="22" t="s">
        <v>735</v>
      </c>
      <c r="I19" s="22" t="s">
        <v>744</v>
      </c>
      <c r="J19" s="22" t="s">
        <v>39</v>
      </c>
    </row>
    <row r="20" spans="2:10" ht="12.75" customHeight="1">
      <c r="B20" s="23" t="str">
        <f t="shared" si="1"/>
        <v>2020.CSR1.subpart2,2020.CSR3.subpart2</v>
      </c>
      <c r="C20" s="14" t="s">
        <v>34</v>
      </c>
      <c r="D20" s="14" t="s">
        <v>40</v>
      </c>
      <c r="E20" s="14" t="s">
        <v>33</v>
      </c>
      <c r="F20" s="14" t="s">
        <v>17</v>
      </c>
      <c r="G20" s="22" t="s">
        <v>735</v>
      </c>
      <c r="I20" s="22" t="s">
        <v>745</v>
      </c>
      <c r="J20" s="22" t="s">
        <v>39</v>
      </c>
    </row>
    <row r="21" spans="2:10" ht="12.75" customHeight="1">
      <c r="B21" s="23" t="str">
        <f t="shared" si="1"/>
        <v>2019.CSR3.subpart2,2020.CSR3.subpart2</v>
      </c>
      <c r="C21" s="14" t="s">
        <v>41</v>
      </c>
      <c r="D21" s="14" t="s">
        <v>42</v>
      </c>
      <c r="E21" s="14" t="s">
        <v>43</v>
      </c>
      <c r="F21" s="14" t="s">
        <v>9</v>
      </c>
      <c r="G21" s="22" t="s">
        <v>736</v>
      </c>
      <c r="I21" s="22" t="s">
        <v>746</v>
      </c>
      <c r="J21" s="22" t="s">
        <v>39</v>
      </c>
    </row>
    <row r="22" spans="2:10" ht="12.75" customHeight="1">
      <c r="B22" s="23" t="str">
        <f t="shared" si="1"/>
        <v>2019.CSR3.subpart2,2020.CSR3.subpart2</v>
      </c>
      <c r="C22" s="14" t="s">
        <v>41</v>
      </c>
      <c r="D22" s="14" t="s">
        <v>44</v>
      </c>
      <c r="E22" s="14" t="s">
        <v>43</v>
      </c>
      <c r="F22" s="14" t="s">
        <v>9</v>
      </c>
      <c r="G22" s="22" t="s">
        <v>736</v>
      </c>
      <c r="I22" s="22" t="s">
        <v>747</v>
      </c>
      <c r="J22" s="22" t="s">
        <v>39</v>
      </c>
    </row>
    <row r="23" spans="2:10" ht="12.75" customHeight="1">
      <c r="B23" s="23" t="str">
        <f t="shared" si="1"/>
        <v>2019.CSR3.subpart2,2020.CSR3.subpart2</v>
      </c>
      <c r="C23" s="14" t="s">
        <v>41</v>
      </c>
      <c r="D23" s="14" t="s">
        <v>45</v>
      </c>
      <c r="E23" s="14" t="s">
        <v>16</v>
      </c>
      <c r="F23" s="14" t="s">
        <v>17</v>
      </c>
      <c r="G23" s="22" t="s">
        <v>736</v>
      </c>
      <c r="I23" s="22" t="s">
        <v>748</v>
      </c>
      <c r="J23" s="22" t="s">
        <v>39</v>
      </c>
    </row>
    <row r="24" spans="2:10" ht="12.75" customHeight="1">
      <c r="B24" s="23" t="str">
        <f t="shared" si="1"/>
        <v>2019.CSR3.subpart2,2020.CSR3.subpart2</v>
      </c>
      <c r="C24" s="14" t="s">
        <v>41</v>
      </c>
      <c r="D24" s="14" t="s">
        <v>46</v>
      </c>
      <c r="E24" s="14" t="s">
        <v>47</v>
      </c>
      <c r="F24" s="14" t="s">
        <v>9</v>
      </c>
      <c r="G24" s="22" t="s">
        <v>736</v>
      </c>
      <c r="I24" s="22" t="s">
        <v>749</v>
      </c>
      <c r="J24" s="22" t="s">
        <v>39</v>
      </c>
    </row>
    <row r="25" spans="2:10" ht="12.75" customHeight="1">
      <c r="B25" s="23" t="str">
        <f t="shared" si="1"/>
        <v>2019.CSR3.subpart2,2020.CSR3.subpart2</v>
      </c>
      <c r="C25" s="14" t="s">
        <v>41</v>
      </c>
      <c r="D25" s="14" t="s">
        <v>48</v>
      </c>
      <c r="E25" s="14" t="s">
        <v>33</v>
      </c>
      <c r="F25" s="14" t="s">
        <v>17</v>
      </c>
      <c r="G25" s="22" t="s">
        <v>736</v>
      </c>
      <c r="I25" s="22" t="s">
        <v>750</v>
      </c>
      <c r="J25" s="22" t="s">
        <v>49</v>
      </c>
    </row>
    <row r="26" spans="2:10" ht="12.75" customHeight="1">
      <c r="B26" s="23" t="str">
        <f t="shared" si="1"/>
        <v>2020.CSR3.subpart2</v>
      </c>
      <c r="C26" s="14" t="s">
        <v>50</v>
      </c>
      <c r="D26" s="14" t="s">
        <v>51</v>
      </c>
      <c r="E26" s="14" t="s">
        <v>43</v>
      </c>
      <c r="F26" s="14" t="s">
        <v>9</v>
      </c>
      <c r="G26" s="22" t="s">
        <v>737</v>
      </c>
      <c r="I26" s="22" t="s">
        <v>751</v>
      </c>
      <c r="J26" s="22" t="s">
        <v>52</v>
      </c>
    </row>
    <row r="27" spans="2:10" ht="12.75" customHeight="1">
      <c r="B27" s="23" t="str">
        <f t="shared" si="1"/>
        <v>2020.CSR3.subpart2</v>
      </c>
      <c r="C27" s="14" t="s">
        <v>50</v>
      </c>
      <c r="D27" s="14" t="s">
        <v>53</v>
      </c>
      <c r="E27" s="14" t="s">
        <v>54</v>
      </c>
      <c r="F27" s="14" t="s">
        <v>55</v>
      </c>
      <c r="G27" s="22" t="s">
        <v>737</v>
      </c>
      <c r="I27" s="22" t="s">
        <v>752</v>
      </c>
      <c r="J27" s="22" t="s">
        <v>56</v>
      </c>
    </row>
    <row r="28" spans="2:10" ht="12.75" customHeight="1">
      <c r="B28" s="23" t="str">
        <f t="shared" si="1"/>
        <v>2020.CSR3.subpart2</v>
      </c>
      <c r="C28" s="14" t="s">
        <v>50</v>
      </c>
      <c r="D28" s="14" t="s">
        <v>57</v>
      </c>
      <c r="E28" s="14" t="s">
        <v>29</v>
      </c>
      <c r="F28" s="14" t="s">
        <v>17</v>
      </c>
      <c r="G28" s="22" t="s">
        <v>737</v>
      </c>
      <c r="I28" s="22" t="s">
        <v>753</v>
      </c>
      <c r="J28" s="22" t="s">
        <v>58</v>
      </c>
    </row>
    <row r="29" spans="2:10" ht="12.75" customHeight="1">
      <c r="B29" s="23" t="str">
        <f t="shared" si="1"/>
        <v>2020.CSR3.subpart2</v>
      </c>
      <c r="C29" s="14" t="s">
        <v>59</v>
      </c>
      <c r="D29" s="14" t="s">
        <v>60</v>
      </c>
      <c r="E29" s="14" t="s">
        <v>43</v>
      </c>
      <c r="F29" s="14" t="s">
        <v>9</v>
      </c>
      <c r="G29" s="22" t="s">
        <v>738</v>
      </c>
      <c r="I29" s="22" t="s">
        <v>754</v>
      </c>
      <c r="J29" s="22"/>
    </row>
    <row r="30" spans="2:10" ht="12.75" customHeight="1">
      <c r="B30" s="23" t="str">
        <f t="shared" si="1"/>
        <v>2020.CSR3.subpart2</v>
      </c>
      <c r="C30" s="14" t="s">
        <v>59</v>
      </c>
      <c r="D30" s="14" t="s">
        <v>61</v>
      </c>
      <c r="E30" s="14" t="s">
        <v>33</v>
      </c>
      <c r="F30" s="14" t="s">
        <v>17</v>
      </c>
      <c r="G30" s="22" t="s">
        <v>738</v>
      </c>
      <c r="I30" s="22" t="s">
        <v>755</v>
      </c>
      <c r="J30" s="22" t="s">
        <v>62</v>
      </c>
    </row>
    <row r="31" spans="2:10" ht="12.75" customHeight="1">
      <c r="B31" s="23" t="str">
        <f t="shared" si="1"/>
        <v>2020.CSR3.subpart2</v>
      </c>
      <c r="C31" s="14" t="s">
        <v>63</v>
      </c>
      <c r="D31" s="14" t="s">
        <v>64</v>
      </c>
      <c r="E31" s="14" t="s">
        <v>65</v>
      </c>
      <c r="F31" s="14" t="s">
        <v>9</v>
      </c>
      <c r="G31" s="22" t="s">
        <v>739</v>
      </c>
      <c r="I31" s="22" t="s">
        <v>756</v>
      </c>
      <c r="J31" s="22" t="s">
        <v>39</v>
      </c>
    </row>
    <row r="32" spans="2:10" ht="12.75" customHeight="1">
      <c r="B32" s="23" t="str">
        <f t="shared" si="1"/>
        <v>2020.CSR3.subpart2</v>
      </c>
      <c r="C32" s="14" t="s">
        <v>63</v>
      </c>
      <c r="D32" s="14" t="s">
        <v>66</v>
      </c>
      <c r="E32" s="14" t="s">
        <v>43</v>
      </c>
      <c r="F32" s="14" t="s">
        <v>9</v>
      </c>
      <c r="G32" s="22" t="s">
        <v>739</v>
      </c>
      <c r="I32" s="22" t="s">
        <v>757</v>
      </c>
      <c r="J32" s="22" t="s">
        <v>67</v>
      </c>
    </row>
    <row r="33" spans="2:10" ht="12.75" customHeight="1">
      <c r="B33" s="23" t="str">
        <f t="shared" si="1"/>
        <v>2020.CSR3.subpart2</v>
      </c>
      <c r="C33" s="14" t="s">
        <v>63</v>
      </c>
      <c r="D33" s="14" t="s">
        <v>68</v>
      </c>
      <c r="E33" s="14" t="s">
        <v>13</v>
      </c>
      <c r="F33" s="14" t="s">
        <v>14</v>
      </c>
      <c r="G33" s="22" t="s">
        <v>739</v>
      </c>
      <c r="I33" s="22" t="s">
        <v>758</v>
      </c>
      <c r="J33" s="22" t="s">
        <v>69</v>
      </c>
    </row>
    <row r="34" spans="2:10" ht="12.75" customHeight="1">
      <c r="B34" s="23"/>
      <c r="C34" s="14" t="s">
        <v>70</v>
      </c>
      <c r="D34" s="14" t="s">
        <v>71</v>
      </c>
      <c r="E34" s="14" t="s">
        <v>29</v>
      </c>
      <c r="F34" s="14" t="s">
        <v>17</v>
      </c>
      <c r="G34" s="22" t="s">
        <v>741</v>
      </c>
      <c r="I34" s="22" t="s">
        <v>759</v>
      </c>
      <c r="J34" s="22" t="s">
        <v>52</v>
      </c>
    </row>
    <row r="35" spans="2:10" ht="12.75" customHeight="1">
      <c r="B35" s="23" t="str">
        <f t="shared" si="2" ref="B35:B60">LOOKUP($G35,$I$5:$I$200,$J$5:$J$200)</f>
        <v>2020.CSR3.subpart2</v>
      </c>
      <c r="C35" s="14" t="s">
        <v>72</v>
      </c>
      <c r="D35" s="14" t="s">
        <v>73</v>
      </c>
      <c r="E35" s="14" t="s">
        <v>43</v>
      </c>
      <c r="F35" s="14" t="s">
        <v>9</v>
      </c>
      <c r="G35" s="22" t="s">
        <v>742</v>
      </c>
      <c r="I35" s="22" t="s">
        <v>760</v>
      </c>
      <c r="J35" s="22"/>
    </row>
    <row r="36" spans="2:10" ht="12.75" customHeight="1">
      <c r="B36" s="23" t="str">
        <f t="shared" si="2"/>
        <v>2020.CSR3.subpart2</v>
      </c>
      <c r="C36" s="14" t="s">
        <v>72</v>
      </c>
      <c r="D36" s="14" t="s">
        <v>74</v>
      </c>
      <c r="E36" s="14" t="s">
        <v>33</v>
      </c>
      <c r="F36" s="14" t="s">
        <v>17</v>
      </c>
      <c r="G36" s="22" t="s">
        <v>742</v>
      </c>
      <c r="I36" s="22" t="s">
        <v>761</v>
      </c>
      <c r="J36" s="22"/>
    </row>
    <row r="37" spans="2:10" ht="12.75" customHeight="1">
      <c r="B37" s="23" t="str">
        <f t="shared" si="2"/>
        <v>2020.CSR1.subpart2,2020.CSR3.subpart2</v>
      </c>
      <c r="C37" s="14" t="s">
        <v>75</v>
      </c>
      <c r="D37" s="14" t="s">
        <v>76</v>
      </c>
      <c r="E37" s="14" t="s">
        <v>8</v>
      </c>
      <c r="F37" s="14" t="s">
        <v>9</v>
      </c>
      <c r="G37" s="22" t="s">
        <v>743</v>
      </c>
      <c r="I37" s="22" t="s">
        <v>762</v>
      </c>
      <c r="J37" s="22" t="s">
        <v>77</v>
      </c>
    </row>
    <row r="38" spans="2:10" ht="12.75" customHeight="1">
      <c r="B38" s="23" t="str">
        <f t="shared" si="2"/>
        <v>2020.CSR1.subpart2,2020.CSR3.subpart2</v>
      </c>
      <c r="C38" s="14" t="s">
        <v>75</v>
      </c>
      <c r="D38" s="14" t="s">
        <v>78</v>
      </c>
      <c r="E38" s="14" t="s">
        <v>33</v>
      </c>
      <c r="F38" s="14" t="s">
        <v>17</v>
      </c>
      <c r="G38" s="22" t="s">
        <v>743</v>
      </c>
      <c r="I38" s="22" t="s">
        <v>763</v>
      </c>
      <c r="J38" s="22" t="s">
        <v>79</v>
      </c>
    </row>
    <row r="39" spans="2:10" ht="12.75" customHeight="1">
      <c r="B39" s="23" t="str">
        <f t="shared" si="2"/>
        <v>2019.CSR3.subpart2,2020.CSR3.subpart5</v>
      </c>
      <c r="C39" s="14" t="s">
        <v>80</v>
      </c>
      <c r="D39" s="14" t="s">
        <v>81</v>
      </c>
      <c r="E39" s="14" t="s">
        <v>13</v>
      </c>
      <c r="F39" s="14" t="s">
        <v>14</v>
      </c>
      <c r="G39" s="22" t="s">
        <v>744</v>
      </c>
      <c r="I39" s="22" t="s">
        <v>764</v>
      </c>
      <c r="J39" s="22" t="s">
        <v>82</v>
      </c>
    </row>
    <row r="40" spans="2:10" ht="12.75" customHeight="1">
      <c r="B40" s="23" t="str">
        <f t="shared" si="2"/>
        <v>2019.CSR3.subpart2,2020.CSR3.subpart5</v>
      </c>
      <c r="C40" s="14" t="s">
        <v>80</v>
      </c>
      <c r="D40" s="14" t="s">
        <v>83</v>
      </c>
      <c r="E40" s="14" t="s">
        <v>16</v>
      </c>
      <c r="F40" s="14" t="s">
        <v>17</v>
      </c>
      <c r="G40" s="22" t="s">
        <v>744</v>
      </c>
      <c r="I40" s="22" t="s">
        <v>765</v>
      </c>
      <c r="J40" s="22" t="s">
        <v>52</v>
      </c>
    </row>
    <row r="41" spans="2:10" ht="12.75" customHeight="1">
      <c r="B41" s="23" t="str">
        <f t="shared" si="2"/>
        <v>2019.CSR3.subpart2,2020.CSR3.subpart5</v>
      </c>
      <c r="C41" s="14" t="s">
        <v>84</v>
      </c>
      <c r="D41" s="14" t="s">
        <v>85</v>
      </c>
      <c r="E41" s="14" t="s">
        <v>29</v>
      </c>
      <c r="F41" s="14" t="s">
        <v>17</v>
      </c>
      <c r="G41" s="22" t="s">
        <v>745</v>
      </c>
      <c r="I41" s="22" t="s">
        <v>766</v>
      </c>
      <c r="J41" s="22" t="s">
        <v>39</v>
      </c>
    </row>
    <row r="42" spans="2:10" ht="12.75" customHeight="1">
      <c r="B42" s="23" t="str">
        <f t="shared" si="2"/>
        <v>2019.CSR3.subpart2,2020.CSR3.subpart5</v>
      </c>
      <c r="C42" s="14" t="s">
        <v>84</v>
      </c>
      <c r="D42" s="14" t="s">
        <v>86</v>
      </c>
      <c r="E42" s="14" t="s">
        <v>33</v>
      </c>
      <c r="F42" s="14" t="s">
        <v>17</v>
      </c>
      <c r="G42" s="22" t="s">
        <v>745</v>
      </c>
      <c r="I42" s="22" t="s">
        <v>767</v>
      </c>
      <c r="J42" s="22"/>
    </row>
    <row r="43" spans="2:10" ht="12.75" customHeight="1">
      <c r="B43" s="23" t="str">
        <f t="shared" si="2"/>
        <v>2019.CSR3.subpart2,2020.CSR3.subpart5</v>
      </c>
      <c r="C43" s="14" t="s">
        <v>84</v>
      </c>
      <c r="D43" s="14" t="s">
        <v>87</v>
      </c>
      <c r="E43" s="14" t="s">
        <v>33</v>
      </c>
      <c r="F43" s="14" t="s">
        <v>17</v>
      </c>
      <c r="G43" s="22" t="s">
        <v>745</v>
      </c>
      <c r="I43" s="22" t="s">
        <v>768</v>
      </c>
      <c r="J43" s="22" t="s">
        <v>77</v>
      </c>
    </row>
    <row r="44" spans="2:10" ht="12.75" customHeight="1">
      <c r="B44" s="23" t="str">
        <f t="shared" si="2"/>
        <v>2019.CSR3.subpart2,2020.CSR3.subpart5</v>
      </c>
      <c r="C44" s="14" t="s">
        <v>88</v>
      </c>
      <c r="D44" s="14" t="s">
        <v>89</v>
      </c>
      <c r="E44" s="14" t="s">
        <v>13</v>
      </c>
      <c r="F44" s="14" t="s">
        <v>14</v>
      </c>
      <c r="G44" s="22" t="s">
        <v>746</v>
      </c>
      <c r="I44" s="22" t="s">
        <v>769</v>
      </c>
      <c r="J44" s="22" t="s">
        <v>90</v>
      </c>
    </row>
    <row r="45" spans="2:10" ht="12.75" customHeight="1">
      <c r="B45" s="23" t="str">
        <f t="shared" si="2"/>
        <v>2019.CSR3.subpart2,2020.CSR3.subpart5</v>
      </c>
      <c r="C45" s="14" t="s">
        <v>88</v>
      </c>
      <c r="D45" s="14" t="s">
        <v>91</v>
      </c>
      <c r="E45" s="14" t="s">
        <v>16</v>
      </c>
      <c r="F45" s="14" t="s">
        <v>17</v>
      </c>
      <c r="G45" s="22" t="s">
        <v>746</v>
      </c>
      <c r="I45" s="22" t="s">
        <v>770</v>
      </c>
      <c r="J45" s="22" t="s">
        <v>92</v>
      </c>
    </row>
    <row r="46" spans="2:10" ht="12.75" customHeight="1">
      <c r="B46" s="23" t="str">
        <f t="shared" si="2"/>
        <v>2019.CSR3.subpart2,2020.CSR3.subpart5</v>
      </c>
      <c r="C46" s="14" t="s">
        <v>93</v>
      </c>
      <c r="D46" s="14" t="s">
        <v>94</v>
      </c>
      <c r="E46" s="14" t="s">
        <v>13</v>
      </c>
      <c r="F46" s="14" t="s">
        <v>14</v>
      </c>
      <c r="G46" s="22" t="s">
        <v>747</v>
      </c>
      <c r="I46" s="22" t="s">
        <v>771</v>
      </c>
      <c r="J46" s="22" t="s">
        <v>92</v>
      </c>
    </row>
    <row r="47" spans="2:10" ht="12.75" customHeight="1">
      <c r="B47" s="23" t="str">
        <f t="shared" si="2"/>
        <v>2019.CSR3.subpart2,2020.CSR3.subpart5</v>
      </c>
      <c r="C47" s="14" t="s">
        <v>93</v>
      </c>
      <c r="D47" s="14" t="s">
        <v>95</v>
      </c>
      <c r="E47" s="14" t="s">
        <v>33</v>
      </c>
      <c r="F47" s="14" t="s">
        <v>17</v>
      </c>
      <c r="G47" s="22" t="s">
        <v>747</v>
      </c>
      <c r="I47" s="22" t="s">
        <v>772</v>
      </c>
      <c r="J47" s="22" t="s">
        <v>92</v>
      </c>
    </row>
    <row r="48" spans="2:10" ht="12.75" customHeight="1">
      <c r="B48" s="23" t="str">
        <f t="shared" si="2"/>
        <v>2019.CSR3.subpart2,2020.CSR3.subpart5</v>
      </c>
      <c r="C48" s="14" t="s">
        <v>96</v>
      </c>
      <c r="D48" s="14" t="s">
        <v>97</v>
      </c>
      <c r="E48" s="14" t="s">
        <v>98</v>
      </c>
      <c r="F48" s="14" t="s">
        <v>9</v>
      </c>
      <c r="G48" s="22" t="s">
        <v>748</v>
      </c>
      <c r="I48" s="22" t="s">
        <v>773</v>
      </c>
      <c r="J48" s="22"/>
    </row>
    <row r="49" spans="2:10" ht="12.75" customHeight="1">
      <c r="B49" s="23" t="str">
        <f t="shared" si="2"/>
        <v>2019.CSR3.subpart2,2020.CSR3.subpart5</v>
      </c>
      <c r="C49" s="14" t="s">
        <v>96</v>
      </c>
      <c r="D49" s="14" t="s">
        <v>99</v>
      </c>
      <c r="E49" s="14" t="s">
        <v>33</v>
      </c>
      <c r="F49" s="14" t="s">
        <v>17</v>
      </c>
      <c r="G49" s="22" t="s">
        <v>748</v>
      </c>
      <c r="I49" s="22" t="s">
        <v>774</v>
      </c>
      <c r="J49" s="22"/>
    </row>
    <row r="50" spans="2:10" ht="12.75" customHeight="1">
      <c r="B50" s="23" t="str">
        <f t="shared" si="2"/>
        <v>2019.CSR3.subpart2,2020.CSR3.subpart5</v>
      </c>
      <c r="C50" s="14" t="s">
        <v>96</v>
      </c>
      <c r="D50" s="14" t="s">
        <v>100</v>
      </c>
      <c r="E50" s="14" t="s">
        <v>33</v>
      </c>
      <c r="F50" s="14" t="s">
        <v>17</v>
      </c>
      <c r="G50" s="22" t="s">
        <v>748</v>
      </c>
      <c r="I50" s="22" t="s">
        <v>775</v>
      </c>
      <c r="J50" s="22"/>
    </row>
    <row r="51" spans="2:10" ht="12.75" customHeight="1">
      <c r="B51" s="23" t="str">
        <f t="shared" si="2"/>
        <v>2019.CSR3.subpart2,2020.CSR3.subpart5</v>
      </c>
      <c r="C51" s="14" t="s">
        <v>96</v>
      </c>
      <c r="D51" s="14" t="s">
        <v>101</v>
      </c>
      <c r="E51" s="14" t="s">
        <v>33</v>
      </c>
      <c r="F51" s="14" t="s">
        <v>17</v>
      </c>
      <c r="G51" s="22" t="s">
        <v>748</v>
      </c>
      <c r="I51" s="22" t="s">
        <v>776</v>
      </c>
      <c r="J51" s="22"/>
    </row>
    <row r="52" spans="2:10" ht="12.75" customHeight="1">
      <c r="B52" s="23" t="str">
        <f t="shared" si="2"/>
        <v>2019.CSR3.subpart2,2020.CSR3.subpart5</v>
      </c>
      <c r="C52" s="14" t="s">
        <v>102</v>
      </c>
      <c r="D52" s="14" t="s">
        <v>103</v>
      </c>
      <c r="E52" s="14" t="s">
        <v>13</v>
      </c>
      <c r="F52" s="14" t="s">
        <v>14</v>
      </c>
      <c r="G52" s="22" t="s">
        <v>749</v>
      </c>
      <c r="I52" s="22" t="s">
        <v>777</v>
      </c>
      <c r="J52" s="22" t="s">
        <v>104</v>
      </c>
    </row>
    <row r="53" spans="2:10" ht="12.75" customHeight="1">
      <c r="B53" s="23" t="str">
        <f t="shared" si="2"/>
        <v>2019.CSR3.subpart2,2020.CSR3.subpart5</v>
      </c>
      <c r="C53" s="14" t="s">
        <v>102</v>
      </c>
      <c r="D53" s="14" t="s">
        <v>105</v>
      </c>
      <c r="E53" s="14" t="s">
        <v>33</v>
      </c>
      <c r="F53" s="14" t="s">
        <v>17</v>
      </c>
      <c r="G53" s="22" t="s">
        <v>749</v>
      </c>
      <c r="I53" s="22" t="s">
        <v>778</v>
      </c>
      <c r="J53" s="22" t="s">
        <v>106</v>
      </c>
    </row>
    <row r="54" spans="2:10" ht="12.75" customHeight="1">
      <c r="B54" s="23" t="str">
        <f t="shared" si="2"/>
        <v>2020.CSR2.subpart2</v>
      </c>
      <c r="C54" s="14" t="s">
        <v>107</v>
      </c>
      <c r="D54" s="14" t="s">
        <v>108</v>
      </c>
      <c r="E54" s="14" t="s">
        <v>33</v>
      </c>
      <c r="F54" s="14" t="s">
        <v>17</v>
      </c>
      <c r="G54" s="22" t="s">
        <v>750</v>
      </c>
      <c r="I54" s="22" t="s">
        <v>779</v>
      </c>
      <c r="J54" s="22" t="s">
        <v>106</v>
      </c>
    </row>
    <row r="55" spans="2:10" ht="12.75" customHeight="1">
      <c r="B55" s="23" t="str">
        <f t="shared" si="2"/>
        <v>2019.CSR3.subpart6,2020.CSR3.subpart8</v>
      </c>
      <c r="C55" s="14" t="s">
        <v>109</v>
      </c>
      <c r="D55" s="14" t="s">
        <v>110</v>
      </c>
      <c r="E55" s="14" t="s">
        <v>47</v>
      </c>
      <c r="F55" s="14" t="s">
        <v>9</v>
      </c>
      <c r="G55" s="22" t="s">
        <v>751</v>
      </c>
      <c r="I55" s="22" t="s">
        <v>780</v>
      </c>
      <c r="J55" s="22"/>
    </row>
    <row r="56" spans="2:10" ht="12.75" customHeight="1">
      <c r="B56" s="23" t="str">
        <f t="shared" si="2"/>
        <v>2019.CSR3.subpart6,2020.CSR3.subpart8</v>
      </c>
      <c r="C56" s="14" t="s">
        <v>109</v>
      </c>
      <c r="D56" s="14" t="s">
        <v>111</v>
      </c>
      <c r="E56" s="14" t="s">
        <v>112</v>
      </c>
      <c r="F56" s="14" t="s">
        <v>113</v>
      </c>
      <c r="G56" s="22" t="s">
        <v>751</v>
      </c>
      <c r="I56" s="22" t="s">
        <v>781</v>
      </c>
      <c r="J56" s="22"/>
    </row>
    <row r="57" spans="2:10" ht="12.75" customHeight="1">
      <c r="B57" s="23" t="str">
        <f t="shared" si="2"/>
        <v>2019.CSR3.subpart2</v>
      </c>
      <c r="C57" s="14" t="s">
        <v>114</v>
      </c>
      <c r="D57" s="14" t="s">
        <v>115</v>
      </c>
      <c r="E57" s="14" t="s">
        <v>33</v>
      </c>
      <c r="F57" s="14" t="s">
        <v>17</v>
      </c>
      <c r="G57" s="22" t="s">
        <v>752</v>
      </c>
      <c r="I57" s="22" t="s">
        <v>782</v>
      </c>
      <c r="J57" s="22"/>
    </row>
    <row r="58" spans="2:10" ht="12.75" customHeight="1">
      <c r="B58" s="23" t="str">
        <f t="shared" si="2"/>
        <v>2019.CSR3.subpart1</v>
      </c>
      <c r="C58" s="14" t="s">
        <v>116</v>
      </c>
      <c r="D58" s="14" t="s">
        <v>117</v>
      </c>
      <c r="E58" s="14" t="s">
        <v>13</v>
      </c>
      <c r="F58" s="14" t="s">
        <v>17</v>
      </c>
      <c r="G58" s="22" t="s">
        <v>753</v>
      </c>
      <c r="I58" s="22" t="s">
        <v>783</v>
      </c>
      <c r="J58" s="22" t="s">
        <v>106</v>
      </c>
    </row>
    <row r="59" spans="2:10" ht="12.75" customHeight="1">
      <c r="B59" s="23" t="str">
        <f t="shared" si="2"/>
        <v>2019.CSR3.subpart1</v>
      </c>
      <c r="C59" s="14" t="s">
        <v>116</v>
      </c>
      <c r="D59" s="14" t="s">
        <v>118</v>
      </c>
      <c r="E59" s="14" t="s">
        <v>29</v>
      </c>
      <c r="F59" s="14" t="s">
        <v>17</v>
      </c>
      <c r="G59" s="22" t="s">
        <v>753</v>
      </c>
      <c r="I59" s="22" t="s">
        <v>784</v>
      </c>
      <c r="J59" s="22" t="s">
        <v>106</v>
      </c>
    </row>
    <row r="60" spans="2:10" ht="12.75" customHeight="1">
      <c r="B60" s="23" t="str">
        <f t="shared" si="2"/>
        <v>2019.CSR3.subpart1</v>
      </c>
      <c r="C60" s="14" t="s">
        <v>116</v>
      </c>
      <c r="D60" s="14" t="s">
        <v>119</v>
      </c>
      <c r="E60" s="14" t="s">
        <v>29</v>
      </c>
      <c r="F60" s="14" t="s">
        <v>17</v>
      </c>
      <c r="G60" s="22" t="s">
        <v>753</v>
      </c>
      <c r="I60" s="22" t="s">
        <v>785</v>
      </c>
      <c r="J60" s="22" t="s">
        <v>120</v>
      </c>
    </row>
    <row r="61" spans="2:10" ht="12.75" customHeight="1">
      <c r="B61" s="23"/>
      <c r="C61" s="14" t="s">
        <v>121</v>
      </c>
      <c r="D61" s="14" t="s">
        <v>122</v>
      </c>
      <c r="E61" s="14" t="s">
        <v>123</v>
      </c>
      <c r="F61" s="14" t="s">
        <v>9</v>
      </c>
      <c r="G61" s="22" t="s">
        <v>754</v>
      </c>
      <c r="I61" s="22" t="s">
        <v>786</v>
      </c>
      <c r="J61" s="22" t="s">
        <v>120</v>
      </c>
    </row>
    <row r="62" spans="2:10" ht="12.75" customHeight="1">
      <c r="B62" s="23"/>
      <c r="C62" s="14" t="s">
        <v>121</v>
      </c>
      <c r="D62" s="14" t="s">
        <v>124</v>
      </c>
      <c r="E62" s="14" t="s">
        <v>33</v>
      </c>
      <c r="F62" s="14" t="s">
        <v>17</v>
      </c>
      <c r="G62" s="22" t="s">
        <v>754</v>
      </c>
      <c r="I62" s="22" t="s">
        <v>787</v>
      </c>
      <c r="J62" s="22" t="s">
        <v>120</v>
      </c>
    </row>
    <row r="63" spans="2:10" ht="12.75" customHeight="1">
      <c r="B63" s="23"/>
      <c r="C63" s="14" t="s">
        <v>121</v>
      </c>
      <c r="D63" s="14" t="s">
        <v>125</v>
      </c>
      <c r="E63" s="14" t="s">
        <v>47</v>
      </c>
      <c r="F63" s="14" t="s">
        <v>9</v>
      </c>
      <c r="G63" s="22" t="s">
        <v>754</v>
      </c>
      <c r="I63" s="22" t="s">
        <v>788</v>
      </c>
      <c r="J63" s="22" t="s">
        <v>120</v>
      </c>
    </row>
    <row r="64" spans="2:10" ht="12.75" customHeight="1">
      <c r="B64" s="23" t="str">
        <f t="shared" si="3" ref="B64:B76">LOOKUP($G64,$I$5:$I$200,$J$5:$J$200)</f>
        <v>2020.CSR3.subpart1</v>
      </c>
      <c r="C64" s="14" t="s">
        <v>126</v>
      </c>
      <c r="D64" s="14" t="s">
        <v>127</v>
      </c>
      <c r="E64" s="14" t="s">
        <v>8</v>
      </c>
      <c r="F64" s="14" t="s">
        <v>9</v>
      </c>
      <c r="G64" s="22" t="s">
        <v>755</v>
      </c>
      <c r="I64" s="22" t="s">
        <v>789</v>
      </c>
      <c r="J64" s="22" t="s">
        <v>128</v>
      </c>
    </row>
    <row r="65" spans="2:10" ht="12.75" customHeight="1">
      <c r="B65" s="23" t="str">
        <f t="shared" si="3"/>
        <v>2020.CSR3.subpart1</v>
      </c>
      <c r="C65" s="14" t="s">
        <v>126</v>
      </c>
      <c r="D65" s="14" t="s">
        <v>129</v>
      </c>
      <c r="E65" s="14" t="s">
        <v>47</v>
      </c>
      <c r="F65" s="14" t="s">
        <v>9</v>
      </c>
      <c r="G65" s="22" t="s">
        <v>755</v>
      </c>
      <c r="I65" s="22" t="s">
        <v>790</v>
      </c>
      <c r="J65" s="22" t="s">
        <v>130</v>
      </c>
    </row>
    <row r="66" spans="2:10" ht="12.75" customHeight="1">
      <c r="B66" s="23" t="str">
        <f t="shared" si="3"/>
        <v>2019.CSR3.subpart2,2020.CSR3.subpart5</v>
      </c>
      <c r="C66" s="14" t="s">
        <v>131</v>
      </c>
      <c r="D66" s="14" t="s">
        <v>132</v>
      </c>
      <c r="E66" s="14" t="s">
        <v>43</v>
      </c>
      <c r="F66" s="14" t="s">
        <v>9</v>
      </c>
      <c r="G66" s="22" t="s">
        <v>756</v>
      </c>
      <c r="I66" s="22" t="s">
        <v>791</v>
      </c>
      <c r="J66" s="22" t="s">
        <v>128</v>
      </c>
    </row>
    <row r="67" spans="2:10" ht="12.75" customHeight="1">
      <c r="B67" s="23" t="str">
        <f t="shared" si="3"/>
        <v>2019.CSR3.subpart2,2020.CSR3.subpart5</v>
      </c>
      <c r="C67" s="14" t="s">
        <v>131</v>
      </c>
      <c r="D67" s="14" t="s">
        <v>133</v>
      </c>
      <c r="E67" s="14" t="s">
        <v>33</v>
      </c>
      <c r="F67" s="14" t="s">
        <v>17</v>
      </c>
      <c r="G67" s="22" t="s">
        <v>756</v>
      </c>
      <c r="I67" s="22" t="s">
        <v>792</v>
      </c>
      <c r="J67" s="22" t="s">
        <v>134</v>
      </c>
    </row>
    <row r="68" spans="2:10" ht="12.75" customHeight="1">
      <c r="B68" s="23" t="str">
        <f t="shared" si="3"/>
        <v>2020.CSR3.subpart4</v>
      </c>
      <c r="C68" s="14" t="s">
        <v>135</v>
      </c>
      <c r="D68" s="14" t="s">
        <v>136</v>
      </c>
      <c r="E68" s="14" t="s">
        <v>8</v>
      </c>
      <c r="F68" s="14" t="s">
        <v>9</v>
      </c>
      <c r="G68" s="22" t="s">
        <v>757</v>
      </c>
      <c r="I68" s="22" t="s">
        <v>793</v>
      </c>
      <c r="J68" s="22" t="s">
        <v>128</v>
      </c>
    </row>
    <row r="69" spans="2:10" ht="12.75" customHeight="1">
      <c r="B69" s="23" t="str">
        <f t="shared" si="3"/>
        <v>2020.CSR3.subpart8</v>
      </c>
      <c r="C69" s="14" t="s">
        <v>137</v>
      </c>
      <c r="D69" s="14" t="s">
        <v>138</v>
      </c>
      <c r="E69" s="14" t="s">
        <v>13</v>
      </c>
      <c r="F69" s="14" t="s">
        <v>14</v>
      </c>
      <c r="G69" s="22" t="s">
        <v>758</v>
      </c>
      <c r="I69" s="22" t="s">
        <v>794</v>
      </c>
      <c r="J69" s="22" t="s">
        <v>128</v>
      </c>
    </row>
    <row r="70" spans="2:10" ht="12.75" customHeight="1">
      <c r="B70" s="23" t="str">
        <f t="shared" si="3"/>
        <v>2019.CSR3.subpart6,2020.CSR3.subpart8</v>
      </c>
      <c r="C70" s="14" t="s">
        <v>139</v>
      </c>
      <c r="D70" s="14" t="s">
        <v>140</v>
      </c>
      <c r="E70" s="14" t="s">
        <v>29</v>
      </c>
      <c r="F70" s="14" t="s">
        <v>17</v>
      </c>
      <c r="G70" s="22" t="s">
        <v>759</v>
      </c>
      <c r="I70" s="22" t="s">
        <v>795</v>
      </c>
      <c r="J70" s="22" t="s">
        <v>128</v>
      </c>
    </row>
    <row r="71" spans="2:10" ht="12.75" customHeight="1">
      <c r="B71" s="23" t="str">
        <f t="shared" si="3"/>
        <v>2019.CSR3.subpart6,2020.CSR3.subpart5</v>
      </c>
      <c r="C71" s="14" t="s">
        <v>141</v>
      </c>
      <c r="D71" s="14" t="s">
        <v>142</v>
      </c>
      <c r="E71" s="14" t="s">
        <v>54</v>
      </c>
      <c r="F71" s="14" t="s">
        <v>113</v>
      </c>
      <c r="G71" s="22" t="s">
        <v>762</v>
      </c>
      <c r="I71" s="22" t="s">
        <v>796</v>
      </c>
      <c r="J71" s="22" t="s">
        <v>106</v>
      </c>
    </row>
    <row r="72" spans="2:10" ht="12.75" customHeight="1">
      <c r="B72" s="23" t="str">
        <f t="shared" si="3"/>
        <v>2019.CSR3.subpart6</v>
      </c>
      <c r="C72" s="14" t="s">
        <v>143</v>
      </c>
      <c r="D72" s="14" t="s">
        <v>144</v>
      </c>
      <c r="E72" s="14" t="s">
        <v>98</v>
      </c>
      <c r="F72" s="14" t="s">
        <v>9</v>
      </c>
      <c r="G72" s="22" t="s">
        <v>763</v>
      </c>
      <c r="I72" s="22" t="s">
        <v>797</v>
      </c>
      <c r="J72" s="22" t="s">
        <v>106</v>
      </c>
    </row>
    <row r="73" spans="2:10" ht="12.75" customHeight="1">
      <c r="B73" s="23" t="str">
        <f t="shared" si="3"/>
        <v>2019.CSR3.subpart6</v>
      </c>
      <c r="C73" s="14" t="s">
        <v>143</v>
      </c>
      <c r="D73" s="14" t="s">
        <v>145</v>
      </c>
      <c r="E73" s="14" t="s">
        <v>13</v>
      </c>
      <c r="F73" s="14" t="s">
        <v>14</v>
      </c>
      <c r="G73" s="22" t="s">
        <v>763</v>
      </c>
      <c r="I73" s="22" t="s">
        <v>798</v>
      </c>
      <c r="J73" s="22" t="s">
        <v>106</v>
      </c>
    </row>
    <row r="74" spans="2:10" ht="12.75" customHeight="1">
      <c r="B74" s="23" t="str">
        <f t="shared" si="3"/>
        <v>2020.CSR3.subpart5</v>
      </c>
      <c r="C74" s="14" t="s">
        <v>146</v>
      </c>
      <c r="D74" s="14" t="s">
        <v>147</v>
      </c>
      <c r="E74" s="14" t="s">
        <v>148</v>
      </c>
      <c r="F74" s="14" t="s">
        <v>113</v>
      </c>
      <c r="G74" s="22" t="s">
        <v>764</v>
      </c>
      <c r="I74" s="22" t="s">
        <v>799</v>
      </c>
      <c r="J74" s="22" t="s">
        <v>106</v>
      </c>
    </row>
    <row r="75" spans="2:10" ht="12.75" customHeight="1">
      <c r="B75" s="23" t="str">
        <f t="shared" si="3"/>
        <v>2019.CSR3.subpart6,2020.CSR3.subpart8</v>
      </c>
      <c r="C75" s="14" t="s">
        <v>149</v>
      </c>
      <c r="D75" s="14" t="s">
        <v>150</v>
      </c>
      <c r="E75" s="14" t="s">
        <v>13</v>
      </c>
      <c r="F75" s="14" t="s">
        <v>14</v>
      </c>
      <c r="G75" s="22" t="s">
        <v>765</v>
      </c>
      <c r="I75" s="22" t="s">
        <v>800</v>
      </c>
      <c r="J75" s="22" t="s">
        <v>106</v>
      </c>
    </row>
    <row r="76" spans="2:10" ht="12.75" customHeight="1">
      <c r="B76" s="23" t="str">
        <f t="shared" si="3"/>
        <v>2019.CSR3.subpart2,2020.CSR3.subpart5</v>
      </c>
      <c r="C76" s="14" t="s">
        <v>151</v>
      </c>
      <c r="D76" s="14" t="s">
        <v>152</v>
      </c>
      <c r="E76" s="14" t="s">
        <v>33</v>
      </c>
      <c r="F76" s="14" t="s">
        <v>17</v>
      </c>
      <c r="G76" s="22" t="s">
        <v>766</v>
      </c>
      <c r="I76" s="22" t="s">
        <v>801</v>
      </c>
      <c r="J76" s="22" t="s">
        <v>106</v>
      </c>
    </row>
    <row r="77" spans="2:10" ht="12.75" customHeight="1">
      <c r="B77" s="23"/>
      <c r="C77" s="14" t="s">
        <v>153</v>
      </c>
      <c r="D77" s="14" t="s">
        <v>154</v>
      </c>
      <c r="E77" s="14" t="s">
        <v>47</v>
      </c>
      <c r="F77" s="14" t="s">
        <v>9</v>
      </c>
      <c r="G77" s="22" t="s">
        <v>767</v>
      </c>
      <c r="I77" s="22" t="s">
        <v>802</v>
      </c>
      <c r="J77" s="22" t="s">
        <v>128</v>
      </c>
    </row>
    <row r="78" spans="2:10" ht="12.75" customHeight="1">
      <c r="B78" s="23"/>
      <c r="C78" s="14" t="s">
        <v>153</v>
      </c>
      <c r="D78" s="14" t="s">
        <v>155</v>
      </c>
      <c r="E78" s="14" t="s">
        <v>29</v>
      </c>
      <c r="F78" s="14" t="s">
        <v>17</v>
      </c>
      <c r="G78" s="22" t="s">
        <v>767</v>
      </c>
      <c r="I78" s="22" t="s">
        <v>803</v>
      </c>
      <c r="J78" s="22" t="s">
        <v>156</v>
      </c>
    </row>
    <row r="79" spans="2:10" ht="12.75" customHeight="1">
      <c r="B79" s="23" t="str">
        <f t="shared" si="4" ref="B79:B85">LOOKUP($G79,$I$5:$I$200,$J$5:$J$200)</f>
        <v>2019.CSR3.subpart6,2020.CSR3.subpart5</v>
      </c>
      <c r="C79" s="14" t="s">
        <v>157</v>
      </c>
      <c r="D79" s="14" t="s">
        <v>157</v>
      </c>
      <c r="E79" s="14" t="s">
        <v>36</v>
      </c>
      <c r="F79" s="14" t="s">
        <v>9</v>
      </c>
      <c r="G79" s="22" t="s">
        <v>768</v>
      </c>
      <c r="I79" s="22" t="s">
        <v>804</v>
      </c>
      <c r="J79" s="22" t="s">
        <v>128</v>
      </c>
    </row>
    <row r="80" spans="2:10" ht="12.75" customHeight="1">
      <c r="B80" s="23" t="str">
        <f t="shared" si="4"/>
        <v>2019.CSR3.subpart4,2020.CSR3.subpart2</v>
      </c>
      <c r="C80" s="14" t="s">
        <v>158</v>
      </c>
      <c r="D80" s="14" t="s">
        <v>159</v>
      </c>
      <c r="E80" s="14" t="s">
        <v>160</v>
      </c>
      <c r="F80" s="14" t="s">
        <v>17</v>
      </c>
      <c r="G80" s="22" t="s">
        <v>769</v>
      </c>
      <c r="I80" s="22" t="s">
        <v>805</v>
      </c>
      <c r="J80" s="22" t="s">
        <v>128</v>
      </c>
    </row>
    <row r="81" spans="2:10" ht="12.75" customHeight="1">
      <c r="B81" s="23" t="str">
        <f t="shared" si="4"/>
        <v>2019.CSR3.subpart4,2020.CSR3.subpart2,2022.CSR3.subpart1,2023.CSR3.subpart1</v>
      </c>
      <c r="C81" s="14" t="s">
        <v>161</v>
      </c>
      <c r="D81" s="14" t="s">
        <v>162</v>
      </c>
      <c r="E81" s="14" t="s">
        <v>13</v>
      </c>
      <c r="F81" s="14" t="s">
        <v>14</v>
      </c>
      <c r="G81" s="22" t="s">
        <v>770</v>
      </c>
      <c r="I81" s="22" t="s">
        <v>806</v>
      </c>
      <c r="J81" s="22" t="s">
        <v>163</v>
      </c>
    </row>
    <row r="82" spans="2:10" ht="12.75" customHeight="1">
      <c r="B82" s="23" t="str">
        <f t="shared" si="4"/>
        <v>2019.CSR3.subpart4,2020.CSR3.subpart2,2022.CSR3.subpart1,2023.CSR3.subpart1</v>
      </c>
      <c r="C82" s="14" t="s">
        <v>164</v>
      </c>
      <c r="D82" s="14" t="s">
        <v>165</v>
      </c>
      <c r="E82" s="14" t="s">
        <v>33</v>
      </c>
      <c r="F82" s="14" t="s">
        <v>113</v>
      </c>
      <c r="G82" s="22" t="s">
        <v>771</v>
      </c>
      <c r="I82" s="22" t="s">
        <v>807</v>
      </c>
      <c r="J82" s="22"/>
    </row>
    <row r="83" spans="2:10" ht="12.75" customHeight="1">
      <c r="B83" s="23" t="str">
        <f t="shared" si="4"/>
        <v>2019.CSR3.subpart4,2020.CSR3.subpart2,2022.CSR3.subpart1,2023.CSR3.subpart1</v>
      </c>
      <c r="C83" s="14" t="s">
        <v>166</v>
      </c>
      <c r="D83" s="14" t="s">
        <v>167</v>
      </c>
      <c r="E83" s="14" t="s">
        <v>168</v>
      </c>
      <c r="F83" s="14" t="s">
        <v>9</v>
      </c>
      <c r="G83" s="22" t="s">
        <v>772</v>
      </c>
      <c r="I83" s="22" t="s">
        <v>808</v>
      </c>
      <c r="J83" s="22"/>
    </row>
    <row r="84" spans="2:10" ht="12.75" customHeight="1">
      <c r="B84" s="23" t="str">
        <f t="shared" si="4"/>
        <v>2019.CSR3.subpart4,2020.CSR3.subpart2,2022.CSR3.subpart1,2023.CSR3.subpart1</v>
      </c>
      <c r="C84" s="14" t="s">
        <v>166</v>
      </c>
      <c r="D84" s="14" t="s">
        <v>169</v>
      </c>
      <c r="E84" s="14" t="s">
        <v>160</v>
      </c>
      <c r="F84" s="14" t="s">
        <v>14</v>
      </c>
      <c r="G84" s="22" t="s">
        <v>772</v>
      </c>
      <c r="I84" s="22" t="s">
        <v>809</v>
      </c>
      <c r="J84" s="22"/>
    </row>
    <row r="85" spans="2:10" ht="12.75" customHeight="1">
      <c r="B85" s="23" t="str">
        <f t="shared" si="4"/>
        <v>2019.CSR3.subpart4,2020.CSR3.subpart2,2022.CSR3.subpart1,2023.CSR3.subpart1</v>
      </c>
      <c r="C85" s="14" t="s">
        <v>166</v>
      </c>
      <c r="D85" s="14" t="s">
        <v>170</v>
      </c>
      <c r="E85" s="14" t="s">
        <v>33</v>
      </c>
      <c r="F85" s="14" t="s">
        <v>17</v>
      </c>
      <c r="G85" s="22" t="s">
        <v>772</v>
      </c>
      <c r="I85" s="22" t="s">
        <v>810</v>
      </c>
      <c r="J85" s="22"/>
    </row>
    <row r="86" spans="2:10" ht="12.75" customHeight="1">
      <c r="B86" s="23"/>
      <c r="C86" s="14" t="s">
        <v>171</v>
      </c>
      <c r="D86" s="14" t="s">
        <v>172</v>
      </c>
      <c r="E86" s="14" t="s">
        <v>29</v>
      </c>
      <c r="F86" s="14" t="s">
        <v>17</v>
      </c>
      <c r="G86" s="22" t="s">
        <v>773</v>
      </c>
      <c r="I86" s="22" t="s">
        <v>811</v>
      </c>
      <c r="J86" s="22"/>
    </row>
    <row r="87" spans="2:10" ht="12.75" customHeight="1">
      <c r="B87" s="23"/>
      <c r="C87" s="14" t="s">
        <v>173</v>
      </c>
      <c r="D87" s="14" t="s">
        <v>174</v>
      </c>
      <c r="E87" s="14" t="s">
        <v>47</v>
      </c>
      <c r="F87" s="14" t="s">
        <v>9</v>
      </c>
      <c r="G87" s="22" t="s">
        <v>774</v>
      </c>
      <c r="I87" s="22" t="s">
        <v>812</v>
      </c>
      <c r="J87" s="22"/>
    </row>
    <row r="88" spans="2:10" ht="12.75" customHeight="1">
      <c r="B88" s="23"/>
      <c r="C88" s="14" t="s">
        <v>173</v>
      </c>
      <c r="D88" s="14" t="s">
        <v>175</v>
      </c>
      <c r="E88" s="14" t="s">
        <v>29</v>
      </c>
      <c r="F88" s="14" t="s">
        <v>17</v>
      </c>
      <c r="G88" s="22" t="s">
        <v>774</v>
      </c>
      <c r="I88" s="22" t="s">
        <v>813</v>
      </c>
      <c r="J88" s="22" t="s">
        <v>82</v>
      </c>
    </row>
    <row r="89" spans="2:10" ht="12.75" customHeight="1">
      <c r="B89" s="23"/>
      <c r="C89" s="14" t="s">
        <v>176</v>
      </c>
      <c r="D89" s="14" t="s">
        <v>177</v>
      </c>
      <c r="E89" s="14" t="s">
        <v>29</v>
      </c>
      <c r="F89" s="14" t="s">
        <v>17</v>
      </c>
      <c r="G89" s="22" t="s">
        <v>776</v>
      </c>
      <c r="I89" s="22" t="s">
        <v>814</v>
      </c>
      <c r="J89" s="22" t="s">
        <v>178</v>
      </c>
    </row>
    <row r="90" spans="2:10" ht="12.75" customHeight="1">
      <c r="B90" s="23" t="str">
        <f t="shared" si="5" ref="B90:B121">LOOKUP($G90,$I$5:$I$200,$J$5:$J$200)</f>
        <v>2019.CSR3.subpart1,2020.CSR3.subpart7,2023.CSR4.subpart1</v>
      </c>
      <c r="C90" s="14" t="s">
        <v>179</v>
      </c>
      <c r="D90" s="14" t="s">
        <v>180</v>
      </c>
      <c r="E90" s="14" t="s">
        <v>65</v>
      </c>
      <c r="F90" s="14" t="s">
        <v>9</v>
      </c>
      <c r="G90" s="22" t="s">
        <v>777</v>
      </c>
      <c r="I90" s="22" t="s">
        <v>815</v>
      </c>
      <c r="J90" s="22" t="s">
        <v>178</v>
      </c>
    </row>
    <row r="91" spans="2:10" ht="12.75" customHeight="1">
      <c r="B91" s="23" t="str">
        <f t="shared" si="5"/>
        <v>2019.CSR3.subpart1,2020.CSR3.subpart7,2023.CSR4.subpart1</v>
      </c>
      <c r="C91" s="14" t="s">
        <v>179</v>
      </c>
      <c r="D91" s="14" t="s">
        <v>181</v>
      </c>
      <c r="E91" s="14" t="s">
        <v>47</v>
      </c>
      <c r="F91" s="14" t="s">
        <v>9</v>
      </c>
      <c r="G91" s="22" t="s">
        <v>777</v>
      </c>
      <c r="I91" s="22" t="s">
        <v>816</v>
      </c>
      <c r="J91" s="22" t="s">
        <v>182</v>
      </c>
    </row>
    <row r="92" spans="2:10" ht="12.75" customHeight="1">
      <c r="B92" s="23" t="str">
        <f t="shared" si="5"/>
        <v>2019.CSR3.subpart1,2020.CSR3.subpart7,2023.CSR4.subpart1</v>
      </c>
      <c r="C92" s="14" t="s">
        <v>179</v>
      </c>
      <c r="D92" s="14" t="s">
        <v>183</v>
      </c>
      <c r="E92" s="14" t="s">
        <v>13</v>
      </c>
      <c r="F92" s="14" t="s">
        <v>14</v>
      </c>
      <c r="G92" s="22" t="s">
        <v>777</v>
      </c>
      <c r="I92" s="22" t="s">
        <v>817</v>
      </c>
      <c r="J92" s="22" t="s">
        <v>178</v>
      </c>
    </row>
    <row r="93" spans="2:10" ht="12.75" customHeight="1">
      <c r="B93" s="23" t="str">
        <f t="shared" si="5"/>
        <v>2019.CSR3.subpart1,2020.CSR3.subpart7,2022.CSR4.subpart1,2023.CSR4.subpart1,2023.CSR4.subpart5</v>
      </c>
      <c r="C93" s="14" t="s">
        <v>184</v>
      </c>
      <c r="D93" s="14" t="s">
        <v>185</v>
      </c>
      <c r="E93" s="14" t="s">
        <v>65</v>
      </c>
      <c r="F93" s="14" t="s">
        <v>9</v>
      </c>
      <c r="G93" s="22" t="s">
        <v>778</v>
      </c>
      <c r="I93" s="22" t="s">
        <v>818</v>
      </c>
      <c r="J93" s="22" t="s">
        <v>178</v>
      </c>
    </row>
    <row r="94" spans="2:10" ht="12.75" customHeight="1">
      <c r="B94" s="23" t="str">
        <f t="shared" si="5"/>
        <v>2019.CSR3.subpart1,2020.CSR3.subpart7,2022.CSR4.subpart1,2023.CSR4.subpart1,2023.CSR4.subpart5</v>
      </c>
      <c r="C94" s="14" t="s">
        <v>184</v>
      </c>
      <c r="D94" s="14" t="s">
        <v>186</v>
      </c>
      <c r="E94" s="14" t="s">
        <v>98</v>
      </c>
      <c r="F94" s="14" t="s">
        <v>9</v>
      </c>
      <c r="G94" s="22" t="s">
        <v>778</v>
      </c>
      <c r="I94" s="22" t="s">
        <v>819</v>
      </c>
      <c r="J94" s="22"/>
    </row>
    <row r="95" spans="2:10" ht="12.75" customHeight="1">
      <c r="B95" s="23" t="str">
        <f t="shared" si="5"/>
        <v>2019.CSR3.subpart1,2020.CSR3.subpart7,2022.CSR4.subpart1,2023.CSR4.subpart1,2023.CSR4.subpart5</v>
      </c>
      <c r="C95" s="14" t="s">
        <v>184</v>
      </c>
      <c r="D95" s="14" t="s">
        <v>187</v>
      </c>
      <c r="E95" s="14" t="s">
        <v>47</v>
      </c>
      <c r="F95" s="14" t="s">
        <v>9</v>
      </c>
      <c r="G95" s="22" t="s">
        <v>778</v>
      </c>
      <c r="I95" s="22" t="s">
        <v>820</v>
      </c>
      <c r="J95" s="22"/>
    </row>
    <row r="96" spans="2:10" ht="12.75" customHeight="1">
      <c r="B96" s="23" t="str">
        <f t="shared" si="5"/>
        <v>2019.CSR3.subpart1,2020.CSR3.subpart7,2022.CSR4.subpart1,2023.CSR4.subpart1,2023.CSR4.subpart5</v>
      </c>
      <c r="C96" s="14" t="s">
        <v>188</v>
      </c>
      <c r="D96" s="14" t="s">
        <v>189</v>
      </c>
      <c r="E96" s="14" t="s">
        <v>65</v>
      </c>
      <c r="F96" s="14" t="s">
        <v>9</v>
      </c>
      <c r="G96" s="22" t="s">
        <v>779</v>
      </c>
      <c r="I96" s="22" t="s">
        <v>821</v>
      </c>
      <c r="J96" s="22" t="s">
        <v>178</v>
      </c>
    </row>
    <row r="97" spans="2:10" ht="12.75" customHeight="1">
      <c r="B97" s="23" t="str">
        <f t="shared" si="5"/>
        <v>2019.CSR3.subpart1,2020.CSR3.subpart7,2022.CSR4.subpart1,2023.CSR4.subpart1,2023.CSR4.subpart5</v>
      </c>
      <c r="C97" s="14" t="s">
        <v>188</v>
      </c>
      <c r="D97" s="14" t="s">
        <v>190</v>
      </c>
      <c r="E97" s="14" t="s">
        <v>43</v>
      </c>
      <c r="F97" s="14" t="s">
        <v>9</v>
      </c>
      <c r="G97" s="22" t="s">
        <v>779</v>
      </c>
      <c r="I97" s="22" t="s">
        <v>822</v>
      </c>
      <c r="J97" s="22"/>
    </row>
    <row r="98" spans="2:10" ht="12.75" customHeight="1">
      <c r="B98" s="23" t="str">
        <f t="shared" si="5"/>
        <v>2019.CSR3.subpart1,2020.CSR3.subpart7,2022.CSR4.subpart1,2023.CSR4.subpart1,2023.CSR4.subpart5</v>
      </c>
      <c r="C98" s="14" t="s">
        <v>188</v>
      </c>
      <c r="D98" s="14" t="s">
        <v>191</v>
      </c>
      <c r="E98" s="14" t="s">
        <v>8</v>
      </c>
      <c r="F98" s="14" t="s">
        <v>9</v>
      </c>
      <c r="G98" s="22" t="s">
        <v>779</v>
      </c>
      <c r="I98" s="22" t="s">
        <v>823</v>
      </c>
      <c r="J98" s="22"/>
    </row>
    <row r="99" spans="2:10" ht="12.75" customHeight="1">
      <c r="B99" s="23" t="str">
        <f t="shared" si="5"/>
        <v>2019.CSR3.subpart1,2020.CSR3.subpart7,2022.CSR4.subpart1,2023.CSR4.subpart1,2023.CSR4.subpart5</v>
      </c>
      <c r="C99" s="14" t="s">
        <v>188</v>
      </c>
      <c r="D99" s="14" t="s">
        <v>192</v>
      </c>
      <c r="E99" s="14" t="s">
        <v>13</v>
      </c>
      <c r="F99" s="14" t="s">
        <v>17</v>
      </c>
      <c r="G99" s="22" t="s">
        <v>779</v>
      </c>
      <c r="I99" s="22" t="s">
        <v>824</v>
      </c>
      <c r="J99" s="22" t="s">
        <v>178</v>
      </c>
    </row>
    <row r="100" spans="2:10" ht="12.75" customHeight="1">
      <c r="B100" s="23" t="str">
        <f t="shared" si="5"/>
        <v>2019.CSR3.subpart1,2020.CSR3.subpart7,2022.CSR4.subpart1,2023.CSR4.subpart1,2023.CSR4.subpart5</v>
      </c>
      <c r="C100" s="14" t="s">
        <v>193</v>
      </c>
      <c r="D100" s="14" t="s">
        <v>194</v>
      </c>
      <c r="E100" s="14" t="s">
        <v>65</v>
      </c>
      <c r="F100" s="14" t="s">
        <v>9</v>
      </c>
      <c r="G100" s="22" t="s">
        <v>783</v>
      </c>
      <c r="I100" s="22" t="s">
        <v>825</v>
      </c>
      <c r="J100" s="22"/>
    </row>
    <row r="101" spans="2:10" ht="12.75" customHeight="1">
      <c r="B101" s="23" t="str">
        <f t="shared" si="5"/>
        <v>2019.CSR3.subpart1,2020.CSR3.subpart7,2022.CSR4.subpart1,2023.CSR4.subpart1,2023.CSR4.subpart5</v>
      </c>
      <c r="C101" s="14" t="s">
        <v>193</v>
      </c>
      <c r="D101" s="14" t="s">
        <v>195</v>
      </c>
      <c r="E101" s="14" t="s">
        <v>65</v>
      </c>
      <c r="F101" s="14" t="s">
        <v>9</v>
      </c>
      <c r="G101" s="22" t="s">
        <v>783</v>
      </c>
      <c r="I101" s="22" t="s">
        <v>826</v>
      </c>
      <c r="J101" s="22"/>
    </row>
    <row r="102" spans="2:10" ht="12.75" customHeight="1">
      <c r="B102" s="23" t="str">
        <f t="shared" si="5"/>
        <v>2019.CSR3.subpart1,2020.CSR3.subpart7,2022.CSR4.subpart1,2023.CSR4.subpart1,2023.CSR4.subpart5</v>
      </c>
      <c r="C102" s="14" t="s">
        <v>193</v>
      </c>
      <c r="D102" s="14" t="s">
        <v>196</v>
      </c>
      <c r="E102" s="14" t="s">
        <v>65</v>
      </c>
      <c r="F102" s="14" t="s">
        <v>9</v>
      </c>
      <c r="G102" s="22" t="s">
        <v>783</v>
      </c>
      <c r="I102" s="22" t="s">
        <v>827</v>
      </c>
      <c r="J102" s="22" t="s">
        <v>178</v>
      </c>
    </row>
    <row r="103" spans="2:10" ht="12.75" customHeight="1">
      <c r="B103" s="23" t="str">
        <f t="shared" si="5"/>
        <v>2019.CSR3.subpart1,2020.CSR3.subpart7,2022.CSR4.subpart1,2023.CSR4.subpart1,2023.CSR4.subpart5</v>
      </c>
      <c r="C103" s="14" t="s">
        <v>193</v>
      </c>
      <c r="D103" s="14" t="s">
        <v>196</v>
      </c>
      <c r="E103" s="14" t="s">
        <v>43</v>
      </c>
      <c r="F103" s="14" t="s">
        <v>9</v>
      </c>
      <c r="G103" s="22" t="s">
        <v>783</v>
      </c>
      <c r="I103" s="22" t="s">
        <v>828</v>
      </c>
      <c r="J103" s="22"/>
    </row>
    <row r="104" spans="2:10" ht="12.75" customHeight="1">
      <c r="B104" s="23" t="str">
        <f t="shared" si="5"/>
        <v>2019.CSR3.subpart1,2020.CSR3.subpart7,2022.CSR4.subpart1,2023.CSR4.subpart1,2023.CSR4.subpart5</v>
      </c>
      <c r="C104" s="14" t="s">
        <v>193</v>
      </c>
      <c r="D104" s="14" t="s">
        <v>194</v>
      </c>
      <c r="E104" s="14" t="s">
        <v>43</v>
      </c>
      <c r="F104" s="14" t="s">
        <v>9</v>
      </c>
      <c r="G104" s="22" t="s">
        <v>783</v>
      </c>
      <c r="I104" s="22" t="s">
        <v>829</v>
      </c>
      <c r="J104" s="22"/>
    </row>
    <row r="105" spans="2:10" ht="12.75" customHeight="1">
      <c r="B105" s="23" t="str">
        <f t="shared" si="5"/>
        <v>2019.CSR3.subpart1,2020.CSR3.subpart7,2022.CSR4.subpart1,2023.CSR4.subpart1,2023.CSR4.subpart5</v>
      </c>
      <c r="C105" s="14" t="s">
        <v>193</v>
      </c>
      <c r="D105" s="14" t="s">
        <v>195</v>
      </c>
      <c r="E105" s="14" t="s">
        <v>43</v>
      </c>
      <c r="F105" s="14" t="s">
        <v>9</v>
      </c>
      <c r="G105" s="22" t="s">
        <v>783</v>
      </c>
      <c r="I105" s="22" t="s">
        <v>830</v>
      </c>
      <c r="J105" s="22"/>
    </row>
    <row r="106" spans="2:10" ht="12.75" customHeight="1">
      <c r="B106" s="23" t="str">
        <f t="shared" si="5"/>
        <v>2019.CSR3.subpart1,2020.CSR3.subpart7,2022.CSR4.subpart1,2023.CSR4.subpart1,2023.CSR4.subpart5</v>
      </c>
      <c r="C106" s="14" t="s">
        <v>193</v>
      </c>
      <c r="D106" s="14" t="s">
        <v>194</v>
      </c>
      <c r="E106" s="14" t="s">
        <v>13</v>
      </c>
      <c r="F106" s="14" t="s">
        <v>14</v>
      </c>
      <c r="G106" s="22" t="s">
        <v>783</v>
      </c>
      <c r="I106" s="22" t="s">
        <v>831</v>
      </c>
      <c r="J106" s="22"/>
    </row>
    <row r="107" spans="2:10" ht="12.75" customHeight="1">
      <c r="B107" s="23" t="str">
        <f t="shared" si="5"/>
        <v>2019.CSR3.subpart1,2020.CSR3.subpart7,2022.CSR4.subpart1,2023.CSR4.subpart1,2023.CSR4.subpart5</v>
      </c>
      <c r="C107" s="14" t="s">
        <v>193</v>
      </c>
      <c r="D107" s="14" t="s">
        <v>196</v>
      </c>
      <c r="E107" s="14" t="s">
        <v>98</v>
      </c>
      <c r="F107" s="14" t="s">
        <v>9</v>
      </c>
      <c r="G107" s="22" t="s">
        <v>783</v>
      </c>
      <c r="I107" s="22" t="s">
        <v>832</v>
      </c>
      <c r="J107" s="22"/>
    </row>
    <row r="108" spans="2:10" ht="12.75" customHeight="1">
      <c r="B108" s="23" t="str">
        <f t="shared" si="5"/>
        <v>2019.CSR3.subpart1,2020.CSR3.subpart7,2022.CSR4.subpart1,2023.CSR4.subpart1,2023.CSR4.subpart5</v>
      </c>
      <c r="C108" s="14" t="s">
        <v>193</v>
      </c>
      <c r="D108" s="14" t="s">
        <v>195</v>
      </c>
      <c r="E108" s="14" t="s">
        <v>8</v>
      </c>
      <c r="F108" s="14" t="s">
        <v>9</v>
      </c>
      <c r="G108" s="22" t="s">
        <v>783</v>
      </c>
      <c r="I108" s="22" t="s">
        <v>833</v>
      </c>
      <c r="J108" s="22"/>
    </row>
    <row r="109" spans="2:10" ht="12.75" customHeight="1">
      <c r="B109" s="23" t="str">
        <f t="shared" si="5"/>
        <v>2019.CSR3.subpart1,2020.CSR3.subpart7,2022.CSR4.subpart1,2023.CSR4.subpart1,2023.CSR4.subpart5</v>
      </c>
      <c r="C109" s="14" t="s">
        <v>193</v>
      </c>
      <c r="D109" s="14" t="s">
        <v>196</v>
      </c>
      <c r="E109" s="14" t="s">
        <v>8</v>
      </c>
      <c r="F109" s="14" t="s">
        <v>9</v>
      </c>
      <c r="G109" s="22" t="s">
        <v>783</v>
      </c>
      <c r="I109" s="22" t="s">
        <v>834</v>
      </c>
      <c r="J109" s="22" t="s">
        <v>197</v>
      </c>
    </row>
    <row r="110" spans="2:10" ht="12.75" customHeight="1">
      <c r="B110" s="23" t="str">
        <f t="shared" si="5"/>
        <v>2019.CSR3.subpart1,2020.CSR3.subpart7,2022.CSR4.subpart1,2023.CSR4.subpart1,2023.CSR4.subpart5</v>
      </c>
      <c r="C110" s="14" t="s">
        <v>198</v>
      </c>
      <c r="D110" s="14" t="s">
        <v>199</v>
      </c>
      <c r="E110" s="14" t="s">
        <v>98</v>
      </c>
      <c r="F110" s="14" t="s">
        <v>9</v>
      </c>
      <c r="G110" s="22" t="s">
        <v>784</v>
      </c>
      <c r="I110" s="22" t="s">
        <v>835</v>
      </c>
      <c r="J110" s="22" t="s">
        <v>197</v>
      </c>
    </row>
    <row r="111" spans="2:10" ht="12.75" customHeight="1">
      <c r="B111" s="23" t="str">
        <f t="shared" si="5"/>
        <v>2019.CSR3.subpart1,2020.CSR3.subpart7,2022.CSR4.subpart1,2023.CSR4.subpart1,2023.CSR4.subpart5</v>
      </c>
      <c r="C111" s="14" t="s">
        <v>198</v>
      </c>
      <c r="D111" s="14" t="s">
        <v>200</v>
      </c>
      <c r="E111" s="14" t="s">
        <v>8</v>
      </c>
      <c r="F111" s="14" t="s">
        <v>9</v>
      </c>
      <c r="G111" s="22" t="s">
        <v>784</v>
      </c>
      <c r="I111" s="22" t="s">
        <v>836</v>
      </c>
      <c r="J111" s="22" t="s">
        <v>197</v>
      </c>
    </row>
    <row r="112" spans="2:10" ht="12.75" customHeight="1">
      <c r="B112" s="23" t="str">
        <f t="shared" si="5"/>
        <v>2019.CSR3.subpart1,2020.CSR3.subpart7,2022.CSR4.subpart1,2023.CSR4.subpart1,2023.CSR4.subpart5</v>
      </c>
      <c r="C112" s="14" t="s">
        <v>198</v>
      </c>
      <c r="D112" s="14" t="s">
        <v>201</v>
      </c>
      <c r="E112" s="14" t="s">
        <v>8</v>
      </c>
      <c r="F112" s="14" t="s">
        <v>9</v>
      </c>
      <c r="G112" s="22" t="s">
        <v>784</v>
      </c>
      <c r="I112" s="22" t="s">
        <v>837</v>
      </c>
      <c r="J112" s="22"/>
    </row>
    <row r="113" spans="2:10" ht="12.75" customHeight="1">
      <c r="B113" s="23" t="str">
        <f t="shared" si="5"/>
        <v>2019.CSR3.subpart1,2020.CSR3.subpart7,2022.CSR4.subpart1,2023.CSR4.subpart1,2023.CSR4.subpart5</v>
      </c>
      <c r="C113" s="14" t="s">
        <v>198</v>
      </c>
      <c r="D113" s="14" t="s">
        <v>202</v>
      </c>
      <c r="E113" s="14" t="s">
        <v>33</v>
      </c>
      <c r="F113" s="14" t="s">
        <v>17</v>
      </c>
      <c r="G113" s="22" t="s">
        <v>784</v>
      </c>
      <c r="I113" s="22" t="s">
        <v>838</v>
      </c>
      <c r="J113" s="22" t="s">
        <v>203</v>
      </c>
    </row>
    <row r="114" spans="2:10" ht="12.75" customHeight="1">
      <c r="B114" s="23" t="str">
        <f t="shared" si="5"/>
        <v>2019.CSR3.subpart1,2020.CSR3.subpart7,2022.CSR4.subpart1,2023.CSR4.subpart1,2023.CSR4.subpart5</v>
      </c>
      <c r="C114" s="14" t="s">
        <v>198</v>
      </c>
      <c r="D114" s="14" t="s">
        <v>204</v>
      </c>
      <c r="E114" s="14" t="s">
        <v>33</v>
      </c>
      <c r="F114" s="14" t="s">
        <v>17</v>
      </c>
      <c r="G114" s="22" t="s">
        <v>784</v>
      </c>
      <c r="I114" s="22" t="s">
        <v>839</v>
      </c>
      <c r="J114" s="22" t="s">
        <v>205</v>
      </c>
    </row>
    <row r="115" spans="2:10" ht="12.75" customHeight="1">
      <c r="B115" s="23" t="str">
        <f t="shared" si="5"/>
        <v>2022.CSR3.subpart1,2022.CSR4.subpart1,2023.CSR3.subpart1,2023.CSR4.subpart1</v>
      </c>
      <c r="C115" s="14" t="s">
        <v>206</v>
      </c>
      <c r="D115" s="14" t="s">
        <v>207</v>
      </c>
      <c r="E115" s="14" t="s">
        <v>160</v>
      </c>
      <c r="F115" s="14" t="s">
        <v>14</v>
      </c>
      <c r="G115" s="22" t="s">
        <v>785</v>
      </c>
      <c r="I115" s="22" t="s">
        <v>840</v>
      </c>
      <c r="J115" s="22" t="s">
        <v>203</v>
      </c>
    </row>
    <row r="116" spans="2:10" ht="12.75" customHeight="1">
      <c r="B116" s="23" t="str">
        <f t="shared" si="5"/>
        <v>2022.CSR3.subpart1,2022.CSR4.subpart1,2023.CSR3.subpart1,2023.CSR4.subpart1</v>
      </c>
      <c r="C116" s="14" t="s">
        <v>206</v>
      </c>
      <c r="D116" s="14" t="s">
        <v>208</v>
      </c>
      <c r="E116" s="14" t="s">
        <v>29</v>
      </c>
      <c r="F116" s="14" t="s">
        <v>17</v>
      </c>
      <c r="G116" s="22" t="s">
        <v>785</v>
      </c>
      <c r="I116" s="22" t="s">
        <v>841</v>
      </c>
      <c r="J116" s="22"/>
    </row>
    <row r="117" spans="2:10" ht="12.75" customHeight="1">
      <c r="B117" s="23" t="str">
        <f t="shared" si="5"/>
        <v>2022.CSR3.subpart1,2022.CSR4.subpart1,2023.CSR3.subpart1,2023.CSR4.subpart1</v>
      </c>
      <c r="C117" s="14" t="s">
        <v>206</v>
      </c>
      <c r="D117" s="14" t="s">
        <v>119</v>
      </c>
      <c r="E117" s="14" t="s">
        <v>29</v>
      </c>
      <c r="F117" s="14" t="s">
        <v>17</v>
      </c>
      <c r="G117" s="22" t="s">
        <v>785</v>
      </c>
      <c r="I117" s="22" t="s">
        <v>842</v>
      </c>
      <c r="J117" s="22"/>
    </row>
    <row r="118" spans="2:10" ht="12.75" customHeight="1">
      <c r="B118" s="23" t="str">
        <f t="shared" si="5"/>
        <v>2022.CSR3.subpart1,2022.CSR4.subpart1,2023.CSR3.subpart1,2023.CSR4.subpart1</v>
      </c>
      <c r="C118" s="14" t="s">
        <v>209</v>
      </c>
      <c r="D118" s="14" t="s">
        <v>207</v>
      </c>
      <c r="E118" s="14" t="s">
        <v>160</v>
      </c>
      <c r="F118" s="14" t="s">
        <v>14</v>
      </c>
      <c r="G118" s="22" t="s">
        <v>786</v>
      </c>
      <c r="I118" s="22" t="s">
        <v>843</v>
      </c>
      <c r="J118" s="22" t="s">
        <v>210</v>
      </c>
    </row>
    <row r="119" spans="2:10" ht="12.75" customHeight="1">
      <c r="B119" s="23" t="str">
        <f t="shared" si="5"/>
        <v>2022.CSR3.subpart1,2022.CSR4.subpart1,2023.CSR3.subpart1,2023.CSR4.subpart1</v>
      </c>
      <c r="C119" s="14" t="s">
        <v>209</v>
      </c>
      <c r="D119" s="14" t="s">
        <v>208</v>
      </c>
      <c r="E119" s="14" t="s">
        <v>29</v>
      </c>
      <c r="F119" s="14" t="s">
        <v>17</v>
      </c>
      <c r="G119" s="22" t="s">
        <v>786</v>
      </c>
      <c r="I119" s="22" t="s">
        <v>844</v>
      </c>
      <c r="J119" s="22"/>
    </row>
    <row r="120" spans="2:10" ht="12.75" customHeight="1">
      <c r="B120" s="23" t="str">
        <f t="shared" si="5"/>
        <v>2022.CSR3.subpart1,2022.CSR4.subpart1,2023.CSR3.subpart1,2023.CSR4.subpart1</v>
      </c>
      <c r="C120" s="14" t="s">
        <v>209</v>
      </c>
      <c r="D120" s="14" t="s">
        <v>119</v>
      </c>
      <c r="E120" s="14" t="s">
        <v>29</v>
      </c>
      <c r="F120" s="14" t="s">
        <v>17</v>
      </c>
      <c r="G120" s="22" t="s">
        <v>786</v>
      </c>
      <c r="I120" s="22" t="s">
        <v>845</v>
      </c>
      <c r="J120" s="22"/>
    </row>
    <row r="121" spans="2:10" ht="12.75" customHeight="1">
      <c r="B121" s="23" t="str">
        <f t="shared" si="5"/>
        <v>2022.CSR3.subpart1,2022.CSR4.subpart1,2023.CSR3.subpart1,2023.CSR4.subpart1</v>
      </c>
      <c r="C121" s="14" t="s">
        <v>211</v>
      </c>
      <c r="D121" s="14" t="s">
        <v>207</v>
      </c>
      <c r="E121" s="14" t="s">
        <v>160</v>
      </c>
      <c r="F121" s="14" t="s">
        <v>14</v>
      </c>
      <c r="G121" s="22" t="s">
        <v>787</v>
      </c>
      <c r="I121" s="22" t="s">
        <v>846</v>
      </c>
      <c r="J121" s="22"/>
    </row>
    <row r="122" spans="2:10" ht="12.75" customHeight="1">
      <c r="B122" s="23" t="str">
        <f t="shared" si="6" ref="B122:B153">LOOKUP($G122,$I$5:$I$200,$J$5:$J$200)</f>
        <v>2022.CSR3.subpart1,2022.CSR4.subpart1,2023.CSR3.subpart1,2023.CSR4.subpart1</v>
      </c>
      <c r="C122" s="14" t="s">
        <v>211</v>
      </c>
      <c r="D122" s="14" t="s">
        <v>208</v>
      </c>
      <c r="E122" s="14" t="s">
        <v>29</v>
      </c>
      <c r="F122" s="14" t="s">
        <v>17</v>
      </c>
      <c r="G122" s="22" t="s">
        <v>787</v>
      </c>
      <c r="I122" s="22" t="s">
        <v>847</v>
      </c>
      <c r="J122" s="22"/>
    </row>
    <row r="123" spans="2:10" ht="12.75" customHeight="1">
      <c r="B123" s="23" t="str">
        <f t="shared" si="6"/>
        <v>2022.CSR3.subpart1,2022.CSR4.subpart1,2023.CSR3.subpart1,2023.CSR4.subpart1</v>
      </c>
      <c r="C123" s="14" t="s">
        <v>211</v>
      </c>
      <c r="D123" s="14" t="s">
        <v>119</v>
      </c>
      <c r="E123" s="14" t="s">
        <v>29</v>
      </c>
      <c r="F123" s="14" t="s">
        <v>17</v>
      </c>
      <c r="G123" s="22" t="s">
        <v>787</v>
      </c>
      <c r="I123" s="22" t="s">
        <v>848</v>
      </c>
      <c r="J123" s="22" t="s">
        <v>212</v>
      </c>
    </row>
    <row r="124" spans="2:10" ht="12.75" customHeight="1">
      <c r="B124" s="23" t="str">
        <f t="shared" si="6"/>
        <v>2022.CSR3.subpart1,2022.CSR4.subpart1,2023.CSR3.subpart1,2023.CSR4.subpart1</v>
      </c>
      <c r="C124" s="14" t="s">
        <v>213</v>
      </c>
      <c r="D124" s="14" t="s">
        <v>214</v>
      </c>
      <c r="E124" s="14" t="s">
        <v>148</v>
      </c>
      <c r="F124" s="14" t="s">
        <v>113</v>
      </c>
      <c r="G124" s="22" t="s">
        <v>788</v>
      </c>
      <c r="I124" s="22" t="s">
        <v>849</v>
      </c>
      <c r="J124" s="22"/>
    </row>
    <row r="125" spans="2:10" ht="12.75" customHeight="1">
      <c r="B125" s="23" t="str">
        <f t="shared" si="6"/>
        <v>2019.CSR3.subpart3,2020.CSR3.subpart6,2022.CSR4.subpart1,2022.CSR4.subpart3,2023.CSR4.subpart1,2023.CSR4.subpart4</v>
      </c>
      <c r="C125" s="14" t="s">
        <v>215</v>
      </c>
      <c r="D125" s="14" t="s">
        <v>216</v>
      </c>
      <c r="E125" s="14" t="s">
        <v>123</v>
      </c>
      <c r="F125" s="14" t="s">
        <v>9</v>
      </c>
      <c r="G125" s="22" t="s">
        <v>789</v>
      </c>
      <c r="I125" s="22" t="s">
        <v>850</v>
      </c>
      <c r="J125" s="22"/>
    </row>
    <row r="126" spans="2:10" ht="12.75" customHeight="1">
      <c r="B126" s="23" t="str">
        <f t="shared" si="6"/>
        <v>2019.CSR3.subpart3,2020.CSR3.subpart6,2022.CSR4.subpart1,2022.CSR4.subpart3,2023.CSR4.subpart1,2023.CSR4.subpart4</v>
      </c>
      <c r="C126" s="14" t="s">
        <v>215</v>
      </c>
      <c r="D126" s="14" t="s">
        <v>217</v>
      </c>
      <c r="E126" s="14" t="s">
        <v>13</v>
      </c>
      <c r="F126" s="14" t="s">
        <v>17</v>
      </c>
      <c r="G126" s="22" t="s">
        <v>789</v>
      </c>
      <c r="I126" s="22" t="s">
        <v>851</v>
      </c>
      <c r="J126" s="22"/>
    </row>
    <row r="127" spans="2:10" ht="12.75" customHeight="1">
      <c r="B127" s="23" t="str">
        <f t="shared" si="6"/>
        <v>2019.CSR3.subpart3,2020.CSR3.subpart6,2022.CSR4.subpart1,2022.CSR4.subpart3,2023.CSR4.subpart1,2023.CSR4.subpart4</v>
      </c>
      <c r="C127" s="14" t="s">
        <v>215</v>
      </c>
      <c r="D127" s="14" t="s">
        <v>218</v>
      </c>
      <c r="E127" s="14" t="s">
        <v>16</v>
      </c>
      <c r="F127" s="14" t="s">
        <v>17</v>
      </c>
      <c r="G127" s="22" t="s">
        <v>789</v>
      </c>
      <c r="I127" s="22" t="s">
        <v>852</v>
      </c>
      <c r="J127" s="22"/>
    </row>
    <row r="128" spans="2:10" ht="12.75" customHeight="1">
      <c r="B128" s="23" t="str">
        <f t="shared" si="6"/>
        <v>2019.CSR3.subpart3,2020.CSR3.subpart6,2022.CSR4.subpart1</v>
      </c>
      <c r="C128" s="14" t="s">
        <v>219</v>
      </c>
      <c r="D128" s="14" t="s">
        <v>220</v>
      </c>
      <c r="E128" s="14" t="s">
        <v>123</v>
      </c>
      <c r="F128" s="14" t="s">
        <v>9</v>
      </c>
      <c r="G128" s="22" t="s">
        <v>790</v>
      </c>
      <c r="I128" s="22" t="s">
        <v>853</v>
      </c>
      <c r="J128" s="22"/>
    </row>
    <row r="129" spans="2:10" ht="12.75" customHeight="1">
      <c r="B129" s="23" t="str">
        <f t="shared" si="6"/>
        <v>2019.CSR3.subpart3,2020.CSR3.subpart6,2022.CSR4.subpart1</v>
      </c>
      <c r="C129" s="14" t="s">
        <v>219</v>
      </c>
      <c r="D129" s="14" t="s">
        <v>221</v>
      </c>
      <c r="E129" s="14" t="s">
        <v>13</v>
      </c>
      <c r="F129" s="14" t="s">
        <v>14</v>
      </c>
      <c r="G129" s="22" t="s">
        <v>790</v>
      </c>
      <c r="I129" s="22" t="s">
        <v>854</v>
      </c>
      <c r="J129" s="22"/>
    </row>
    <row r="130" spans="2:10" ht="12.75" customHeight="1">
      <c r="B130" s="23" t="str">
        <f t="shared" si="6"/>
        <v>2019.CSR3.subpart3,2020.CSR3.subpart6,2022.CSR4.subpart1</v>
      </c>
      <c r="C130" s="14" t="s">
        <v>219</v>
      </c>
      <c r="D130" s="14" t="s">
        <v>218</v>
      </c>
      <c r="E130" s="14" t="s">
        <v>16</v>
      </c>
      <c r="F130" s="14" t="s">
        <v>17</v>
      </c>
      <c r="G130" s="22" t="s">
        <v>790</v>
      </c>
      <c r="I130" s="22" t="s">
        <v>855</v>
      </c>
      <c r="J130" s="22"/>
    </row>
    <row r="131" spans="2:10" ht="12.75" customHeight="1">
      <c r="B131" s="23" t="str">
        <f t="shared" si="6"/>
        <v>2019.CSR3.subpart3,2020.CSR3.subpart6,2022.CSR4.subpart1,2022.CSR4.subpart3,2023.CSR4.subpart1,2023.CSR4.subpart4</v>
      </c>
      <c r="C131" s="14" t="s">
        <v>222</v>
      </c>
      <c r="D131" s="14" t="s">
        <v>223</v>
      </c>
      <c r="E131" s="14" t="s">
        <v>8</v>
      </c>
      <c r="F131" s="14" t="s">
        <v>9</v>
      </c>
      <c r="G131" s="22" t="s">
        <v>791</v>
      </c>
      <c r="I131" s="22" t="s">
        <v>856</v>
      </c>
      <c r="J131" s="22"/>
    </row>
    <row r="132" spans="2:10" ht="12.75" customHeight="1">
      <c r="B132" s="23" t="str">
        <f t="shared" si="6"/>
        <v>2019.CSR3.subpart3,2020.CSR3.subpart6,2022.CSR4.subpart1,2022.CSR4.subpart3,2023.CSR4.subpart1,2023.CSR4.subpart4</v>
      </c>
      <c r="C132" s="14" t="s">
        <v>222</v>
      </c>
      <c r="D132" s="14" t="s">
        <v>218</v>
      </c>
      <c r="E132" s="14" t="s">
        <v>16</v>
      </c>
      <c r="F132" s="14" t="s">
        <v>17</v>
      </c>
      <c r="G132" s="22" t="s">
        <v>791</v>
      </c>
      <c r="I132" s="22" t="s">
        <v>857</v>
      </c>
      <c r="J132" s="22"/>
    </row>
    <row r="133" spans="2:10" ht="12.75" customHeight="1">
      <c r="B133" s="23" t="str">
        <f t="shared" si="6"/>
        <v>2019.CSR3.subpart3,2020.CSR3.subpart6,2022.CSR4.subpart1,2023.CSR4.subpart1,2023.CSR4.subpart2</v>
      </c>
      <c r="C133" s="14" t="s">
        <v>224</v>
      </c>
      <c r="D133" s="14" t="s">
        <v>225</v>
      </c>
      <c r="E133" s="14" t="s">
        <v>16</v>
      </c>
      <c r="F133" s="14" t="s">
        <v>14</v>
      </c>
      <c r="G133" s="22" t="s">
        <v>792</v>
      </c>
      <c r="I133" s="22" t="s">
        <v>858</v>
      </c>
      <c r="J133" s="22" t="s">
        <v>210</v>
      </c>
    </row>
    <row r="134" spans="2:10" ht="12.75" customHeight="1">
      <c r="B134" s="23" t="str">
        <f t="shared" si="6"/>
        <v>2019.CSR3.subpart3,2020.CSR3.subpart6,2022.CSR4.subpart1,2022.CSR4.subpart3,2023.CSR4.subpart1,2023.CSR4.subpart4</v>
      </c>
      <c r="C134" s="14" t="s">
        <v>226</v>
      </c>
      <c r="D134" s="14" t="s">
        <v>227</v>
      </c>
      <c r="E134" s="14" t="s">
        <v>47</v>
      </c>
      <c r="F134" s="14" t="s">
        <v>9</v>
      </c>
      <c r="G134" s="22" t="s">
        <v>793</v>
      </c>
      <c r="I134" s="22" t="s">
        <v>859</v>
      </c>
      <c r="J134" s="22" t="s">
        <v>212</v>
      </c>
    </row>
    <row r="135" spans="2:10" ht="12.75" customHeight="1">
      <c r="B135" s="23" t="str">
        <f t="shared" si="6"/>
        <v>2019.CSR3.subpart3,2020.CSR3.subpart6,2022.CSR4.subpart1,2022.CSR4.subpart3,2023.CSR4.subpart1,2023.CSR4.subpart4</v>
      </c>
      <c r="C135" s="14" t="s">
        <v>226</v>
      </c>
      <c r="D135" s="14" t="s">
        <v>228</v>
      </c>
      <c r="E135" s="14" t="s">
        <v>16</v>
      </c>
      <c r="F135" s="14" t="s">
        <v>17</v>
      </c>
      <c r="G135" s="22" t="s">
        <v>793</v>
      </c>
      <c r="I135" s="22" t="s">
        <v>860</v>
      </c>
      <c r="J135" s="22"/>
    </row>
    <row r="136" spans="2:10" ht="12.75" customHeight="1">
      <c r="B136" s="23" t="str">
        <f t="shared" si="6"/>
        <v>2019.CSR3.subpart3,2020.CSR3.subpart6,2022.CSR4.subpart1,2022.CSR4.subpart3,2023.CSR4.subpart1,2023.CSR4.subpart4</v>
      </c>
      <c r="C136" s="14" t="s">
        <v>226</v>
      </c>
      <c r="D136" s="14" t="s">
        <v>229</v>
      </c>
      <c r="E136" s="14" t="s">
        <v>8</v>
      </c>
      <c r="F136" s="14" t="s">
        <v>9</v>
      </c>
      <c r="G136" s="22" t="s">
        <v>794</v>
      </c>
      <c r="I136" s="22" t="s">
        <v>861</v>
      </c>
      <c r="J136" s="22"/>
    </row>
    <row r="137" spans="2:10" ht="12.75" customHeight="1">
      <c r="B137" s="23" t="str">
        <f t="shared" si="6"/>
        <v>2019.CSR3.subpart3,2020.CSR3.subpart6,2022.CSR4.subpart1,2022.CSR4.subpart3,2023.CSR4.subpart1,2023.CSR4.subpart4</v>
      </c>
      <c r="C137" s="14" t="s">
        <v>226</v>
      </c>
      <c r="D137" s="14" t="s">
        <v>230</v>
      </c>
      <c r="E137" s="14" t="s">
        <v>8</v>
      </c>
      <c r="F137" s="14" t="s">
        <v>9</v>
      </c>
      <c r="G137" s="22" t="s">
        <v>795</v>
      </c>
      <c r="I137" s="22" t="s">
        <v>862</v>
      </c>
      <c r="J137" s="22" t="s">
        <v>231</v>
      </c>
    </row>
    <row r="138" spans="2:10" ht="12.75" customHeight="1">
      <c r="B138" s="23" t="str">
        <f t="shared" si="6"/>
        <v>2019.CSR3.subpart1,2020.CSR3.subpart7,2022.CSR4.subpart1,2023.CSR4.subpart1,2023.CSR4.subpart5</v>
      </c>
      <c r="C138" s="14" t="s">
        <v>232</v>
      </c>
      <c r="D138" s="14" t="s">
        <v>233</v>
      </c>
      <c r="E138" s="14" t="s">
        <v>33</v>
      </c>
      <c r="F138" s="14" t="s">
        <v>17</v>
      </c>
      <c r="G138" s="22" t="s">
        <v>796</v>
      </c>
      <c r="I138" s="22" t="s">
        <v>863</v>
      </c>
      <c r="J138" s="22"/>
    </row>
    <row r="139" spans="2:10" ht="12.75" customHeight="1">
      <c r="B139" s="23" t="str">
        <f t="shared" si="6"/>
        <v>2019.CSR3.subpart1,2020.CSR3.subpart7,2022.CSR4.subpart1,2023.CSR4.subpart1,2023.CSR4.subpart5</v>
      </c>
      <c r="C139" s="14" t="s">
        <v>232</v>
      </c>
      <c r="D139" s="14" t="s">
        <v>234</v>
      </c>
      <c r="E139" s="14" t="s">
        <v>29</v>
      </c>
      <c r="F139" s="14" t="s">
        <v>17</v>
      </c>
      <c r="G139" s="22" t="s">
        <v>796</v>
      </c>
      <c r="I139" s="22" t="s">
        <v>864</v>
      </c>
      <c r="J139" s="22"/>
    </row>
    <row r="140" spans="2:10" ht="12.75" customHeight="1">
      <c r="B140" s="23" t="str">
        <f t="shared" si="6"/>
        <v>2019.CSR3.subpart1,2020.CSR3.subpart7,2022.CSR4.subpart1,2023.CSR4.subpart1,2023.CSR4.subpart5</v>
      </c>
      <c r="C140" s="14" t="s">
        <v>235</v>
      </c>
      <c r="D140" s="14" t="s">
        <v>236</v>
      </c>
      <c r="E140" s="14" t="s">
        <v>33</v>
      </c>
      <c r="F140" s="14" t="s">
        <v>17</v>
      </c>
      <c r="G140" s="22" t="s">
        <v>797</v>
      </c>
      <c r="I140" s="22" t="s">
        <v>865</v>
      </c>
      <c r="J140" s="22"/>
    </row>
    <row r="141" spans="2:10" ht="12.75" customHeight="1">
      <c r="B141" s="23" t="str">
        <f t="shared" si="6"/>
        <v>2019.CSR3.subpart1,2020.CSR3.subpart7,2022.CSR4.subpart1,2023.CSR4.subpart1,2023.CSR4.subpart5</v>
      </c>
      <c r="C141" s="14" t="s">
        <v>237</v>
      </c>
      <c r="D141" s="14" t="s">
        <v>238</v>
      </c>
      <c r="E141" s="14" t="s">
        <v>33</v>
      </c>
      <c r="F141" s="14" t="s">
        <v>17</v>
      </c>
      <c r="G141" s="22" t="s">
        <v>798</v>
      </c>
      <c r="I141" s="22" t="s">
        <v>866</v>
      </c>
      <c r="J141" s="22"/>
    </row>
    <row r="142" spans="2:10" ht="12.75" customHeight="1">
      <c r="B142" s="23" t="str">
        <f t="shared" si="6"/>
        <v>2019.CSR3.subpart1,2020.CSR3.subpart7,2022.CSR4.subpart1,2023.CSR4.subpart1,2023.CSR4.subpart5</v>
      </c>
      <c r="C142" s="14" t="s">
        <v>239</v>
      </c>
      <c r="D142" s="14" t="s">
        <v>240</v>
      </c>
      <c r="E142" s="14" t="s">
        <v>33</v>
      </c>
      <c r="F142" s="14" t="s">
        <v>17</v>
      </c>
      <c r="G142" s="22" t="s">
        <v>799</v>
      </c>
      <c r="I142" s="22" t="s">
        <v>867</v>
      </c>
      <c r="J142" s="22"/>
    </row>
    <row r="143" spans="2:10" ht="12.75" customHeight="1">
      <c r="B143" s="23" t="str">
        <f t="shared" si="6"/>
        <v>2019.CSR3.subpart1,2020.CSR3.subpart7,2022.CSR4.subpart1,2023.CSR4.subpart1,2023.CSR4.subpart5</v>
      </c>
      <c r="C143" s="14" t="s">
        <v>241</v>
      </c>
      <c r="D143" s="14" t="s">
        <v>242</v>
      </c>
      <c r="E143" s="14" t="s">
        <v>33</v>
      </c>
      <c r="F143" s="14" t="s">
        <v>17</v>
      </c>
      <c r="G143" s="22" t="s">
        <v>800</v>
      </c>
      <c r="I143" s="22" t="s">
        <v>868</v>
      </c>
      <c r="J143" s="22" t="s">
        <v>62</v>
      </c>
    </row>
    <row r="144" spans="2:10" ht="12.75" customHeight="1">
      <c r="B144" s="23" t="str">
        <f t="shared" si="6"/>
        <v>2019.CSR3.subpart1,2020.CSR3.subpart7,2022.CSR4.subpart1,2023.CSR4.subpart1,2023.CSR4.subpart5</v>
      </c>
      <c r="C144" s="14" t="s">
        <v>241</v>
      </c>
      <c r="D144" s="14" t="s">
        <v>243</v>
      </c>
      <c r="E144" s="14" t="s">
        <v>33</v>
      </c>
      <c r="F144" s="14" t="s">
        <v>17</v>
      </c>
      <c r="G144" s="22" t="s">
        <v>800</v>
      </c>
      <c r="I144" s="22" t="s">
        <v>869</v>
      </c>
      <c r="J144" s="22" t="s">
        <v>62</v>
      </c>
    </row>
    <row r="145" spans="2:10" ht="12.75" customHeight="1">
      <c r="B145" s="23" t="str">
        <f t="shared" si="6"/>
        <v>2019.CSR3.subpart1,2020.CSR3.subpart7,2022.CSR4.subpart1,2023.CSR4.subpart1,2023.CSR4.subpart5</v>
      </c>
      <c r="C145" s="14" t="s">
        <v>244</v>
      </c>
      <c r="D145" s="14" t="s">
        <v>245</v>
      </c>
      <c r="E145" s="14" t="s">
        <v>16</v>
      </c>
      <c r="F145" s="14" t="s">
        <v>17</v>
      </c>
      <c r="G145" s="22" t="s">
        <v>801</v>
      </c>
      <c r="I145" s="22" t="s">
        <v>870</v>
      </c>
      <c r="J145" s="22" t="s">
        <v>246</v>
      </c>
    </row>
    <row r="146" spans="2:10" ht="12.75" customHeight="1">
      <c r="B146" s="23" t="str">
        <f t="shared" si="6"/>
        <v>2019.CSR3.subpart3,2020.CSR3.subpart6,2022.CSR4.subpart1,2022.CSR4.subpart3,2023.CSR4.subpart1,2023.CSR4.subpart4</v>
      </c>
      <c r="C146" s="14" t="s">
        <v>247</v>
      </c>
      <c r="D146" s="14" t="s">
        <v>248</v>
      </c>
      <c r="E146" s="14" t="s">
        <v>33</v>
      </c>
      <c r="F146" s="14" t="s">
        <v>17</v>
      </c>
      <c r="G146" s="22" t="s">
        <v>802</v>
      </c>
      <c r="I146" s="22" t="s">
        <v>871</v>
      </c>
      <c r="J146" s="22" t="s">
        <v>246</v>
      </c>
    </row>
    <row r="147" spans="2:10" ht="12.75" customHeight="1">
      <c r="B147" s="23" t="str">
        <f t="shared" si="6"/>
        <v>2019.CSR3.subpart3,2020.CSR3.subpart6,2022.CSR4.subpart1,2022.CSR4.subpart3,2023.CSR4.subpart1,2023.CSR4.subpart4</v>
      </c>
      <c r="C147" s="14" t="s">
        <v>247</v>
      </c>
      <c r="D147" s="14" t="s">
        <v>249</v>
      </c>
      <c r="E147" s="14" t="s">
        <v>160</v>
      </c>
      <c r="F147" s="14" t="s">
        <v>14</v>
      </c>
      <c r="G147" s="22" t="s">
        <v>802</v>
      </c>
      <c r="I147" s="22" t="s">
        <v>872</v>
      </c>
      <c r="J147" s="22" t="s">
        <v>246</v>
      </c>
    </row>
    <row r="148" spans="2:10" ht="12.75" customHeight="1">
      <c r="B148" s="23" t="str">
        <f t="shared" si="6"/>
        <v>2019.CSR3.subpart3,2020.CSR3.subpart6,2022.CSR4.subpart1,2022.CSR4.subpart2,2022.CSR4.subpart3,2023.CSR4.subpart2,2023.CSR4.subpart3,2023.CSR4.subpart4</v>
      </c>
      <c r="C148" s="14" t="s">
        <v>250</v>
      </c>
      <c r="D148" s="14" t="s">
        <v>251</v>
      </c>
      <c r="E148" s="14" t="s">
        <v>252</v>
      </c>
      <c r="F148" s="14" t="s">
        <v>9</v>
      </c>
      <c r="G148" s="22" t="s">
        <v>803</v>
      </c>
      <c r="I148" s="22" t="s">
        <v>873</v>
      </c>
      <c r="J148" s="22" t="s">
        <v>246</v>
      </c>
    </row>
    <row r="149" spans="2:10" ht="12.75" customHeight="1">
      <c r="B149" s="23" t="str">
        <f t="shared" si="6"/>
        <v>2019.CSR3.subpart3,2020.CSR3.subpart6,2022.CSR4.subpart1,2022.CSR4.subpart2,2022.CSR4.subpart3,2023.CSR4.subpart2,2023.CSR4.subpart3,2023.CSR4.subpart4</v>
      </c>
      <c r="C149" s="14" t="s">
        <v>250</v>
      </c>
      <c r="D149" s="14" t="s">
        <v>248</v>
      </c>
      <c r="E149" s="14" t="s">
        <v>33</v>
      </c>
      <c r="F149" s="14" t="s">
        <v>17</v>
      </c>
      <c r="G149" s="22" t="s">
        <v>803</v>
      </c>
      <c r="I149" s="22" t="s">
        <v>874</v>
      </c>
      <c r="J149" s="22"/>
    </row>
    <row r="150" spans="2:10" ht="12.75" customHeight="1">
      <c r="B150" s="23" t="str">
        <f t="shared" si="6"/>
        <v>2019.CSR3.subpart3,2020.CSR3.subpart6,2022.CSR4.subpart1,2022.CSR4.subpart2,2022.CSR4.subpart3,2023.CSR4.subpart2,2023.CSR4.subpart3,2023.CSR4.subpart4</v>
      </c>
      <c r="C150" s="14" t="s">
        <v>250</v>
      </c>
      <c r="D150" s="14" t="s">
        <v>253</v>
      </c>
      <c r="E150" s="14" t="s">
        <v>252</v>
      </c>
      <c r="F150" s="14" t="s">
        <v>9</v>
      </c>
      <c r="G150" s="22" t="s">
        <v>803</v>
      </c>
      <c r="I150" s="22" t="s">
        <v>875</v>
      </c>
      <c r="J150" s="22"/>
    </row>
    <row r="151" spans="2:10" ht="12.75" customHeight="1">
      <c r="B151" s="23" t="str">
        <f t="shared" si="6"/>
        <v>2019.CSR3.subpart3,2020.CSR3.subpart6,2022.CSR4.subpart1,2022.CSR4.subpart3,2023.CSR4.subpart1,2023.CSR4.subpart4</v>
      </c>
      <c r="C151" s="14" t="s">
        <v>254</v>
      </c>
      <c r="D151" s="14" t="s">
        <v>255</v>
      </c>
      <c r="E151" s="14" t="s">
        <v>33</v>
      </c>
      <c r="F151" s="14" t="s">
        <v>17</v>
      </c>
      <c r="G151" s="22" t="s">
        <v>804</v>
      </c>
      <c r="I151" s="22" t="s">
        <v>876</v>
      </c>
      <c r="J151" s="22"/>
    </row>
    <row r="152" spans="2:10" ht="12.75" customHeight="1">
      <c r="B152" s="23" t="str">
        <f t="shared" si="6"/>
        <v>2019.CSR3.subpart3,2020.CSR3.subpart6,2022.CSR4.subpart1,2022.CSR4.subpart3,2023.CSR4.subpart1,2023.CSR4.subpart4</v>
      </c>
      <c r="C152" s="14" t="s">
        <v>256</v>
      </c>
      <c r="D152" s="14" t="s">
        <v>257</v>
      </c>
      <c r="E152" s="14" t="s">
        <v>33</v>
      </c>
      <c r="F152" s="14" t="s">
        <v>17</v>
      </c>
      <c r="G152" s="22" t="s">
        <v>805</v>
      </c>
      <c r="I152" s="22" t="s">
        <v>877</v>
      </c>
      <c r="J152" s="22"/>
    </row>
    <row r="153" spans="2:10" ht="12.75" customHeight="1">
      <c r="B153" s="23" t="str">
        <f t="shared" si="6"/>
        <v>2019.CSR3.subpart3,2020.CSR3.subpart6,2022.CSR4.subpart1,2022.CSR4.subpart2,2023.CSR4.subpart1,2023.CSR4.subpart3</v>
      </c>
      <c r="C153" s="14" t="s">
        <v>258</v>
      </c>
      <c r="D153" s="14" t="s">
        <v>259</v>
      </c>
      <c r="E153" s="14" t="s">
        <v>33</v>
      </c>
      <c r="F153" s="14" t="s">
        <v>17</v>
      </c>
      <c r="G153" s="22" t="s">
        <v>806</v>
      </c>
      <c r="I153" s="22" t="s">
        <v>878</v>
      </c>
      <c r="J153" s="22"/>
    </row>
    <row r="154" spans="2:10" ht="12.75" customHeight="1">
      <c r="B154" s="23"/>
      <c r="C154" s="14" t="s">
        <v>260</v>
      </c>
      <c r="D154" s="14" t="s">
        <v>261</v>
      </c>
      <c r="E154" s="14" t="s">
        <v>36</v>
      </c>
      <c r="F154" s="14" t="s">
        <v>9</v>
      </c>
      <c r="G154" s="22" t="s">
        <v>807</v>
      </c>
      <c r="I154" s="22" t="s">
        <v>879</v>
      </c>
      <c r="J154" s="22"/>
    </row>
    <row r="155" spans="2:10" ht="12.75" customHeight="1">
      <c r="B155" s="23"/>
      <c r="C155" s="14" t="s">
        <v>260</v>
      </c>
      <c r="D155" s="14" t="s">
        <v>262</v>
      </c>
      <c r="E155" s="14" t="s">
        <v>43</v>
      </c>
      <c r="F155" s="14" t="s">
        <v>9</v>
      </c>
      <c r="G155" s="22" t="s">
        <v>807</v>
      </c>
      <c r="I155" s="22" t="s">
        <v>880</v>
      </c>
      <c r="J155" s="22"/>
    </row>
    <row r="156" spans="2:10" ht="12.75" customHeight="1">
      <c r="B156" s="23"/>
      <c r="C156" s="14" t="s">
        <v>260</v>
      </c>
      <c r="D156" s="14" t="s">
        <v>263</v>
      </c>
      <c r="E156" s="14" t="s">
        <v>13</v>
      </c>
      <c r="F156" s="14" t="s">
        <v>14</v>
      </c>
      <c r="G156" s="22" t="s">
        <v>807</v>
      </c>
      <c r="I156" s="22" t="s">
        <v>881</v>
      </c>
      <c r="J156" s="22" t="s">
        <v>264</v>
      </c>
    </row>
    <row r="157" spans="2:10" ht="12.75" customHeight="1">
      <c r="B157" s="23"/>
      <c r="C157" s="14" t="s">
        <v>265</v>
      </c>
      <c r="D157" s="14" t="s">
        <v>266</v>
      </c>
      <c r="E157" s="14" t="s">
        <v>168</v>
      </c>
      <c r="F157" s="14" t="s">
        <v>9</v>
      </c>
      <c r="G157" s="22" t="s">
        <v>808</v>
      </c>
      <c r="I157" s="22" t="s">
        <v>882</v>
      </c>
      <c r="J157" s="22" t="s">
        <v>52</v>
      </c>
    </row>
    <row r="158" spans="2:10" ht="12.75" customHeight="1">
      <c r="B158" s="23"/>
      <c r="C158" s="14" t="s">
        <v>265</v>
      </c>
      <c r="D158" s="14" t="s">
        <v>267</v>
      </c>
      <c r="E158" s="14" t="s">
        <v>65</v>
      </c>
      <c r="F158" s="14" t="s">
        <v>9</v>
      </c>
      <c r="G158" s="22" t="s">
        <v>808</v>
      </c>
      <c r="I158" s="22" t="s">
        <v>883</v>
      </c>
      <c r="J158" s="22" t="s">
        <v>52</v>
      </c>
    </row>
    <row r="159" spans="2:10" ht="12.75" customHeight="1">
      <c r="B159" s="23"/>
      <c r="C159" s="14" t="s">
        <v>265</v>
      </c>
      <c r="D159" s="14" t="s">
        <v>268</v>
      </c>
      <c r="E159" s="14" t="s">
        <v>8</v>
      </c>
      <c r="F159" s="14" t="s">
        <v>9</v>
      </c>
      <c r="G159" s="22" t="s">
        <v>808</v>
      </c>
      <c r="I159" s="22" t="s">
        <v>884</v>
      </c>
      <c r="J159" s="22" t="s">
        <v>52</v>
      </c>
    </row>
    <row r="160" spans="2:10" ht="12.75" customHeight="1">
      <c r="B160" s="23"/>
      <c r="C160" s="14" t="s">
        <v>269</v>
      </c>
      <c r="D160" s="14" t="s">
        <v>270</v>
      </c>
      <c r="E160" s="14" t="s">
        <v>13</v>
      </c>
      <c r="F160" s="14" t="s">
        <v>14</v>
      </c>
      <c r="G160" s="22" t="s">
        <v>811</v>
      </c>
      <c r="I160" s="22" t="s">
        <v>885</v>
      </c>
      <c r="J160" s="22" t="s">
        <v>52</v>
      </c>
    </row>
    <row r="161" spans="2:10" ht="12.75" customHeight="1">
      <c r="B161" s="23"/>
      <c r="C161" s="14" t="s">
        <v>269</v>
      </c>
      <c r="D161" s="14" t="s">
        <v>271</v>
      </c>
      <c r="E161" s="14" t="s">
        <v>13</v>
      </c>
      <c r="F161" s="14" t="s">
        <v>14</v>
      </c>
      <c r="G161" s="22" t="s">
        <v>811</v>
      </c>
      <c r="I161" s="22" t="s">
        <v>886</v>
      </c>
      <c r="J161" s="22"/>
    </row>
    <row r="162" spans="2:10" ht="12.75" customHeight="1">
      <c r="B162" s="23"/>
      <c r="C162" s="14" t="s">
        <v>272</v>
      </c>
      <c r="D162" s="14" t="s">
        <v>273</v>
      </c>
      <c r="E162" s="14" t="s">
        <v>274</v>
      </c>
      <c r="F162" s="14" t="s">
        <v>9</v>
      </c>
      <c r="G162" s="22" t="s">
        <v>812</v>
      </c>
      <c r="I162" s="22" t="s">
        <v>887</v>
      </c>
      <c r="J162" s="22"/>
    </row>
    <row r="163" spans="2:10" ht="12.75" customHeight="1">
      <c r="B163" s="23"/>
      <c r="C163" s="14" t="s">
        <v>272</v>
      </c>
      <c r="D163" s="14" t="s">
        <v>275</v>
      </c>
      <c r="E163" s="14" t="s">
        <v>276</v>
      </c>
      <c r="F163" s="14" t="s">
        <v>9</v>
      </c>
      <c r="G163" s="22" t="s">
        <v>812</v>
      </c>
      <c r="I163" s="22" t="s">
        <v>888</v>
      </c>
      <c r="J163" s="22"/>
    </row>
    <row r="164" spans="2:10" ht="12.75" customHeight="1">
      <c r="B164" s="23"/>
      <c r="C164" s="14" t="s">
        <v>272</v>
      </c>
      <c r="D164" s="14" t="s">
        <v>277</v>
      </c>
      <c r="E164" s="14" t="s">
        <v>160</v>
      </c>
      <c r="F164" s="14" t="s">
        <v>14</v>
      </c>
      <c r="G164" s="22" t="s">
        <v>812</v>
      </c>
      <c r="I164" s="22" t="s">
        <v>889</v>
      </c>
      <c r="J164" s="22" t="s">
        <v>52</v>
      </c>
    </row>
    <row r="165" spans="2:10" ht="12.75" customHeight="1">
      <c r="B165" s="23" t="str">
        <f t="shared" si="7" ref="B165:B182">LOOKUP($G165,$I$5:$I$200,$J$5:$J$200)</f>
        <v>2020.CSR3.subpart5</v>
      </c>
      <c r="C165" s="14" t="s">
        <v>278</v>
      </c>
      <c r="D165" s="14" t="s">
        <v>279</v>
      </c>
      <c r="E165" s="14" t="s">
        <v>274</v>
      </c>
      <c r="F165" s="14" t="s">
        <v>9</v>
      </c>
      <c r="G165" s="22" t="s">
        <v>813</v>
      </c>
      <c r="I165" s="22" t="s">
        <v>890</v>
      </c>
      <c r="J165" s="22"/>
    </row>
    <row r="166" spans="2:10" ht="12.75" customHeight="1">
      <c r="B166" s="23" t="str">
        <f t="shared" si="7"/>
        <v>2020.CSR3.subpart5</v>
      </c>
      <c r="C166" s="14" t="s">
        <v>278</v>
      </c>
      <c r="D166" s="14" t="s">
        <v>280</v>
      </c>
      <c r="E166" s="14" t="s">
        <v>281</v>
      </c>
      <c r="F166" s="14" t="s">
        <v>9</v>
      </c>
      <c r="G166" s="22" t="s">
        <v>813</v>
      </c>
      <c r="I166" s="22" t="s">
        <v>891</v>
      </c>
      <c r="J166" s="22" t="s">
        <v>282</v>
      </c>
    </row>
    <row r="167" spans="2:10" ht="12.75" customHeight="1">
      <c r="B167" s="23" t="str">
        <f t="shared" si="7"/>
        <v>2019.CSR3.subpart3,2020.CSR3.subpart6</v>
      </c>
      <c r="C167" s="14" t="s">
        <v>283</v>
      </c>
      <c r="D167" s="14" t="s">
        <v>284</v>
      </c>
      <c r="E167" s="14" t="s">
        <v>160</v>
      </c>
      <c r="F167" s="14" t="s">
        <v>14</v>
      </c>
      <c r="G167" s="22" t="s">
        <v>814</v>
      </c>
      <c r="I167" s="22" t="s">
        <v>892</v>
      </c>
      <c r="J167" s="22" t="s">
        <v>282</v>
      </c>
    </row>
    <row r="168" spans="2:10" ht="12.75" customHeight="1">
      <c r="B168" s="23" t="str">
        <f t="shared" si="7"/>
        <v>2019.CSR3.subpart3,2020.CSR3.subpart6</v>
      </c>
      <c r="C168" s="14" t="s">
        <v>283</v>
      </c>
      <c r="D168" s="14" t="s">
        <v>285</v>
      </c>
      <c r="E168" s="14" t="s">
        <v>33</v>
      </c>
      <c r="F168" s="14" t="s">
        <v>17</v>
      </c>
      <c r="G168" s="22" t="s">
        <v>814</v>
      </c>
      <c r="I168" s="22" t="s">
        <v>893</v>
      </c>
      <c r="J168" s="22" t="s">
        <v>286</v>
      </c>
    </row>
    <row r="169" spans="2:10" ht="12.75" customHeight="1">
      <c r="B169" s="23" t="str">
        <f t="shared" si="7"/>
        <v>2019.CSR3.subpart3,2020.CSR3.subpart6</v>
      </c>
      <c r="C169" s="14" t="s">
        <v>287</v>
      </c>
      <c r="D169" s="14" t="s">
        <v>288</v>
      </c>
      <c r="E169" s="14" t="s">
        <v>43</v>
      </c>
      <c r="F169" s="14" t="s">
        <v>9</v>
      </c>
      <c r="G169" s="22" t="s">
        <v>815</v>
      </c>
      <c r="I169" s="22" t="s">
        <v>894</v>
      </c>
      <c r="J169" s="22" t="s">
        <v>286</v>
      </c>
    </row>
    <row r="170" spans="2:10" ht="12.75" customHeight="1">
      <c r="B170" s="23" t="str">
        <f t="shared" si="7"/>
        <v>2019.CSR3.subpart3,2020.CSR3.subpart6</v>
      </c>
      <c r="C170" s="14" t="s">
        <v>287</v>
      </c>
      <c r="D170" s="14" t="s">
        <v>289</v>
      </c>
      <c r="E170" s="14" t="s">
        <v>33</v>
      </c>
      <c r="F170" s="14" t="s">
        <v>17</v>
      </c>
      <c r="G170" s="22" t="s">
        <v>815</v>
      </c>
      <c r="I170" s="22" t="s">
        <v>895</v>
      </c>
      <c r="J170" s="22" t="s">
        <v>282</v>
      </c>
    </row>
    <row r="171" spans="2:10" ht="12.75" customHeight="1">
      <c r="B171" s="23" t="str">
        <f t="shared" si="7"/>
        <v>2020.CSR3.subpart6</v>
      </c>
      <c r="C171" s="14" t="s">
        <v>290</v>
      </c>
      <c r="D171" s="14" t="s">
        <v>291</v>
      </c>
      <c r="E171" s="14" t="s">
        <v>43</v>
      </c>
      <c r="F171" s="14" t="s">
        <v>9</v>
      </c>
      <c r="G171" s="22" t="s">
        <v>816</v>
      </c>
      <c r="I171" s="22" t="s">
        <v>896</v>
      </c>
      <c r="J171" s="22" t="s">
        <v>286</v>
      </c>
    </row>
    <row r="172" spans="2:10" ht="12.75" customHeight="1">
      <c r="B172" s="23" t="str">
        <f t="shared" si="7"/>
        <v>2020.CSR3.subpart6</v>
      </c>
      <c r="C172" s="14" t="s">
        <v>290</v>
      </c>
      <c r="D172" s="14" t="s">
        <v>292</v>
      </c>
      <c r="E172" s="14" t="s">
        <v>33</v>
      </c>
      <c r="F172" s="14" t="s">
        <v>17</v>
      </c>
      <c r="G172" s="22" t="s">
        <v>816</v>
      </c>
      <c r="I172" s="22" t="s">
        <v>897</v>
      </c>
      <c r="J172" s="22" t="s">
        <v>286</v>
      </c>
    </row>
    <row r="173" spans="2:10" ht="12.75" customHeight="1">
      <c r="B173" s="23" t="str">
        <f t="shared" si="7"/>
        <v>2019.CSR3.subpart3,2020.CSR3.subpart6</v>
      </c>
      <c r="C173" s="14" t="s">
        <v>293</v>
      </c>
      <c r="D173" s="14" t="s">
        <v>294</v>
      </c>
      <c r="E173" s="14" t="s">
        <v>252</v>
      </c>
      <c r="F173" s="14" t="s">
        <v>9</v>
      </c>
      <c r="G173" s="22" t="s">
        <v>817</v>
      </c>
      <c r="I173" s="22" t="s">
        <v>898</v>
      </c>
      <c r="J173" s="22" t="s">
        <v>286</v>
      </c>
    </row>
    <row r="174" spans="2:10" ht="12.75" customHeight="1">
      <c r="B174" s="23" t="str">
        <f t="shared" si="7"/>
        <v>2019.CSR3.subpart3,2020.CSR3.subpart6</v>
      </c>
      <c r="C174" s="14" t="s">
        <v>293</v>
      </c>
      <c r="D174" s="14" t="s">
        <v>295</v>
      </c>
      <c r="E174" s="14" t="s">
        <v>8</v>
      </c>
      <c r="F174" s="14" t="s">
        <v>9</v>
      </c>
      <c r="G174" s="22" t="s">
        <v>817</v>
      </c>
      <c r="I174" s="22" t="s">
        <v>899</v>
      </c>
      <c r="J174" s="22" t="s">
        <v>67</v>
      </c>
    </row>
    <row r="175" spans="2:10" ht="12.75" customHeight="1">
      <c r="B175" s="23" t="str">
        <f t="shared" si="7"/>
        <v>2019.CSR3.subpart3,2020.CSR3.subpart6</v>
      </c>
      <c r="C175" s="14" t="s">
        <v>296</v>
      </c>
      <c r="D175" s="14" t="s">
        <v>297</v>
      </c>
      <c r="E175" s="14" t="s">
        <v>36</v>
      </c>
      <c r="F175" s="14" t="s">
        <v>9</v>
      </c>
      <c r="G175" s="22" t="s">
        <v>818</v>
      </c>
      <c r="I175" s="22" t="s">
        <v>900</v>
      </c>
      <c r="J175" s="22" t="s">
        <v>298</v>
      </c>
    </row>
    <row r="176" spans="2:10" ht="12.75" customHeight="1">
      <c r="B176" s="23" t="str">
        <f t="shared" si="7"/>
        <v>2019.CSR3.subpart3,2020.CSR3.subpart6</v>
      </c>
      <c r="C176" s="14" t="s">
        <v>296</v>
      </c>
      <c r="D176" s="14" t="s">
        <v>299</v>
      </c>
      <c r="E176" s="14" t="s">
        <v>148</v>
      </c>
      <c r="F176" s="14" t="s">
        <v>113</v>
      </c>
      <c r="G176" s="22" t="s">
        <v>818</v>
      </c>
      <c r="I176" s="22" t="s">
        <v>901</v>
      </c>
      <c r="J176" s="22" t="s">
        <v>134</v>
      </c>
    </row>
    <row r="177" spans="2:10" ht="12.75" customHeight="1">
      <c r="B177" s="23" t="str">
        <f t="shared" si="7"/>
        <v>2019.CSR3.subpart3,2020.CSR3.subpart6</v>
      </c>
      <c r="C177" s="14" t="s">
        <v>300</v>
      </c>
      <c r="D177" s="14" t="s">
        <v>301</v>
      </c>
      <c r="E177" s="14" t="s">
        <v>33</v>
      </c>
      <c r="F177" s="14" t="s">
        <v>17</v>
      </c>
      <c r="G177" s="22" t="s">
        <v>821</v>
      </c>
      <c r="I177" s="22" t="s">
        <v>902</v>
      </c>
      <c r="J177" s="22" t="s">
        <v>302</v>
      </c>
    </row>
    <row r="178" spans="2:10" ht="12.75" customHeight="1">
      <c r="B178" s="23" t="str">
        <f t="shared" si="7"/>
        <v>2019.CSR3.subpart3,2020.CSR3.subpart6</v>
      </c>
      <c r="C178" s="14" t="s">
        <v>300</v>
      </c>
      <c r="D178" s="14" t="s">
        <v>303</v>
      </c>
      <c r="E178" s="14" t="s">
        <v>8</v>
      </c>
      <c r="F178" s="14" t="s">
        <v>9</v>
      </c>
      <c r="G178" s="22" t="s">
        <v>821</v>
      </c>
      <c r="I178" s="22" t="s">
        <v>903</v>
      </c>
      <c r="J178" s="22" t="s">
        <v>302</v>
      </c>
    </row>
    <row r="179" spans="2:10" ht="12.75" customHeight="1">
      <c r="B179" s="23" t="str">
        <f t="shared" si="7"/>
        <v>2019.CSR3.subpart3,2020.CSR3.subpart6</v>
      </c>
      <c r="C179" s="14" t="s">
        <v>304</v>
      </c>
      <c r="D179" s="14" t="s">
        <v>305</v>
      </c>
      <c r="E179" s="14" t="s">
        <v>33</v>
      </c>
      <c r="F179" s="14" t="s">
        <v>17</v>
      </c>
      <c r="G179" s="22" t="s">
        <v>824</v>
      </c>
      <c r="I179" s="22" t="s">
        <v>904</v>
      </c>
      <c r="J179" s="22"/>
    </row>
    <row r="180" spans="2:10" ht="12.75" customHeight="1">
      <c r="B180" s="23" t="str">
        <f t="shared" si="7"/>
        <v>2019.CSR3.subpart3,2020.CSR3.subpart6</v>
      </c>
      <c r="C180" s="14" t="s">
        <v>304</v>
      </c>
      <c r="D180" s="14" t="s">
        <v>306</v>
      </c>
      <c r="E180" s="14" t="s">
        <v>8</v>
      </c>
      <c r="F180" s="14" t="s">
        <v>9</v>
      </c>
      <c r="G180" s="22" t="s">
        <v>824</v>
      </c>
      <c r="I180" s="22" t="s">
        <v>905</v>
      </c>
      <c r="J180" s="22"/>
    </row>
    <row r="181" spans="2:10" ht="12.75" customHeight="1">
      <c r="B181" s="23" t="str">
        <f t="shared" si="7"/>
        <v>2019.CSR3.subpart3,2020.CSR3.subpart6</v>
      </c>
      <c r="C181" s="14" t="s">
        <v>307</v>
      </c>
      <c r="D181" s="14" t="s">
        <v>308</v>
      </c>
      <c r="E181" s="14" t="s">
        <v>33</v>
      </c>
      <c r="F181" s="14" t="s">
        <v>17</v>
      </c>
      <c r="G181" s="22" t="s">
        <v>827</v>
      </c>
      <c r="I181" s="22" t="s">
        <v>906</v>
      </c>
      <c r="J181" s="22" t="s">
        <v>163</v>
      </c>
    </row>
    <row r="182" spans="2:10" ht="12.75" customHeight="1">
      <c r="B182" s="23" t="str">
        <f t="shared" si="7"/>
        <v>2019.CSR3.subpart3,2020.CSR3.subpart6</v>
      </c>
      <c r="C182" s="14" t="s">
        <v>307</v>
      </c>
      <c r="D182" s="14" t="s">
        <v>309</v>
      </c>
      <c r="E182" s="14" t="s">
        <v>8</v>
      </c>
      <c r="F182" s="14" t="s">
        <v>9</v>
      </c>
      <c r="G182" s="22" t="s">
        <v>827</v>
      </c>
      <c r="I182" s="22" t="s">
        <v>907</v>
      </c>
      <c r="J182" s="22" t="s">
        <v>163</v>
      </c>
    </row>
    <row r="183" spans="2:10" ht="12.75" customHeight="1">
      <c r="B183" s="23"/>
      <c r="C183" s="14" t="s">
        <v>310</v>
      </c>
      <c r="D183" s="14" t="s">
        <v>311</v>
      </c>
      <c r="E183" s="14" t="s">
        <v>43</v>
      </c>
      <c r="F183" s="14" t="s">
        <v>9</v>
      </c>
      <c r="G183" s="22" t="s">
        <v>828</v>
      </c>
      <c r="I183" s="22" t="s">
        <v>908</v>
      </c>
      <c r="J183" s="22" t="s">
        <v>163</v>
      </c>
    </row>
    <row r="184" spans="2:10" ht="12.75" customHeight="1">
      <c r="B184" s="23"/>
      <c r="C184" s="14" t="s">
        <v>310</v>
      </c>
      <c r="D184" s="14" t="s">
        <v>312</v>
      </c>
      <c r="E184" s="14" t="s">
        <v>33</v>
      </c>
      <c r="F184" s="14" t="s">
        <v>17</v>
      </c>
      <c r="G184" s="22" t="s">
        <v>828</v>
      </c>
      <c r="I184" s="22" t="s">
        <v>909</v>
      </c>
      <c r="J184" s="22" t="s">
        <v>163</v>
      </c>
    </row>
    <row r="185" spans="2:10" ht="12.75" customHeight="1">
      <c r="B185" s="23"/>
      <c r="C185" s="14" t="s">
        <v>313</v>
      </c>
      <c r="D185" s="14" t="s">
        <v>314</v>
      </c>
      <c r="E185" s="14" t="s">
        <v>33</v>
      </c>
      <c r="F185" s="14" t="s">
        <v>17</v>
      </c>
      <c r="G185" s="22" t="s">
        <v>829</v>
      </c>
      <c r="I185" s="22" t="s">
        <v>910</v>
      </c>
      <c r="J185" s="22" t="s">
        <v>128</v>
      </c>
    </row>
    <row r="186" spans="2:10" ht="12.75" customHeight="1">
      <c r="B186" s="23"/>
      <c r="C186" s="14" t="s">
        <v>315</v>
      </c>
      <c r="D186" s="14" t="s">
        <v>316</v>
      </c>
      <c r="E186" s="14" t="s">
        <v>33</v>
      </c>
      <c r="F186" s="14" t="s">
        <v>17</v>
      </c>
      <c r="G186" s="22" t="s">
        <v>830</v>
      </c>
      <c r="I186" s="22" t="s">
        <v>911</v>
      </c>
      <c r="J186" s="22" t="s">
        <v>128</v>
      </c>
    </row>
    <row r="187" spans="2:10" ht="12.75" customHeight="1">
      <c r="B187" s="23"/>
      <c r="C187" s="14" t="s">
        <v>317</v>
      </c>
      <c r="D187" s="14" t="s">
        <v>318</v>
      </c>
      <c r="E187" s="14" t="s">
        <v>33</v>
      </c>
      <c r="F187" s="14" t="s">
        <v>17</v>
      </c>
      <c r="G187" s="22" t="s">
        <v>831</v>
      </c>
      <c r="I187" s="22" t="s">
        <v>912</v>
      </c>
      <c r="J187" s="22" t="s">
        <v>319</v>
      </c>
    </row>
    <row r="188" spans="2:10" ht="12.75" customHeight="1">
      <c r="B188" s="23"/>
      <c r="C188" s="14" t="s">
        <v>317</v>
      </c>
      <c r="D188" s="14" t="s">
        <v>320</v>
      </c>
      <c r="E188" s="14" t="s">
        <v>33</v>
      </c>
      <c r="F188" s="14" t="s">
        <v>17</v>
      </c>
      <c r="G188" s="22" t="s">
        <v>831</v>
      </c>
      <c r="I188" s="22" t="s">
        <v>913</v>
      </c>
      <c r="J188" s="22" t="s">
        <v>128</v>
      </c>
    </row>
    <row r="189" spans="2:10" ht="12.75" customHeight="1">
      <c r="B189" s="23"/>
      <c r="C189" s="14" t="s">
        <v>317</v>
      </c>
      <c r="D189" s="14" t="s">
        <v>321</v>
      </c>
      <c r="E189" s="14" t="s">
        <v>33</v>
      </c>
      <c r="F189" s="14" t="s">
        <v>17</v>
      </c>
      <c r="G189" s="22" t="s">
        <v>831</v>
      </c>
      <c r="I189" s="22" t="s">
        <v>914</v>
      </c>
      <c r="J189" s="22" t="s">
        <v>322</v>
      </c>
    </row>
    <row r="190" spans="2:10" ht="12.75" customHeight="1">
      <c r="B190" s="23"/>
      <c r="C190" s="14" t="s">
        <v>323</v>
      </c>
      <c r="D190" s="14" t="s">
        <v>324</v>
      </c>
      <c r="E190" s="14" t="s">
        <v>13</v>
      </c>
      <c r="F190" s="14" t="s">
        <v>14</v>
      </c>
      <c r="G190" s="22" t="s">
        <v>832</v>
      </c>
      <c r="I190" s="22" t="s">
        <v>915</v>
      </c>
      <c r="J190" s="22" t="s">
        <v>322</v>
      </c>
    </row>
    <row r="191" spans="2:10" ht="12.75" customHeight="1">
      <c r="B191" s="23"/>
      <c r="C191" s="14" t="s">
        <v>325</v>
      </c>
      <c r="D191" s="14" t="s">
        <v>326</v>
      </c>
      <c r="E191" s="14" t="s">
        <v>16</v>
      </c>
      <c r="F191" s="14" t="s">
        <v>17</v>
      </c>
      <c r="G191" s="22" t="s">
        <v>833</v>
      </c>
      <c r="I191" s="22" t="s">
        <v>916</v>
      </c>
      <c r="J191" s="22" t="s">
        <v>322</v>
      </c>
    </row>
    <row r="192" spans="2:10" ht="12.75" customHeight="1">
      <c r="B192" s="23" t="str">
        <f t="shared" si="8" ref="B192:B199">LOOKUP($G192,$I$5:$I$200,$J$5:$J$200)</f>
        <v>2019.CSR2.subpart2,2020.CSR2.subpart2</v>
      </c>
      <c r="C192" s="14" t="s">
        <v>327</v>
      </c>
      <c r="D192" s="14" t="s">
        <v>328</v>
      </c>
      <c r="E192" s="14" t="s">
        <v>13</v>
      </c>
      <c r="F192" s="14" t="s">
        <v>14</v>
      </c>
      <c r="G192" s="22" t="s">
        <v>834</v>
      </c>
      <c r="I192" s="22" t="s">
        <v>917</v>
      </c>
      <c r="J192" s="22" t="s">
        <v>329</v>
      </c>
    </row>
    <row r="193" spans="2:10" ht="12.75" customHeight="1">
      <c r="B193" s="23" t="str">
        <f t="shared" si="8"/>
        <v>2019.CSR2.subpart2,2020.CSR2.subpart2</v>
      </c>
      <c r="C193" s="14" t="s">
        <v>327</v>
      </c>
      <c r="D193" s="14" t="s">
        <v>330</v>
      </c>
      <c r="E193" s="14" t="s">
        <v>16</v>
      </c>
      <c r="F193" s="14" t="s">
        <v>17</v>
      </c>
      <c r="G193" s="22" t="s">
        <v>834</v>
      </c>
      <c r="I193" s="22" t="s">
        <v>918</v>
      </c>
      <c r="J193" s="22" t="s">
        <v>329</v>
      </c>
    </row>
    <row r="194" spans="2:10" ht="12.75" customHeight="1">
      <c r="B194" s="23" t="str">
        <f t="shared" si="8"/>
        <v>2019.CSR2.subpart2,2020.CSR2.subpart2</v>
      </c>
      <c r="C194" s="14" t="s">
        <v>331</v>
      </c>
      <c r="D194" s="14" t="s">
        <v>332</v>
      </c>
      <c r="E194" s="14" t="s">
        <v>333</v>
      </c>
      <c r="F194" s="14" t="s">
        <v>9</v>
      </c>
      <c r="G194" s="22" t="s">
        <v>835</v>
      </c>
      <c r="I194" s="22" t="s">
        <v>919</v>
      </c>
      <c r="J194" s="22" t="s">
        <v>329</v>
      </c>
    </row>
    <row r="195" spans="2:10" ht="12.75" customHeight="1">
      <c r="B195" s="23" t="str">
        <f t="shared" si="8"/>
        <v>2019.CSR2.subpart2,2020.CSR2.subpart2</v>
      </c>
      <c r="C195" s="14" t="s">
        <v>331</v>
      </c>
      <c r="D195" s="14" t="s">
        <v>334</v>
      </c>
      <c r="E195" s="14" t="s">
        <v>281</v>
      </c>
      <c r="F195" s="14" t="s">
        <v>9</v>
      </c>
      <c r="G195" s="22" t="s">
        <v>835</v>
      </c>
      <c r="I195" s="22" t="s">
        <v>920</v>
      </c>
      <c r="J195" s="22" t="s">
        <v>335</v>
      </c>
    </row>
    <row r="196" spans="2:10" ht="12.75" customHeight="1">
      <c r="B196" s="23" t="str">
        <f t="shared" si="8"/>
        <v>2019.CSR2.subpart2,2020.CSR2.subpart2</v>
      </c>
      <c r="C196" s="14" t="s">
        <v>331</v>
      </c>
      <c r="D196" s="14" t="s">
        <v>336</v>
      </c>
      <c r="E196" s="14" t="s">
        <v>16</v>
      </c>
      <c r="F196" s="14" t="s">
        <v>17</v>
      </c>
      <c r="G196" s="22" t="s">
        <v>835</v>
      </c>
      <c r="I196" s="22" t="s">
        <v>921</v>
      </c>
      <c r="J196" s="22" t="s">
        <v>329</v>
      </c>
    </row>
    <row r="197" spans="2:10" ht="12.75" customHeight="1">
      <c r="B197" s="23" t="str">
        <f t="shared" si="8"/>
        <v>2019.CSR2.subpart2,2020.CSR2.subpart2</v>
      </c>
      <c r="C197" s="14" t="s">
        <v>331</v>
      </c>
      <c r="D197" s="14" t="s">
        <v>337</v>
      </c>
      <c r="E197" s="14" t="s">
        <v>33</v>
      </c>
      <c r="F197" s="14" t="s">
        <v>17</v>
      </c>
      <c r="G197" s="22" t="s">
        <v>835</v>
      </c>
      <c r="I197" s="22" t="s">
        <v>922</v>
      </c>
      <c r="J197" s="22" t="s">
        <v>329</v>
      </c>
    </row>
    <row r="198" spans="2:10" ht="12.75" customHeight="1">
      <c r="B198" s="23" t="str">
        <f t="shared" si="8"/>
        <v>2019.CSR2.subpart2,2020.CSR2.subpart2</v>
      </c>
      <c r="C198" s="14" t="s">
        <v>338</v>
      </c>
      <c r="D198" s="14" t="s">
        <v>339</v>
      </c>
      <c r="E198" s="14" t="s">
        <v>168</v>
      </c>
      <c r="F198" s="14" t="s">
        <v>9</v>
      </c>
      <c r="G198" s="22" t="s">
        <v>836</v>
      </c>
      <c r="I198" s="22" t="s">
        <v>923</v>
      </c>
      <c r="J198" s="22" t="s">
        <v>340</v>
      </c>
    </row>
    <row r="199" spans="2:10" ht="12.75" customHeight="1">
      <c r="B199" s="23" t="str">
        <f t="shared" si="8"/>
        <v>2019.CSR2.subpart2,2020.CSR2.subpart2</v>
      </c>
      <c r="C199" s="14" t="s">
        <v>338</v>
      </c>
      <c r="D199" s="14" t="s">
        <v>341</v>
      </c>
      <c r="E199" s="14" t="s">
        <v>148</v>
      </c>
      <c r="F199" s="14" t="s">
        <v>113</v>
      </c>
      <c r="G199" s="22" t="s">
        <v>836</v>
      </c>
      <c r="I199" s="22" t="s">
        <v>924</v>
      </c>
      <c r="J199" s="22" t="s">
        <v>302</v>
      </c>
    </row>
    <row r="200" spans="2:10" ht="12.75" customHeight="1">
      <c r="B200" s="23"/>
      <c r="C200" s="14" t="s">
        <v>342</v>
      </c>
      <c r="D200" s="14" t="s">
        <v>343</v>
      </c>
      <c r="E200" s="14" t="s">
        <v>47</v>
      </c>
      <c r="F200" s="14" t="s">
        <v>9</v>
      </c>
      <c r="G200" s="22" t="s">
        <v>837</v>
      </c>
      <c r="I200" s="22" t="s">
        <v>925</v>
      </c>
      <c r="J200" s="22" t="s">
        <v>302</v>
      </c>
    </row>
    <row r="201" spans="2:7" ht="12.75" customHeight="1">
      <c r="B201" s="23"/>
      <c r="C201" s="14" t="s">
        <v>342</v>
      </c>
      <c r="D201" s="14" t="s">
        <v>344</v>
      </c>
      <c r="E201" s="14" t="s">
        <v>29</v>
      </c>
      <c r="F201" s="14" t="s">
        <v>17</v>
      </c>
      <c r="G201" s="22" t="s">
        <v>837</v>
      </c>
    </row>
    <row r="202" spans="2:7" ht="12.75" customHeight="1">
      <c r="B202" s="23" t="str">
        <f t="shared" si="9" ref="B202:B211">LOOKUP($G202,$I$5:$I$200,$J$5:$J$200)</f>
        <v>2019.CSR2.subpart2</v>
      </c>
      <c r="C202" s="14" t="s">
        <v>345</v>
      </c>
      <c r="D202" s="14" t="s">
        <v>346</v>
      </c>
      <c r="E202" s="14" t="s">
        <v>8</v>
      </c>
      <c r="F202" s="14" t="s">
        <v>9</v>
      </c>
      <c r="G202" s="22" t="s">
        <v>838</v>
      </c>
    </row>
    <row r="203" spans="2:7" ht="12.75" customHeight="1">
      <c r="B203" s="23" t="str">
        <f t="shared" si="9"/>
        <v>2019.CSR2.subpart2,2020.CSR2.subpart1</v>
      </c>
      <c r="C203" s="14" t="s">
        <v>347</v>
      </c>
      <c r="D203" s="14" t="s">
        <v>348</v>
      </c>
      <c r="E203" s="14" t="s">
        <v>65</v>
      </c>
      <c r="F203" s="14" t="s">
        <v>9</v>
      </c>
      <c r="G203" s="22" t="s">
        <v>839</v>
      </c>
    </row>
    <row r="204" spans="2:7" ht="12.75" customHeight="1">
      <c r="B204" s="23" t="str">
        <f t="shared" si="9"/>
        <v>2019.CSR2.subpart2,2020.CSR2.subpart1</v>
      </c>
      <c r="C204" s="14" t="s">
        <v>347</v>
      </c>
      <c r="D204" s="14" t="s">
        <v>349</v>
      </c>
      <c r="E204" s="14" t="s">
        <v>16</v>
      </c>
      <c r="F204" s="14" t="s">
        <v>17</v>
      </c>
      <c r="G204" s="22" t="s">
        <v>839</v>
      </c>
    </row>
    <row r="205" spans="2:7" ht="12.75" customHeight="1">
      <c r="B205" s="23" t="str">
        <f t="shared" si="9"/>
        <v>2019.CSR2.subpart2,2020.CSR2.subpart1</v>
      </c>
      <c r="C205" s="14" t="s">
        <v>347</v>
      </c>
      <c r="D205" s="14" t="s">
        <v>350</v>
      </c>
      <c r="E205" s="14" t="s">
        <v>16</v>
      </c>
      <c r="F205" s="14" t="s">
        <v>17</v>
      </c>
      <c r="G205" s="22" t="s">
        <v>839</v>
      </c>
    </row>
    <row r="206" spans="2:7" ht="12.75" customHeight="1">
      <c r="B206" s="23" t="str">
        <f t="shared" si="9"/>
        <v>2019.CSR2.subpart2</v>
      </c>
      <c r="C206" s="14" t="s">
        <v>351</v>
      </c>
      <c r="D206" s="14" t="s">
        <v>352</v>
      </c>
      <c r="E206" s="14" t="s">
        <v>33</v>
      </c>
      <c r="F206" s="14" t="s">
        <v>17</v>
      </c>
      <c r="G206" s="22" t="s">
        <v>840</v>
      </c>
    </row>
    <row r="207" spans="2:7" ht="12.75" customHeight="1">
      <c r="B207" s="23" t="str">
        <f t="shared" si="9"/>
        <v>2019.CSR2.subpart2</v>
      </c>
      <c r="C207" s="14" t="s">
        <v>351</v>
      </c>
      <c r="D207" s="14" t="s">
        <v>353</v>
      </c>
      <c r="E207" s="14" t="s">
        <v>33</v>
      </c>
      <c r="F207" s="14" t="s">
        <v>17</v>
      </c>
      <c r="G207" s="22" t="s">
        <v>840</v>
      </c>
    </row>
    <row r="208" spans="2:7" ht="12.75" customHeight="1">
      <c r="B208" s="23" t="str">
        <f t="shared" si="9"/>
        <v>2019.CSR2.subpart1,2020.CSR2.subpart1</v>
      </c>
      <c r="C208" s="14" t="s">
        <v>354</v>
      </c>
      <c r="D208" s="14" t="s">
        <v>355</v>
      </c>
      <c r="E208" s="14" t="s">
        <v>33</v>
      </c>
      <c r="F208" s="14" t="s">
        <v>17</v>
      </c>
      <c r="G208" s="22" t="s">
        <v>843</v>
      </c>
    </row>
    <row r="209" spans="2:7" ht="12.75" customHeight="1">
      <c r="B209" s="23" t="str">
        <f t="shared" si="9"/>
        <v>2019.CSR2.subpart1</v>
      </c>
      <c r="C209" s="14" t="s">
        <v>356</v>
      </c>
      <c r="D209" s="14" t="s">
        <v>357</v>
      </c>
      <c r="E209" s="14" t="s">
        <v>29</v>
      </c>
      <c r="F209" s="14" t="s">
        <v>17</v>
      </c>
      <c r="G209" s="22" t="s">
        <v>848</v>
      </c>
    </row>
    <row r="210" spans="2:7" ht="12.75" customHeight="1">
      <c r="B210" s="23" t="str">
        <f t="shared" si="9"/>
        <v>2019.CSR2.subpart1</v>
      </c>
      <c r="C210" s="14" t="s">
        <v>356</v>
      </c>
      <c r="D210" s="14" t="s">
        <v>358</v>
      </c>
      <c r="E210" s="14" t="s">
        <v>29</v>
      </c>
      <c r="F210" s="14" t="s">
        <v>17</v>
      </c>
      <c r="G210" s="22" t="s">
        <v>848</v>
      </c>
    </row>
    <row r="211" spans="2:7" ht="12.75" customHeight="1">
      <c r="B211" s="23" t="str">
        <f t="shared" si="9"/>
        <v>2019.CSR2.subpart1</v>
      </c>
      <c r="C211" s="14" t="s">
        <v>356</v>
      </c>
      <c r="D211" s="14" t="s">
        <v>359</v>
      </c>
      <c r="E211" s="14" t="s">
        <v>29</v>
      </c>
      <c r="F211" s="14" t="s">
        <v>17</v>
      </c>
      <c r="G211" s="22" t="s">
        <v>848</v>
      </c>
    </row>
    <row r="212" spans="2:7" ht="12.75" customHeight="1">
      <c r="B212" s="23"/>
      <c r="C212" s="14" t="s">
        <v>360</v>
      </c>
      <c r="D212" s="14" t="s">
        <v>361</v>
      </c>
      <c r="E212" s="14" t="s">
        <v>33</v>
      </c>
      <c r="F212" s="14" t="s">
        <v>17</v>
      </c>
      <c r="G212" s="22" t="s">
        <v>854</v>
      </c>
    </row>
    <row r="213" spans="2:7" ht="12.75" customHeight="1">
      <c r="B213" s="23"/>
      <c r="C213" s="14" t="s">
        <v>360</v>
      </c>
      <c r="D213" s="14" t="s">
        <v>362</v>
      </c>
      <c r="E213" s="14" t="s">
        <v>29</v>
      </c>
      <c r="F213" s="14" t="s">
        <v>17</v>
      </c>
      <c r="G213" s="22" t="s">
        <v>854</v>
      </c>
    </row>
    <row r="214" spans="2:7" ht="12.75" customHeight="1">
      <c r="B214" s="23"/>
      <c r="C214" s="14" t="s">
        <v>360</v>
      </c>
      <c r="D214" s="14" t="s">
        <v>363</v>
      </c>
      <c r="E214" s="14" t="s">
        <v>13</v>
      </c>
      <c r="F214" s="14" t="s">
        <v>14</v>
      </c>
      <c r="G214" s="22" t="s">
        <v>854</v>
      </c>
    </row>
    <row r="215" spans="2:7" ht="12.75" customHeight="1">
      <c r="B215" s="23"/>
      <c r="C215" s="14" t="s">
        <v>360</v>
      </c>
      <c r="D215" s="14" t="s">
        <v>364</v>
      </c>
      <c r="E215" s="14" t="s">
        <v>112</v>
      </c>
      <c r="F215" s="14" t="s">
        <v>113</v>
      </c>
      <c r="G215" s="22" t="s">
        <v>854</v>
      </c>
    </row>
    <row r="216" spans="2:7" ht="12.75" customHeight="1">
      <c r="B216" s="23"/>
      <c r="C216" s="14" t="s">
        <v>360</v>
      </c>
      <c r="D216" s="14" t="s">
        <v>365</v>
      </c>
      <c r="E216" s="14" t="s">
        <v>112</v>
      </c>
      <c r="F216" s="14" t="s">
        <v>113</v>
      </c>
      <c r="G216" s="22" t="s">
        <v>854</v>
      </c>
    </row>
    <row r="217" spans="2:7" ht="12.75" customHeight="1">
      <c r="B217" s="23"/>
      <c r="C217" s="14" t="s">
        <v>366</v>
      </c>
      <c r="D217" s="14" t="s">
        <v>367</v>
      </c>
      <c r="E217" s="14" t="s">
        <v>281</v>
      </c>
      <c r="F217" s="14" t="s">
        <v>9</v>
      </c>
      <c r="G217" s="22" t="s">
        <v>855</v>
      </c>
    </row>
    <row r="218" spans="2:7" ht="12.75" customHeight="1">
      <c r="B218" s="23"/>
      <c r="C218" s="14" t="s">
        <v>366</v>
      </c>
      <c r="D218" s="14" t="s">
        <v>368</v>
      </c>
      <c r="E218" s="14" t="s">
        <v>281</v>
      </c>
      <c r="F218" s="14" t="s">
        <v>9</v>
      </c>
      <c r="G218" s="22" t="s">
        <v>855</v>
      </c>
    </row>
    <row r="219" spans="2:7" ht="12.75" customHeight="1">
      <c r="B219" s="23"/>
      <c r="C219" s="14" t="s">
        <v>366</v>
      </c>
      <c r="D219" s="14" t="s">
        <v>369</v>
      </c>
      <c r="E219" s="14" t="s">
        <v>54</v>
      </c>
      <c r="F219" s="14" t="s">
        <v>113</v>
      </c>
      <c r="G219" s="22" t="s">
        <v>855</v>
      </c>
    </row>
    <row r="220" spans="2:7" ht="12.75" customHeight="1">
      <c r="B220" s="23"/>
      <c r="C220" s="14" t="s">
        <v>366</v>
      </c>
      <c r="D220" s="14" t="s">
        <v>370</v>
      </c>
      <c r="E220" s="14" t="s">
        <v>33</v>
      </c>
      <c r="F220" s="14" t="s">
        <v>17</v>
      </c>
      <c r="G220" s="22" t="s">
        <v>855</v>
      </c>
    </row>
    <row r="221" spans="2:7" ht="12.75" customHeight="1">
      <c r="B221" s="23"/>
      <c r="C221" s="14" t="s">
        <v>366</v>
      </c>
      <c r="D221" s="14" t="s">
        <v>371</v>
      </c>
      <c r="E221" s="14" t="s">
        <v>29</v>
      </c>
      <c r="F221" s="14" t="s">
        <v>17</v>
      </c>
      <c r="G221" s="22" t="s">
        <v>855</v>
      </c>
    </row>
    <row r="222" spans="2:7" ht="12.75" customHeight="1">
      <c r="B222" s="23" t="str">
        <f t="shared" si="10" ref="B222:B227">LOOKUP($G222,$I$5:$I$200,$J$5:$J$200)</f>
        <v>2019.CSR2.subpart1,2020.CSR2.subpart1</v>
      </c>
      <c r="C222" s="14" t="s">
        <v>354</v>
      </c>
      <c r="D222" s="14" t="s">
        <v>372</v>
      </c>
      <c r="E222" s="14" t="s">
        <v>36</v>
      </c>
      <c r="F222" s="14" t="s">
        <v>9</v>
      </c>
      <c r="G222" s="22" t="s">
        <v>858</v>
      </c>
    </row>
    <row r="223" spans="2:7" ht="12.75" customHeight="1">
      <c r="B223" s="23" t="str">
        <f t="shared" si="10"/>
        <v>2019.CSR2.subpart1,2020.CSR2.subpart1</v>
      </c>
      <c r="C223" s="14" t="s">
        <v>354</v>
      </c>
      <c r="D223" s="14" t="s">
        <v>373</v>
      </c>
      <c r="E223" s="14" t="s">
        <v>33</v>
      </c>
      <c r="F223" s="14" t="s">
        <v>17</v>
      </c>
      <c r="G223" s="22" t="s">
        <v>858</v>
      </c>
    </row>
    <row r="224" spans="2:7" ht="12.75" customHeight="1">
      <c r="B224" s="23" t="str">
        <f t="shared" si="10"/>
        <v>2019.CSR2.subpart1,2020.CSR2.subpart1</v>
      </c>
      <c r="C224" s="14" t="s">
        <v>354</v>
      </c>
      <c r="D224" s="14" t="s">
        <v>374</v>
      </c>
      <c r="E224" s="14" t="s">
        <v>8</v>
      </c>
      <c r="F224" s="14" t="s">
        <v>9</v>
      </c>
      <c r="G224" s="22" t="s">
        <v>858</v>
      </c>
    </row>
    <row r="225" spans="2:7" ht="12.75" customHeight="1">
      <c r="B225" s="23" t="str">
        <f t="shared" si="10"/>
        <v>2019.CSR2.subpart1,2020.CSR2.subpart1</v>
      </c>
      <c r="C225" s="14" t="s">
        <v>354</v>
      </c>
      <c r="D225" s="14" t="s">
        <v>375</v>
      </c>
      <c r="E225" s="14" t="s">
        <v>33</v>
      </c>
      <c r="F225" s="14" t="s">
        <v>17</v>
      </c>
      <c r="G225" s="22" t="s">
        <v>858</v>
      </c>
    </row>
    <row r="226" spans="2:7" ht="12.75" customHeight="1">
      <c r="B226" s="23" t="str">
        <f t="shared" si="10"/>
        <v>2019.CSR2.subpart1</v>
      </c>
      <c r="C226" s="14" t="s">
        <v>376</v>
      </c>
      <c r="D226" s="14" t="s">
        <v>377</v>
      </c>
      <c r="E226" s="14" t="s">
        <v>8</v>
      </c>
      <c r="F226" s="14" t="s">
        <v>9</v>
      </c>
      <c r="G226" s="22" t="s">
        <v>859</v>
      </c>
    </row>
    <row r="227" spans="2:7" ht="12.75" customHeight="1">
      <c r="B227" s="23" t="str">
        <f t="shared" si="10"/>
        <v>2019.CSR1.subpart1</v>
      </c>
      <c r="C227" s="14" t="s">
        <v>378</v>
      </c>
      <c r="D227" s="14" t="s">
        <v>379</v>
      </c>
      <c r="E227" s="14" t="s">
        <v>8</v>
      </c>
      <c r="F227" s="14" t="s">
        <v>380</v>
      </c>
      <c r="G227" s="22" t="s">
        <v>862</v>
      </c>
    </row>
    <row r="228" spans="2:7" ht="12.75" customHeight="1">
      <c r="B228" s="23"/>
      <c r="C228" s="14" t="s">
        <v>381</v>
      </c>
      <c r="D228" s="14" t="s">
        <v>382</v>
      </c>
      <c r="E228" s="14" t="s">
        <v>13</v>
      </c>
      <c r="F228" s="14" t="s">
        <v>14</v>
      </c>
      <c r="G228" s="22" t="s">
        <v>863</v>
      </c>
    </row>
    <row r="229" spans="2:7" ht="12.75" customHeight="1">
      <c r="B229" s="23"/>
      <c r="C229" s="14" t="s">
        <v>383</v>
      </c>
      <c r="D229" s="14" t="s">
        <v>384</v>
      </c>
      <c r="E229" s="14" t="s">
        <v>8</v>
      </c>
      <c r="F229" s="14" t="s">
        <v>9</v>
      </c>
      <c r="G229" s="22" t="s">
        <v>864</v>
      </c>
    </row>
    <row r="230" spans="2:7" ht="12.75" customHeight="1">
      <c r="B230" s="23"/>
      <c r="C230" s="14" t="s">
        <v>385</v>
      </c>
      <c r="D230" s="14" t="s">
        <v>386</v>
      </c>
      <c r="E230" s="14" t="s">
        <v>281</v>
      </c>
      <c r="F230" s="14" t="s">
        <v>9</v>
      </c>
      <c r="G230" s="22" t="s">
        <v>865</v>
      </c>
    </row>
    <row r="231" spans="2:7" ht="12.75" customHeight="1">
      <c r="B231" s="23"/>
      <c r="C231" s="14" t="s">
        <v>387</v>
      </c>
      <c r="D231" s="14" t="s">
        <v>388</v>
      </c>
      <c r="E231" s="14" t="s">
        <v>160</v>
      </c>
      <c r="F231" s="14" t="s">
        <v>14</v>
      </c>
      <c r="G231" s="22" t="s">
        <v>866</v>
      </c>
    </row>
    <row r="232" spans="2:7" ht="12.75" customHeight="1">
      <c r="B232" s="23"/>
      <c r="C232" s="14" t="s">
        <v>387</v>
      </c>
      <c r="D232" s="14" t="s">
        <v>388</v>
      </c>
      <c r="E232" s="14" t="s">
        <v>29</v>
      </c>
      <c r="F232" s="14" t="s">
        <v>17</v>
      </c>
      <c r="G232" s="22" t="s">
        <v>866</v>
      </c>
    </row>
    <row r="233" spans="2:7" ht="12.75" customHeight="1">
      <c r="B233" s="23"/>
      <c r="C233" s="14" t="s">
        <v>389</v>
      </c>
      <c r="D233" s="14" t="s">
        <v>390</v>
      </c>
      <c r="E233" s="14" t="s">
        <v>252</v>
      </c>
      <c r="F233" s="14" t="s">
        <v>9</v>
      </c>
      <c r="G233" s="22" t="s">
        <v>867</v>
      </c>
    </row>
    <row r="234" spans="2:7" ht="12.75" customHeight="1">
      <c r="B234" s="23"/>
      <c r="C234" s="14" t="s">
        <v>389</v>
      </c>
      <c r="D234" s="14" t="s">
        <v>391</v>
      </c>
      <c r="E234" s="14" t="s">
        <v>8</v>
      </c>
      <c r="F234" s="14" t="s">
        <v>9</v>
      </c>
      <c r="G234" s="22" t="s">
        <v>867</v>
      </c>
    </row>
    <row r="235" spans="2:7" ht="12.75" customHeight="1">
      <c r="B235" s="23"/>
      <c r="C235" s="14" t="s">
        <v>389</v>
      </c>
      <c r="D235" s="14" t="s">
        <v>392</v>
      </c>
      <c r="E235" s="14" t="s">
        <v>281</v>
      </c>
      <c r="F235" s="14" t="s">
        <v>9</v>
      </c>
      <c r="G235" s="22" t="s">
        <v>867</v>
      </c>
    </row>
    <row r="236" spans="2:7" ht="12.75" customHeight="1">
      <c r="B236" s="23"/>
      <c r="C236" s="14" t="s">
        <v>389</v>
      </c>
      <c r="D236" s="14" t="s">
        <v>393</v>
      </c>
      <c r="E236" s="14" t="s">
        <v>160</v>
      </c>
      <c r="F236" s="14" t="s">
        <v>14</v>
      </c>
      <c r="G236" s="22" t="s">
        <v>867</v>
      </c>
    </row>
    <row r="237" spans="2:7" ht="12.75" customHeight="1">
      <c r="B237" s="23"/>
      <c r="C237" s="14" t="s">
        <v>389</v>
      </c>
      <c r="D237" s="14" t="s">
        <v>394</v>
      </c>
      <c r="E237" s="14" t="s">
        <v>13</v>
      </c>
      <c r="F237" s="14" t="s">
        <v>14</v>
      </c>
      <c r="G237" s="22" t="s">
        <v>867</v>
      </c>
    </row>
    <row r="238" spans="2:7" ht="12.75" customHeight="1">
      <c r="B238" s="23" t="str">
        <f t="shared" si="11" ref="B238:B246">LOOKUP($G238,$I$5:$I$200,$J$5:$J$200)</f>
        <v>2020.CSR3.subpart1</v>
      </c>
      <c r="C238" s="14" t="s">
        <v>395</v>
      </c>
      <c r="D238" s="14" t="s">
        <v>396</v>
      </c>
      <c r="E238" s="14" t="s">
        <v>123</v>
      </c>
      <c r="F238" s="14" t="s">
        <v>9</v>
      </c>
      <c r="G238" s="22" t="s">
        <v>868</v>
      </c>
    </row>
    <row r="239" spans="2:7" ht="12.75" customHeight="1">
      <c r="B239" s="23" t="str">
        <f t="shared" si="11"/>
        <v>2020.CSR3.subpart1</v>
      </c>
      <c r="C239" s="14" t="s">
        <v>395</v>
      </c>
      <c r="D239" s="14" t="s">
        <v>397</v>
      </c>
      <c r="E239" s="14" t="s">
        <v>33</v>
      </c>
      <c r="F239" s="14" t="s">
        <v>17</v>
      </c>
      <c r="G239" s="22" t="s">
        <v>868</v>
      </c>
    </row>
    <row r="240" spans="2:7" ht="12.75" customHeight="1">
      <c r="B240" s="23" t="str">
        <f t="shared" si="11"/>
        <v>2020.CSR3.subpart1</v>
      </c>
      <c r="C240" s="14" t="s">
        <v>398</v>
      </c>
      <c r="D240" s="14" t="s">
        <v>399</v>
      </c>
      <c r="E240" s="14" t="s">
        <v>123</v>
      </c>
      <c r="F240" s="14" t="s">
        <v>9</v>
      </c>
      <c r="G240" s="22" t="s">
        <v>869</v>
      </c>
    </row>
    <row r="241" spans="2:7" ht="12.75" customHeight="1">
      <c r="B241" s="23" t="str">
        <f t="shared" si="11"/>
        <v>2020.CSR3.subpart1</v>
      </c>
      <c r="C241" s="14" t="s">
        <v>398</v>
      </c>
      <c r="D241" s="14" t="s">
        <v>400</v>
      </c>
      <c r="E241" s="14" t="s">
        <v>123</v>
      </c>
      <c r="F241" s="14" t="s">
        <v>9</v>
      </c>
      <c r="G241" s="22" t="s">
        <v>869</v>
      </c>
    </row>
    <row r="242" spans="2:7" ht="12.75" customHeight="1">
      <c r="B242" s="23" t="str">
        <f t="shared" si="11"/>
        <v>2019.CSR1.subpart2</v>
      </c>
      <c r="C242" s="14" t="s">
        <v>401</v>
      </c>
      <c r="D242" s="14" t="s">
        <v>402</v>
      </c>
      <c r="E242" s="14" t="s">
        <v>8</v>
      </c>
      <c r="F242" s="14" t="s">
        <v>9</v>
      </c>
      <c r="G242" s="22" t="s">
        <v>870</v>
      </c>
    </row>
    <row r="243" spans="2:7" ht="12.75" customHeight="1">
      <c r="B243" s="23" t="str">
        <f t="shared" si="11"/>
        <v>2019.CSR1.subpart2</v>
      </c>
      <c r="C243" s="14" t="s">
        <v>403</v>
      </c>
      <c r="D243" s="14" t="s">
        <v>404</v>
      </c>
      <c r="E243" s="14" t="s">
        <v>123</v>
      </c>
      <c r="F243" s="14" t="s">
        <v>9</v>
      </c>
      <c r="G243" s="22" t="s">
        <v>871</v>
      </c>
    </row>
    <row r="244" spans="2:7" ht="12.75" customHeight="1">
      <c r="B244" s="23" t="str">
        <f t="shared" si="11"/>
        <v>2019.CSR1.subpart2</v>
      </c>
      <c r="C244" s="14" t="s">
        <v>403</v>
      </c>
      <c r="D244" s="14" t="s">
        <v>405</v>
      </c>
      <c r="E244" s="14" t="s">
        <v>13</v>
      </c>
      <c r="F244" s="14" t="s">
        <v>14</v>
      </c>
      <c r="G244" s="22" t="s">
        <v>871</v>
      </c>
    </row>
    <row r="245" spans="2:7" ht="12.75" customHeight="1">
      <c r="B245" s="23" t="str">
        <f t="shared" si="11"/>
        <v>2019.CSR1.subpart2</v>
      </c>
      <c r="C245" s="14" t="s">
        <v>406</v>
      </c>
      <c r="D245" s="14" t="s">
        <v>407</v>
      </c>
      <c r="E245" s="14" t="s">
        <v>8</v>
      </c>
      <c r="F245" s="14" t="s">
        <v>9</v>
      </c>
      <c r="G245" s="22" t="s">
        <v>872</v>
      </c>
    </row>
    <row r="246" spans="2:7" ht="12.75" customHeight="1">
      <c r="B246" s="23" t="str">
        <f t="shared" si="11"/>
        <v>2019.CSR1.subpart2</v>
      </c>
      <c r="C246" s="14" t="s">
        <v>408</v>
      </c>
      <c r="D246" s="14" t="s">
        <v>409</v>
      </c>
      <c r="E246" s="14" t="s">
        <v>112</v>
      </c>
      <c r="F246" s="14" t="s">
        <v>14</v>
      </c>
      <c r="G246" s="22" t="s">
        <v>873</v>
      </c>
    </row>
    <row r="247" spans="2:7" ht="12.75" customHeight="1">
      <c r="B247" s="23"/>
      <c r="C247" s="14" t="s">
        <v>410</v>
      </c>
      <c r="D247" s="14" t="s">
        <v>411</v>
      </c>
      <c r="E247" s="14" t="s">
        <v>65</v>
      </c>
      <c r="F247" s="14" t="s">
        <v>9</v>
      </c>
      <c r="G247" s="22" t="s">
        <v>874</v>
      </c>
    </row>
    <row r="248" spans="2:7" ht="12.75" customHeight="1">
      <c r="B248" s="23"/>
      <c r="C248" s="14" t="s">
        <v>410</v>
      </c>
      <c r="D248" s="14" t="s">
        <v>412</v>
      </c>
      <c r="E248" s="14" t="s">
        <v>123</v>
      </c>
      <c r="F248" s="14" t="s">
        <v>9</v>
      </c>
      <c r="G248" s="22" t="s">
        <v>874</v>
      </c>
    </row>
    <row r="249" spans="2:7" ht="12.75" customHeight="1">
      <c r="B249" s="23"/>
      <c r="C249" s="14" t="s">
        <v>410</v>
      </c>
      <c r="D249" s="14" t="s">
        <v>413</v>
      </c>
      <c r="E249" s="14" t="s">
        <v>65</v>
      </c>
      <c r="F249" s="14" t="s">
        <v>9</v>
      </c>
      <c r="G249" s="22" t="s">
        <v>874</v>
      </c>
    </row>
    <row r="250" spans="2:7" ht="12.75" customHeight="1">
      <c r="B250" s="23"/>
      <c r="C250" s="14" t="s">
        <v>410</v>
      </c>
      <c r="D250" s="14" t="s">
        <v>414</v>
      </c>
      <c r="E250" s="14" t="s">
        <v>65</v>
      </c>
      <c r="F250" s="14" t="s">
        <v>9</v>
      </c>
      <c r="G250" s="22" t="s">
        <v>874</v>
      </c>
    </row>
    <row r="251" spans="2:7" ht="12.75" customHeight="1">
      <c r="B251" s="23"/>
      <c r="C251" s="14" t="s">
        <v>410</v>
      </c>
      <c r="D251" s="14" t="s">
        <v>415</v>
      </c>
      <c r="E251" s="14" t="s">
        <v>123</v>
      </c>
      <c r="F251" s="14" t="s">
        <v>9</v>
      </c>
      <c r="G251" s="22" t="s">
        <v>874</v>
      </c>
    </row>
    <row r="252" spans="2:7" ht="12.75" customHeight="1">
      <c r="B252" s="23"/>
      <c r="C252" s="14" t="s">
        <v>410</v>
      </c>
      <c r="D252" s="14" t="s">
        <v>416</v>
      </c>
      <c r="E252" s="14" t="s">
        <v>123</v>
      </c>
      <c r="F252" s="14" t="s">
        <v>9</v>
      </c>
      <c r="G252" s="22" t="s">
        <v>874</v>
      </c>
    </row>
    <row r="253" spans="2:7" ht="12.75" customHeight="1">
      <c r="B253" s="23"/>
      <c r="C253" s="14" t="s">
        <v>410</v>
      </c>
      <c r="D253" s="14" t="s">
        <v>417</v>
      </c>
      <c r="E253" s="14" t="s">
        <v>65</v>
      </c>
      <c r="F253" s="14" t="s">
        <v>9</v>
      </c>
      <c r="G253" s="22" t="s">
        <v>874</v>
      </c>
    </row>
    <row r="254" spans="2:7" ht="12.75" customHeight="1">
      <c r="B254" s="23"/>
      <c r="C254" s="14" t="s">
        <v>410</v>
      </c>
      <c r="D254" s="14" t="s">
        <v>418</v>
      </c>
      <c r="E254" s="14" t="s">
        <v>65</v>
      </c>
      <c r="F254" s="14" t="s">
        <v>9</v>
      </c>
      <c r="G254" s="22" t="s">
        <v>874</v>
      </c>
    </row>
    <row r="255" spans="2:7" ht="12.75" customHeight="1">
      <c r="B255" s="23"/>
      <c r="C255" s="14" t="s">
        <v>419</v>
      </c>
      <c r="D255" s="14" t="s">
        <v>420</v>
      </c>
      <c r="E255" s="14" t="s">
        <v>33</v>
      </c>
      <c r="F255" s="14" t="s">
        <v>17</v>
      </c>
      <c r="G255" s="22" t="s">
        <v>875</v>
      </c>
    </row>
    <row r="256" spans="2:7" ht="12.75" customHeight="1">
      <c r="B256" s="23"/>
      <c r="C256" s="14" t="s">
        <v>419</v>
      </c>
      <c r="D256" s="14" t="s">
        <v>421</v>
      </c>
      <c r="E256" s="14" t="s">
        <v>29</v>
      </c>
      <c r="F256" s="14" t="s">
        <v>17</v>
      </c>
      <c r="G256" s="22" t="s">
        <v>875</v>
      </c>
    </row>
    <row r="257" spans="2:7" ht="12.75" customHeight="1">
      <c r="B257" s="23"/>
      <c r="C257" s="14" t="s">
        <v>419</v>
      </c>
      <c r="D257" s="14" t="s">
        <v>422</v>
      </c>
      <c r="E257" s="14" t="s">
        <v>33</v>
      </c>
      <c r="F257" s="14" t="s">
        <v>17</v>
      </c>
      <c r="G257" s="22" t="s">
        <v>875</v>
      </c>
    </row>
    <row r="258" spans="2:7" ht="12.75" customHeight="1">
      <c r="B258" s="23"/>
      <c r="C258" s="14" t="s">
        <v>423</v>
      </c>
      <c r="D258" s="14" t="s">
        <v>424</v>
      </c>
      <c r="E258" s="14" t="s">
        <v>33</v>
      </c>
      <c r="F258" s="14" t="s">
        <v>17</v>
      </c>
      <c r="G258" s="22" t="s">
        <v>876</v>
      </c>
    </row>
    <row r="259" spans="2:7" ht="12.75" customHeight="1">
      <c r="B259" s="23"/>
      <c r="C259" s="14" t="s">
        <v>425</v>
      </c>
      <c r="D259" s="14" t="s">
        <v>426</v>
      </c>
      <c r="E259" s="14" t="s">
        <v>33</v>
      </c>
      <c r="F259" s="14" t="s">
        <v>17</v>
      </c>
      <c r="G259" s="22" t="s">
        <v>877</v>
      </c>
    </row>
    <row r="260" spans="2:7" ht="12.75" customHeight="1">
      <c r="B260" s="23"/>
      <c r="C260" s="14" t="s">
        <v>427</v>
      </c>
      <c r="D260" s="14" t="s">
        <v>428</v>
      </c>
      <c r="E260" s="14" t="s">
        <v>33</v>
      </c>
      <c r="F260" s="14" t="s">
        <v>17</v>
      </c>
      <c r="G260" s="22" t="s">
        <v>878</v>
      </c>
    </row>
    <row r="261" spans="2:7" ht="12.75" customHeight="1">
      <c r="B261" s="23"/>
      <c r="C261" s="14" t="s">
        <v>429</v>
      </c>
      <c r="D261" s="14" t="s">
        <v>430</v>
      </c>
      <c r="E261" s="14" t="s">
        <v>33</v>
      </c>
      <c r="F261" s="14" t="s">
        <v>17</v>
      </c>
      <c r="G261" s="22" t="s">
        <v>879</v>
      </c>
    </row>
    <row r="262" spans="2:7" ht="12.75" customHeight="1">
      <c r="B262" s="23"/>
      <c r="C262" s="14" t="s">
        <v>429</v>
      </c>
      <c r="D262" s="14" t="s">
        <v>431</v>
      </c>
      <c r="E262" s="14" t="s">
        <v>13</v>
      </c>
      <c r="F262" s="14" t="s">
        <v>14</v>
      </c>
      <c r="G262" s="22" t="s">
        <v>879</v>
      </c>
    </row>
    <row r="263" spans="2:7" ht="12.75" customHeight="1">
      <c r="B263" s="23"/>
      <c r="C263" s="14" t="s">
        <v>432</v>
      </c>
      <c r="D263" s="14" t="s">
        <v>433</v>
      </c>
      <c r="E263" s="14" t="s">
        <v>13</v>
      </c>
      <c r="F263" s="14" t="s">
        <v>14</v>
      </c>
      <c r="G263" s="22" t="s">
        <v>880</v>
      </c>
    </row>
    <row r="264" spans="2:7" ht="12.75" customHeight="1">
      <c r="B264" s="23" t="str">
        <f t="shared" si="12" ref="B264:B272">LOOKUP($G264,$I$5:$I$200,$J$5:$J$200)</f>
        <v>2020.CSR1.subpart2,2020.CSR3.subpart8</v>
      </c>
      <c r="C264" s="14" t="s">
        <v>434</v>
      </c>
      <c r="D264" s="14" t="s">
        <v>435</v>
      </c>
      <c r="E264" s="14" t="s">
        <v>123</v>
      </c>
      <c r="F264" s="14" t="s">
        <v>9</v>
      </c>
      <c r="G264" s="22" t="s">
        <v>881</v>
      </c>
    </row>
    <row r="265" spans="2:7" ht="12.75" customHeight="1">
      <c r="B265" s="23" t="str">
        <f t="shared" si="12"/>
        <v>2020.CSR1.subpart2,2020.CSR3.subpart8</v>
      </c>
      <c r="C265" s="14" t="s">
        <v>434</v>
      </c>
      <c r="D265" s="14" t="s">
        <v>436</v>
      </c>
      <c r="E265" s="14" t="s">
        <v>65</v>
      </c>
      <c r="F265" s="14" t="s">
        <v>9</v>
      </c>
      <c r="G265" s="22" t="s">
        <v>881</v>
      </c>
    </row>
    <row r="266" spans="2:7" ht="12.75" customHeight="1">
      <c r="B266" s="23" t="str">
        <f t="shared" si="12"/>
        <v>2020.CSR1.subpart2,2020.CSR3.subpart8</v>
      </c>
      <c r="C266" s="14" t="s">
        <v>434</v>
      </c>
      <c r="D266" s="14" t="s">
        <v>437</v>
      </c>
      <c r="E266" s="14" t="s">
        <v>33</v>
      </c>
      <c r="F266" s="14" t="s">
        <v>17</v>
      </c>
      <c r="G266" s="22" t="s">
        <v>881</v>
      </c>
    </row>
    <row r="267" spans="2:7" ht="12.75" customHeight="1">
      <c r="B267" s="23" t="str">
        <f t="shared" si="12"/>
        <v>2019.CSR3.subpart6,2020.CSR3.subpart8</v>
      </c>
      <c r="C267" s="14" t="s">
        <v>438</v>
      </c>
      <c r="D267" s="14" t="s">
        <v>439</v>
      </c>
      <c r="E267" s="14" t="s">
        <v>16</v>
      </c>
      <c r="F267" s="14" t="s">
        <v>17</v>
      </c>
      <c r="G267" s="22" t="s">
        <v>882</v>
      </c>
    </row>
    <row r="268" spans="2:7" ht="12.75" customHeight="1">
      <c r="B268" s="23" t="str">
        <f t="shared" si="12"/>
        <v>2019.CSR3.subpart6,2020.CSR3.subpart8</v>
      </c>
      <c r="C268" s="14" t="s">
        <v>440</v>
      </c>
      <c r="D268" s="14" t="s">
        <v>441</v>
      </c>
      <c r="E268" s="14" t="s">
        <v>43</v>
      </c>
      <c r="F268" s="14" t="s">
        <v>9</v>
      </c>
      <c r="G268" s="22" t="s">
        <v>883</v>
      </c>
    </row>
    <row r="269" spans="2:7" ht="12.75" customHeight="1">
      <c r="B269" s="23" t="str">
        <f t="shared" si="12"/>
        <v>2019.CSR3.subpart6,2020.CSR3.subpart8</v>
      </c>
      <c r="C269" s="14" t="s">
        <v>440</v>
      </c>
      <c r="D269" s="14" t="s">
        <v>442</v>
      </c>
      <c r="E269" s="14" t="s">
        <v>16</v>
      </c>
      <c r="F269" s="14" t="s">
        <v>17</v>
      </c>
      <c r="G269" s="22" t="s">
        <v>883</v>
      </c>
    </row>
    <row r="270" spans="2:7" ht="12.75" customHeight="1">
      <c r="B270" s="23" t="str">
        <f t="shared" si="12"/>
        <v>2019.CSR3.subpart6,2020.CSR3.subpart8</v>
      </c>
      <c r="C270" s="14" t="s">
        <v>443</v>
      </c>
      <c r="D270" s="14" t="s">
        <v>444</v>
      </c>
      <c r="E270" s="14" t="s">
        <v>276</v>
      </c>
      <c r="F270" s="14" t="s">
        <v>9</v>
      </c>
      <c r="G270" s="22" t="s">
        <v>884</v>
      </c>
    </row>
    <row r="271" spans="2:7" ht="12.75" customHeight="1">
      <c r="B271" s="23" t="str">
        <f t="shared" si="12"/>
        <v>2019.CSR3.subpart6,2020.CSR3.subpart8</v>
      </c>
      <c r="C271" s="14" t="s">
        <v>443</v>
      </c>
      <c r="D271" s="14" t="s">
        <v>445</v>
      </c>
      <c r="E271" s="14" t="s">
        <v>16</v>
      </c>
      <c r="F271" s="14" t="s">
        <v>17</v>
      </c>
      <c r="G271" s="22" t="s">
        <v>884</v>
      </c>
    </row>
    <row r="272" spans="2:7" ht="12.75" customHeight="1">
      <c r="B272" s="23" t="str">
        <f t="shared" si="12"/>
        <v>2019.CSR3.subpart6,2020.CSR3.subpart8</v>
      </c>
      <c r="C272" s="14" t="s">
        <v>446</v>
      </c>
      <c r="D272" s="14" t="s">
        <v>447</v>
      </c>
      <c r="E272" s="14" t="s">
        <v>16</v>
      </c>
      <c r="F272" s="14" t="s">
        <v>17</v>
      </c>
      <c r="G272" s="22" t="s">
        <v>885</v>
      </c>
    </row>
    <row r="273" spans="2:7" ht="12.75" customHeight="1">
      <c r="B273" s="23"/>
      <c r="C273" s="14" t="s">
        <v>448</v>
      </c>
      <c r="D273" s="14" t="s">
        <v>449</v>
      </c>
      <c r="E273" s="14" t="s">
        <v>16</v>
      </c>
      <c r="F273" s="14" t="s">
        <v>17</v>
      </c>
      <c r="G273" s="22" t="s">
        <v>886</v>
      </c>
    </row>
    <row r="274" spans="2:7" ht="12.75" customHeight="1">
      <c r="B274" s="23"/>
      <c r="C274" s="14" t="s">
        <v>448</v>
      </c>
      <c r="D274" s="14" t="s">
        <v>449</v>
      </c>
      <c r="E274" s="14" t="s">
        <v>47</v>
      </c>
      <c r="F274" s="14" t="s">
        <v>9</v>
      </c>
      <c r="G274" s="22" t="s">
        <v>886</v>
      </c>
    </row>
    <row r="275" spans="2:7" ht="12.75" customHeight="1">
      <c r="B275" s="23"/>
      <c r="C275" s="14" t="s">
        <v>450</v>
      </c>
      <c r="D275" s="14" t="s">
        <v>451</v>
      </c>
      <c r="E275" s="14" t="s">
        <v>16</v>
      </c>
      <c r="F275" s="14" t="s">
        <v>17</v>
      </c>
      <c r="G275" s="22" t="s">
        <v>887</v>
      </c>
    </row>
    <row r="276" spans="2:7" ht="12.75" customHeight="1">
      <c r="B276" s="23"/>
      <c r="C276" s="14" t="s">
        <v>450</v>
      </c>
      <c r="D276" s="14" t="s">
        <v>452</v>
      </c>
      <c r="E276" s="14" t="s">
        <v>47</v>
      </c>
      <c r="F276" s="14" t="s">
        <v>9</v>
      </c>
      <c r="G276" s="22" t="s">
        <v>887</v>
      </c>
    </row>
    <row r="277" spans="2:7" ht="12.75" customHeight="1">
      <c r="B277" s="23"/>
      <c r="C277" s="14" t="s">
        <v>453</v>
      </c>
      <c r="D277" s="14" t="s">
        <v>454</v>
      </c>
      <c r="E277" s="14" t="s">
        <v>16</v>
      </c>
      <c r="F277" s="14" t="s">
        <v>17</v>
      </c>
      <c r="G277" s="22" t="s">
        <v>888</v>
      </c>
    </row>
    <row r="278" spans="2:7" ht="12.75" customHeight="1">
      <c r="B278" s="23"/>
      <c r="C278" s="14" t="s">
        <v>453</v>
      </c>
      <c r="D278" s="14" t="s">
        <v>445</v>
      </c>
      <c r="E278" s="14" t="s">
        <v>47</v>
      </c>
      <c r="F278" s="14" t="s">
        <v>9</v>
      </c>
      <c r="G278" s="22" t="s">
        <v>888</v>
      </c>
    </row>
    <row r="279" spans="2:7" ht="12.75" customHeight="1">
      <c r="B279" s="23" t="str">
        <f>LOOKUP($G279,$I$5:$I$200,$J$5:$J$200)</f>
        <v>2019.CSR3.subpart6,2020.CSR3.subpart8</v>
      </c>
      <c r="C279" s="14" t="s">
        <v>455</v>
      </c>
      <c r="D279" s="14" t="s">
        <v>456</v>
      </c>
      <c r="E279" s="14" t="s">
        <v>123</v>
      </c>
      <c r="F279" s="14" t="s">
        <v>9</v>
      </c>
      <c r="G279" s="22" t="s">
        <v>889</v>
      </c>
    </row>
    <row r="280" spans="2:7" ht="12.75" customHeight="1">
      <c r="B280" s="23"/>
      <c r="C280" s="14" t="s">
        <v>457</v>
      </c>
      <c r="D280" s="14" t="s">
        <v>458</v>
      </c>
      <c r="E280" s="14" t="s">
        <v>112</v>
      </c>
      <c r="F280" s="14" t="s">
        <v>113</v>
      </c>
      <c r="G280" s="22" t="s">
        <v>890</v>
      </c>
    </row>
    <row r="281" spans="2:7" ht="12.75" customHeight="1">
      <c r="B281" s="23" t="str">
        <f t="shared" si="13" ref="B281:B312">LOOKUP($G281,$I$5:$I$200,$J$5:$J$200)</f>
        <v>2020.CSR1.subpart2</v>
      </c>
      <c r="C281" s="14" t="s">
        <v>459</v>
      </c>
      <c r="D281" s="14" t="s">
        <v>460</v>
      </c>
      <c r="E281" s="14" t="s">
        <v>43</v>
      </c>
      <c r="F281" s="14" t="s">
        <v>9</v>
      </c>
      <c r="G281" s="22" t="s">
        <v>891</v>
      </c>
    </row>
    <row r="282" spans="2:7" ht="12.75" customHeight="1">
      <c r="B282" s="23" t="str">
        <f t="shared" si="13"/>
        <v>2020.CSR1.subpart2</v>
      </c>
      <c r="C282" s="14" t="s">
        <v>459</v>
      </c>
      <c r="D282" s="14" t="s">
        <v>461</v>
      </c>
      <c r="E282" s="14" t="s">
        <v>33</v>
      </c>
      <c r="F282" s="14" t="s">
        <v>17</v>
      </c>
      <c r="G282" s="22" t="s">
        <v>891</v>
      </c>
    </row>
    <row r="283" spans="2:7" ht="12.75" customHeight="1">
      <c r="B283" s="23" t="str">
        <f t="shared" si="13"/>
        <v>2020.CSR1.subpart2</v>
      </c>
      <c r="C283" s="14" t="s">
        <v>462</v>
      </c>
      <c r="D283" s="14" t="s">
        <v>463</v>
      </c>
      <c r="E283" s="14" t="s">
        <v>13</v>
      </c>
      <c r="F283" s="14" t="s">
        <v>14</v>
      </c>
      <c r="G283" s="22" t="s">
        <v>892</v>
      </c>
    </row>
    <row r="284" spans="2:7" ht="12.75" customHeight="1">
      <c r="B284" s="23" t="str">
        <f t="shared" si="13"/>
        <v>2019.CSR1.subpart1,2020.CSR1.subpart2</v>
      </c>
      <c r="C284" s="14" t="s">
        <v>464</v>
      </c>
      <c r="D284" s="14" t="s">
        <v>465</v>
      </c>
      <c r="E284" s="14" t="s">
        <v>33</v>
      </c>
      <c r="F284" s="14" t="s">
        <v>17</v>
      </c>
      <c r="G284" s="22" t="s">
        <v>893</v>
      </c>
    </row>
    <row r="285" spans="2:7" ht="12.75" customHeight="1">
      <c r="B285" s="23" t="str">
        <f t="shared" si="13"/>
        <v>2019.CSR1.subpart1,2020.CSR1.subpart2</v>
      </c>
      <c r="C285" s="14" t="s">
        <v>466</v>
      </c>
      <c r="D285" s="14" t="s">
        <v>467</v>
      </c>
      <c r="E285" s="14" t="s">
        <v>47</v>
      </c>
      <c r="F285" s="14" t="s">
        <v>9</v>
      </c>
      <c r="G285" s="22" t="s">
        <v>894</v>
      </c>
    </row>
    <row r="286" spans="2:7" ht="12.75" customHeight="1">
      <c r="B286" s="23" t="str">
        <f t="shared" si="13"/>
        <v>2020.CSR1.subpart2</v>
      </c>
      <c r="C286" s="14" t="s">
        <v>468</v>
      </c>
      <c r="D286" s="14" t="s">
        <v>469</v>
      </c>
      <c r="E286" s="14" t="s">
        <v>43</v>
      </c>
      <c r="F286" s="14" t="s">
        <v>9</v>
      </c>
      <c r="G286" s="22" t="s">
        <v>895</v>
      </c>
    </row>
    <row r="287" spans="2:7" ht="12.75" customHeight="1">
      <c r="B287" s="23" t="str">
        <f t="shared" si="13"/>
        <v>2020.CSR1.subpart2</v>
      </c>
      <c r="C287" s="14" t="s">
        <v>468</v>
      </c>
      <c r="D287" s="14" t="s">
        <v>470</v>
      </c>
      <c r="E287" s="14" t="s">
        <v>29</v>
      </c>
      <c r="F287" s="14" t="s">
        <v>17</v>
      </c>
      <c r="G287" s="22" t="s">
        <v>895</v>
      </c>
    </row>
    <row r="288" spans="2:7" ht="12.75" customHeight="1">
      <c r="B288" s="23" t="str">
        <f t="shared" si="13"/>
        <v>2019.CSR1.subpart1,2020.CSR1.subpart2</v>
      </c>
      <c r="C288" s="14" t="s">
        <v>471</v>
      </c>
      <c r="D288" s="14" t="s">
        <v>472</v>
      </c>
      <c r="E288" s="14" t="s">
        <v>29</v>
      </c>
      <c r="F288" s="14" t="s">
        <v>17</v>
      </c>
      <c r="G288" s="22" t="s">
        <v>896</v>
      </c>
    </row>
    <row r="289" spans="2:7" ht="12.75" customHeight="1">
      <c r="B289" s="23" t="str">
        <f t="shared" si="13"/>
        <v>2019.CSR1.subpart1,2020.CSR1.subpart2</v>
      </c>
      <c r="C289" s="14" t="s">
        <v>473</v>
      </c>
      <c r="D289" s="14" t="s">
        <v>474</v>
      </c>
      <c r="E289" s="14" t="s">
        <v>33</v>
      </c>
      <c r="F289" s="14" t="s">
        <v>17</v>
      </c>
      <c r="G289" s="22" t="s">
        <v>897</v>
      </c>
    </row>
    <row r="290" spans="2:7" ht="12.75" customHeight="1">
      <c r="B290" s="23" t="str">
        <f t="shared" si="13"/>
        <v>2019.CSR1.subpart1,2020.CSR1.subpart2</v>
      </c>
      <c r="C290" s="14" t="s">
        <v>473</v>
      </c>
      <c r="D290" s="14" t="s">
        <v>475</v>
      </c>
      <c r="E290" s="14" t="s">
        <v>33</v>
      </c>
      <c r="F290" s="14" t="s">
        <v>17</v>
      </c>
      <c r="G290" s="22" t="s">
        <v>897</v>
      </c>
    </row>
    <row r="291" spans="2:7" ht="12.75" customHeight="1">
      <c r="B291" s="23" t="str">
        <f t="shared" si="13"/>
        <v>2019.CSR1.subpart1,2020.CSR1.subpart2</v>
      </c>
      <c r="C291" s="14" t="s">
        <v>476</v>
      </c>
      <c r="D291" s="14" t="s">
        <v>477</v>
      </c>
      <c r="E291" s="14" t="s">
        <v>123</v>
      </c>
      <c r="F291" s="14" t="s">
        <v>9</v>
      </c>
      <c r="G291" s="22" t="s">
        <v>898</v>
      </c>
    </row>
    <row r="292" spans="2:7" ht="12.75" customHeight="1">
      <c r="B292" s="23" t="str">
        <f t="shared" si="13"/>
        <v>2020.CSR3.subpart4</v>
      </c>
      <c r="C292" s="14" t="s">
        <v>478</v>
      </c>
      <c r="D292" s="14" t="s">
        <v>479</v>
      </c>
      <c r="E292" s="14" t="s">
        <v>112</v>
      </c>
      <c r="F292" s="14" t="s">
        <v>113</v>
      </c>
      <c r="G292" s="22" t="s">
        <v>899</v>
      </c>
    </row>
    <row r="293" spans="2:7" ht="12.75" customHeight="1">
      <c r="B293" s="23" t="str">
        <f t="shared" si="13"/>
        <v>2020.CSR3.subpart4</v>
      </c>
      <c r="C293" s="14" t="s">
        <v>478</v>
      </c>
      <c r="D293" s="14" t="s">
        <v>480</v>
      </c>
      <c r="E293" s="14" t="s">
        <v>29</v>
      </c>
      <c r="F293" s="14" t="s">
        <v>17</v>
      </c>
      <c r="G293" s="22" t="s">
        <v>899</v>
      </c>
    </row>
    <row r="294" spans="2:7" ht="12.75" customHeight="1">
      <c r="B294" s="23" t="str">
        <f t="shared" si="13"/>
        <v>2020.CSR3.subpart4</v>
      </c>
      <c r="C294" s="14" t="s">
        <v>478</v>
      </c>
      <c r="D294" s="14" t="s">
        <v>481</v>
      </c>
      <c r="E294" s="14" t="s">
        <v>29</v>
      </c>
      <c r="F294" s="14" t="s">
        <v>17</v>
      </c>
      <c r="G294" s="22" t="s">
        <v>899</v>
      </c>
    </row>
    <row r="295" spans="2:7" ht="12.75" customHeight="1">
      <c r="B295" s="23" t="str">
        <f t="shared" si="13"/>
        <v>2019.CSR3.subpart3,2020.CSR3.subpart6,2023.CSR4.subpart2</v>
      </c>
      <c r="C295" s="14" t="s">
        <v>482</v>
      </c>
      <c r="D295" s="14" t="s">
        <v>483</v>
      </c>
      <c r="E295" s="14" t="s">
        <v>16</v>
      </c>
      <c r="F295" s="14" t="s">
        <v>17</v>
      </c>
      <c r="G295" s="22" t="s">
        <v>900</v>
      </c>
    </row>
    <row r="296" spans="2:7" ht="12.75" customHeight="1">
      <c r="B296" s="23" t="str">
        <f t="shared" si="13"/>
        <v>2019.CSR3.subpart3,2020.CSR3.subpart6,2022.CSR4.subpart1,2023.CSR4.subpart1,2023.CSR4.subpart2</v>
      </c>
      <c r="C296" s="14" t="s">
        <v>484</v>
      </c>
      <c r="D296" s="14" t="s">
        <v>485</v>
      </c>
      <c r="E296" s="14" t="s">
        <v>16</v>
      </c>
      <c r="F296" s="14" t="s">
        <v>17</v>
      </c>
      <c r="G296" s="22" t="s">
        <v>901</v>
      </c>
    </row>
    <row r="297" spans="2:7" ht="12.75" customHeight="1">
      <c r="B297" s="23" t="str">
        <f t="shared" si="13"/>
        <v>2019.CSR3.subpart3,2020.CSR3.subpart6,2022.CSR4.subpart1,2022.CSR4.subpart2,2023.CSR4.subpart1,2023.CSR4.subpart2,2023.CSR4.subpart3</v>
      </c>
      <c r="C297" s="14" t="s">
        <v>486</v>
      </c>
      <c r="D297" s="14" t="s">
        <v>487</v>
      </c>
      <c r="E297" s="14" t="s">
        <v>252</v>
      </c>
      <c r="F297" s="14" t="s">
        <v>9</v>
      </c>
      <c r="G297" s="22" t="s">
        <v>902</v>
      </c>
    </row>
    <row r="298" spans="2:7" ht="12.75" customHeight="1">
      <c r="B298" s="23" t="str">
        <f t="shared" si="13"/>
        <v>2019.CSR3.subpart3,2020.CSR3.subpart6,2022.CSR4.subpart1,2022.CSR4.subpart2,2023.CSR4.subpart1,2023.CSR4.subpart2,2023.CSR4.subpart3</v>
      </c>
      <c r="C298" s="14" t="s">
        <v>488</v>
      </c>
      <c r="D298" s="14" t="s">
        <v>489</v>
      </c>
      <c r="E298" s="14" t="s">
        <v>160</v>
      </c>
      <c r="F298" s="14" t="s">
        <v>14</v>
      </c>
      <c r="G298" s="22" t="s">
        <v>903</v>
      </c>
    </row>
    <row r="299" spans="2:7" ht="12.75" customHeight="1">
      <c r="B299" s="23" t="str">
        <f t="shared" si="13"/>
        <v>2019.CSR3.subpart3,2020.CSR3.subpart6,2022.CSR4.subpart1,2022.CSR4.subpart2,2023.CSR4.subpart1,2023.CSR4.subpart2,2023.CSR4.subpart3</v>
      </c>
      <c r="C299" s="14" t="s">
        <v>488</v>
      </c>
      <c r="D299" s="14" t="s">
        <v>490</v>
      </c>
      <c r="E299" s="14" t="s">
        <v>13</v>
      </c>
      <c r="F299" s="14" t="s">
        <v>17</v>
      </c>
      <c r="G299" s="22" t="s">
        <v>903</v>
      </c>
    </row>
    <row r="300" spans="2:7" ht="12.75" customHeight="1">
      <c r="B300" s="23" t="str">
        <f t="shared" si="13"/>
        <v>2019.CSR3.subpart3,2020.CSR3.subpart6,2022.CSR4.subpart1,2022.CSR4.subpart2,2023.CSR4.subpart1,2023.CSR4.subpart3</v>
      </c>
      <c r="C300" s="14" t="s">
        <v>491</v>
      </c>
      <c r="D300" s="14" t="s">
        <v>492</v>
      </c>
      <c r="E300" s="14" t="s">
        <v>281</v>
      </c>
      <c r="F300" s="14" t="s">
        <v>380</v>
      </c>
      <c r="G300" s="22" t="s">
        <v>906</v>
      </c>
    </row>
    <row r="301" spans="2:7" ht="12.75" customHeight="1">
      <c r="B301" s="23" t="str">
        <f t="shared" si="13"/>
        <v>2019.CSR3.subpart3,2020.CSR3.subpart6,2022.CSR4.subpart1,2022.CSR4.subpart2,2023.CSR4.subpart1,2023.CSR4.subpart3</v>
      </c>
      <c r="C301" s="14" t="s">
        <v>491</v>
      </c>
      <c r="D301" s="14" t="s">
        <v>493</v>
      </c>
      <c r="E301" s="14" t="s">
        <v>281</v>
      </c>
      <c r="F301" s="14" t="s">
        <v>9</v>
      </c>
      <c r="G301" s="22" t="s">
        <v>906</v>
      </c>
    </row>
    <row r="302" spans="2:7" ht="12.75" customHeight="1">
      <c r="B302" s="23" t="str">
        <f t="shared" si="13"/>
        <v>2019.CSR3.subpart3,2020.CSR3.subpart6,2022.CSR4.subpart1,2022.CSR4.subpart2,2023.CSR4.subpart1,2023.CSR4.subpart3</v>
      </c>
      <c r="C302" s="14" t="s">
        <v>491</v>
      </c>
      <c r="D302" s="14" t="s">
        <v>494</v>
      </c>
      <c r="E302" s="14" t="s">
        <v>29</v>
      </c>
      <c r="F302" s="14" t="s">
        <v>17</v>
      </c>
      <c r="G302" s="22" t="s">
        <v>906</v>
      </c>
    </row>
    <row r="303" spans="2:7" ht="12.75" customHeight="1">
      <c r="B303" s="23" t="str">
        <f t="shared" si="13"/>
        <v>2019.CSR3.subpart3,2020.CSR3.subpart6,2022.CSR4.subpart1,2022.CSR4.subpart2,2023.CSR4.subpart1,2023.CSR4.subpart3</v>
      </c>
      <c r="C303" s="14" t="s">
        <v>491</v>
      </c>
      <c r="D303" s="14" t="s">
        <v>495</v>
      </c>
      <c r="E303" s="14" t="s">
        <v>16</v>
      </c>
      <c r="F303" s="14" t="s">
        <v>17</v>
      </c>
      <c r="G303" s="22" t="s">
        <v>906</v>
      </c>
    </row>
    <row r="304" spans="2:7" ht="12.75" customHeight="1">
      <c r="B304" s="23" t="str">
        <f t="shared" si="13"/>
        <v>2019.CSR3.subpart3,2020.CSR3.subpart6,2022.CSR4.subpart1,2022.CSR4.subpart2,2023.CSR4.subpart1,2023.CSR4.subpart3</v>
      </c>
      <c r="C304" s="14" t="s">
        <v>491</v>
      </c>
      <c r="D304" s="14" t="s">
        <v>493</v>
      </c>
      <c r="E304" s="14" t="s">
        <v>54</v>
      </c>
      <c r="F304" s="14" t="s">
        <v>14</v>
      </c>
      <c r="G304" s="22" t="s">
        <v>906</v>
      </c>
    </row>
    <row r="305" spans="2:7" ht="12.75" customHeight="1">
      <c r="B305" s="23" t="str">
        <f t="shared" si="13"/>
        <v>2019.CSR3.subpart3,2020.CSR3.subpart6,2022.CSR4.subpart1,2022.CSR4.subpart2,2023.CSR4.subpart1,2023.CSR4.subpart3</v>
      </c>
      <c r="C305" s="14" t="s">
        <v>496</v>
      </c>
      <c r="D305" s="14" t="s">
        <v>497</v>
      </c>
      <c r="E305" s="14" t="s">
        <v>281</v>
      </c>
      <c r="F305" s="14" t="s">
        <v>9</v>
      </c>
      <c r="G305" s="22" t="s">
        <v>907</v>
      </c>
    </row>
    <row r="306" spans="2:7" ht="12.75" customHeight="1">
      <c r="B306" s="23" t="str">
        <f t="shared" si="13"/>
        <v>2019.CSR3.subpart3,2020.CSR3.subpart6,2022.CSR4.subpart1,2022.CSR4.subpart2,2023.CSR4.subpart1,2023.CSR4.subpart3</v>
      </c>
      <c r="C306" s="14" t="s">
        <v>496</v>
      </c>
      <c r="D306" s="14" t="s">
        <v>498</v>
      </c>
      <c r="E306" s="14" t="s">
        <v>160</v>
      </c>
      <c r="F306" s="14" t="s">
        <v>14</v>
      </c>
      <c r="G306" s="22" t="s">
        <v>907</v>
      </c>
    </row>
    <row r="307" spans="2:7" ht="12.75" customHeight="1">
      <c r="B307" s="23" t="str">
        <f t="shared" si="13"/>
        <v>2019.CSR3.subpart3,2020.CSR3.subpart6,2022.CSR4.subpart1,2022.CSR4.subpart2,2023.CSR4.subpart1,2023.CSR4.subpart3</v>
      </c>
      <c r="C307" s="14" t="s">
        <v>496</v>
      </c>
      <c r="D307" s="14" t="s">
        <v>498</v>
      </c>
      <c r="E307" s="14" t="s">
        <v>16</v>
      </c>
      <c r="F307" s="14" t="s">
        <v>17</v>
      </c>
      <c r="G307" s="22" t="s">
        <v>907</v>
      </c>
    </row>
    <row r="308" spans="2:7" ht="12.75" customHeight="1">
      <c r="B308" s="23" t="str">
        <f t="shared" si="13"/>
        <v>2019.CSR3.subpart3,2020.CSR3.subpart6,2022.CSR4.subpart1,2022.CSR4.subpart2,2023.CSR4.subpart1,2023.CSR4.subpart3</v>
      </c>
      <c r="C308" s="14" t="s">
        <v>499</v>
      </c>
      <c r="D308" s="14" t="s">
        <v>500</v>
      </c>
      <c r="E308" s="14" t="s">
        <v>281</v>
      </c>
      <c r="F308" s="14" t="s">
        <v>9</v>
      </c>
      <c r="G308" s="22" t="s">
        <v>908</v>
      </c>
    </row>
    <row r="309" spans="2:7" ht="12.75" customHeight="1">
      <c r="B309" s="23" t="str">
        <f t="shared" si="13"/>
        <v>2019.CSR3.subpart3,2020.CSR3.subpart6,2022.CSR4.subpart1,2022.CSR4.subpart2,2023.CSR4.subpart1,2023.CSR4.subpart3</v>
      </c>
      <c r="C309" s="14" t="s">
        <v>499</v>
      </c>
      <c r="D309" s="14" t="s">
        <v>501</v>
      </c>
      <c r="E309" s="14" t="s">
        <v>54</v>
      </c>
      <c r="F309" s="14" t="s">
        <v>113</v>
      </c>
      <c r="G309" s="22" t="s">
        <v>908</v>
      </c>
    </row>
    <row r="310" spans="2:7" ht="12.75" customHeight="1">
      <c r="B310" s="23" t="str">
        <f t="shared" si="13"/>
        <v>2019.CSR3.subpart3,2020.CSR3.subpart6,2022.CSR4.subpart1,2022.CSR4.subpart2,2023.CSR4.subpart1,2023.CSR4.subpart3</v>
      </c>
      <c r="C310" s="14" t="s">
        <v>499</v>
      </c>
      <c r="D310" s="14" t="s">
        <v>502</v>
      </c>
      <c r="E310" s="14" t="s">
        <v>16</v>
      </c>
      <c r="F310" s="14" t="s">
        <v>17</v>
      </c>
      <c r="G310" s="22" t="s">
        <v>908</v>
      </c>
    </row>
    <row r="311" spans="2:7" ht="12.75" customHeight="1">
      <c r="B311" s="23" t="str">
        <f t="shared" si="13"/>
        <v>2019.CSR3.subpart3,2020.CSR3.subpart6,2022.CSR4.subpart1,2022.CSR4.subpart2,2023.CSR4.subpart1,2023.CSR4.subpart3</v>
      </c>
      <c r="C311" s="14" t="s">
        <v>503</v>
      </c>
      <c r="D311" s="14" t="s">
        <v>504</v>
      </c>
      <c r="E311" s="14" t="s">
        <v>160</v>
      </c>
      <c r="F311" s="14" t="s">
        <v>14</v>
      </c>
      <c r="G311" s="22" t="s">
        <v>909</v>
      </c>
    </row>
    <row r="312" spans="2:7" ht="12.75" customHeight="1">
      <c r="B312" s="23" t="str">
        <f t="shared" si="13"/>
        <v>2019.CSR3.subpart3,2020.CSR3.subpart6,2022.CSR4.subpart1,2022.CSR4.subpart2,2023.CSR4.subpart1,2023.CSR4.subpart3</v>
      </c>
      <c r="C312" s="14" t="s">
        <v>503</v>
      </c>
      <c r="D312" s="14" t="s">
        <v>505</v>
      </c>
      <c r="E312" s="14" t="s">
        <v>13</v>
      </c>
      <c r="F312" s="14" t="s">
        <v>14</v>
      </c>
      <c r="G312" s="22" t="s">
        <v>909</v>
      </c>
    </row>
    <row r="313" spans="2:7" ht="12.75" customHeight="1">
      <c r="B313" s="23" t="str">
        <f t="shared" si="14" ref="B313:B342">LOOKUP($G313,$I$5:$I$200,$J$5:$J$200)</f>
        <v>2019.CSR3.subpart3,2020.CSR3.subpart6,2022.CSR4.subpart1,2022.CSR4.subpart2,2023.CSR4.subpart1,2023.CSR4.subpart3</v>
      </c>
      <c r="C313" s="14" t="s">
        <v>503</v>
      </c>
      <c r="D313" s="14" t="s">
        <v>506</v>
      </c>
      <c r="E313" s="14" t="s">
        <v>112</v>
      </c>
      <c r="F313" s="14" t="s">
        <v>113</v>
      </c>
      <c r="G313" s="22" t="s">
        <v>909</v>
      </c>
    </row>
    <row r="314" spans="2:7" ht="12.75" customHeight="1">
      <c r="B314" s="23" t="str">
        <f t="shared" si="14"/>
        <v>2019.CSR3.subpart3,2020.CSR3.subpart6,2022.CSR4.subpart1,2022.CSR4.subpart3,2023.CSR4.subpart1,2023.CSR4.subpart4</v>
      </c>
      <c r="C314" s="14" t="s">
        <v>507</v>
      </c>
      <c r="D314" s="14" t="s">
        <v>508</v>
      </c>
      <c r="E314" s="14" t="s">
        <v>112</v>
      </c>
      <c r="F314" s="14" t="s">
        <v>113</v>
      </c>
      <c r="G314" s="22" t="s">
        <v>910</v>
      </c>
    </row>
    <row r="315" spans="2:7" ht="12.75" customHeight="1">
      <c r="B315" s="23" t="str">
        <f t="shared" si="14"/>
        <v>2019.CSR3.subpart3,2020.CSR3.subpart6,2022.CSR4.subpart1,2022.CSR4.subpart3,2023.CSR4.subpart1,2023.CSR4.subpart4</v>
      </c>
      <c r="C315" s="14" t="s">
        <v>507</v>
      </c>
      <c r="D315" s="14" t="s">
        <v>508</v>
      </c>
      <c r="E315" s="14" t="s">
        <v>29</v>
      </c>
      <c r="F315" s="14" t="s">
        <v>17</v>
      </c>
      <c r="G315" s="22" t="s">
        <v>910</v>
      </c>
    </row>
    <row r="316" spans="2:7" ht="12.75" customHeight="1">
      <c r="B316" s="23" t="str">
        <f t="shared" si="14"/>
        <v>2019.CSR3.subpart3,2020.CSR3.subpart6,2022.CSR4.subpart1,2022.CSR4.subpart3,2023.CSR4.subpart1,2023.CSR4.subpart4</v>
      </c>
      <c r="C316" s="14" t="s">
        <v>509</v>
      </c>
      <c r="D316" s="14" t="s">
        <v>510</v>
      </c>
      <c r="E316" s="14" t="s">
        <v>112</v>
      </c>
      <c r="F316" s="14" t="s">
        <v>113</v>
      </c>
      <c r="G316" s="22" t="s">
        <v>911</v>
      </c>
    </row>
    <row r="317" spans="2:7" ht="12.75" customHeight="1">
      <c r="B317" s="23" t="str">
        <f t="shared" si="14"/>
        <v>2019.CSR3.subpart3,2020.CSR3.subpart6,2022.CSR4.subpart1,2022.CSR4.subpart2,2022.CSR4.subpart3,2023.CSR4.subpart1,2023.CSR4.subpart3,2023.CSR4.subpart4</v>
      </c>
      <c r="C317" s="14" t="s">
        <v>511</v>
      </c>
      <c r="D317" s="14" t="s">
        <v>512</v>
      </c>
      <c r="E317" s="14" t="s">
        <v>13</v>
      </c>
      <c r="F317" s="14" t="s">
        <v>14</v>
      </c>
      <c r="G317" s="22" t="s">
        <v>912</v>
      </c>
    </row>
    <row r="318" spans="2:7" ht="12.75" customHeight="1">
      <c r="B318" s="23" t="str">
        <f t="shared" si="14"/>
        <v>2019.CSR3.subpart3,2020.CSR3.subpart6,2022.CSR4.subpart1,2022.CSR4.subpart2,2022.CSR4.subpart3,2023.CSR4.subpart1,2023.CSR4.subpart3,2023.CSR4.subpart4</v>
      </c>
      <c r="C318" s="14" t="s">
        <v>511</v>
      </c>
      <c r="D318" s="14" t="s">
        <v>513</v>
      </c>
      <c r="E318" s="14" t="s">
        <v>33</v>
      </c>
      <c r="F318" s="14" t="s">
        <v>17</v>
      </c>
      <c r="G318" s="22" t="s">
        <v>912</v>
      </c>
    </row>
    <row r="319" spans="2:7" ht="12.75" customHeight="1">
      <c r="B319" s="23" t="str">
        <f t="shared" si="14"/>
        <v>2019.CSR3.subpart3,2020.CSR3.subpart6,2022.CSR4.subpart1,2022.CSR4.subpart3,2023.CSR4.subpart1,2023.CSR4.subpart4</v>
      </c>
      <c r="C319" s="14" t="s">
        <v>514</v>
      </c>
      <c r="D319" s="14" t="s">
        <v>515</v>
      </c>
      <c r="E319" s="14" t="s">
        <v>112</v>
      </c>
      <c r="F319" s="14" t="s">
        <v>113</v>
      </c>
      <c r="G319" s="22" t="s">
        <v>913</v>
      </c>
    </row>
    <row r="320" spans="2:7" ht="12.75" customHeight="1">
      <c r="B320" s="23" t="str">
        <f t="shared" si="14"/>
        <v>2019.CSR3.subpart3,2020.CSR3.subpart6,2022.CSR4.subpart1,2022.CSR4.subpart3,2023.CSR4.subpart1,2023.CSR4.subpart4</v>
      </c>
      <c r="C320" s="14" t="s">
        <v>514</v>
      </c>
      <c r="D320" s="14" t="s">
        <v>516</v>
      </c>
      <c r="E320" s="14" t="s">
        <v>112</v>
      </c>
      <c r="F320" s="14" t="s">
        <v>113</v>
      </c>
      <c r="G320" s="22" t="s">
        <v>913</v>
      </c>
    </row>
    <row r="321" spans="2:7" ht="12.75" customHeight="1">
      <c r="B321" s="23" t="str">
        <f t="shared" si="14"/>
        <v>2019.CSR3.subpart3,2020.CSR3.subpart6,2022.CSR4.subpart1,2023.CSR4.subpart1,2023.CSR4.subpart6</v>
      </c>
      <c r="C321" s="14" t="s">
        <v>517</v>
      </c>
      <c r="D321" s="14" t="s">
        <v>518</v>
      </c>
      <c r="E321" s="14" t="s">
        <v>13</v>
      </c>
      <c r="F321" s="14" t="s">
        <v>14</v>
      </c>
      <c r="G321" s="22" t="s">
        <v>914</v>
      </c>
    </row>
    <row r="322" spans="2:7" ht="12.75" customHeight="1">
      <c r="B322" s="23" t="str">
        <f t="shared" si="14"/>
        <v>2019.CSR3.subpart3,2020.CSR3.subpart6,2022.CSR4.subpart1,2023.CSR4.subpart1,2023.CSR4.subpart6</v>
      </c>
      <c r="C322" s="14" t="s">
        <v>519</v>
      </c>
      <c r="D322" s="14" t="s">
        <v>520</v>
      </c>
      <c r="E322" s="14" t="s">
        <v>112</v>
      </c>
      <c r="F322" s="14" t="s">
        <v>113</v>
      </c>
      <c r="G322" s="22" t="s">
        <v>915</v>
      </c>
    </row>
    <row r="323" spans="2:7" ht="12.75" customHeight="1">
      <c r="B323" s="23" t="str">
        <f t="shared" si="14"/>
        <v>2019.CSR3.subpart3,2020.CSR3.subpart6,2022.CSR4.subpart1,2023.CSR4.subpart1,2023.CSR4.subpart6</v>
      </c>
      <c r="C323" s="14" t="s">
        <v>521</v>
      </c>
      <c r="D323" s="14" t="s">
        <v>522</v>
      </c>
      <c r="E323" s="14" t="s">
        <v>8</v>
      </c>
      <c r="F323" s="14" t="s">
        <v>9</v>
      </c>
      <c r="G323" s="22" t="s">
        <v>916</v>
      </c>
    </row>
    <row r="324" spans="2:7" ht="12.75" customHeight="1">
      <c r="B324" s="23" t="str">
        <f t="shared" si="14"/>
        <v>2019.CSR3.subpart3,2020.CSR3.subpart6,2022.CSR4.subpart1,2023.CSR4.subpart1,2023.CSR4.subpart6</v>
      </c>
      <c r="C324" s="14" t="s">
        <v>521</v>
      </c>
      <c r="D324" s="14" t="s">
        <v>523</v>
      </c>
      <c r="E324" s="14" t="s">
        <v>33</v>
      </c>
      <c r="F324" s="14" t="s">
        <v>17</v>
      </c>
      <c r="G324" s="22" t="s">
        <v>916</v>
      </c>
    </row>
    <row r="325" spans="2:7" ht="12.75" customHeight="1">
      <c r="B325" s="23" t="str">
        <f t="shared" si="14"/>
        <v>2019.CSR3.subpart3,2020.CSR3.subpart6,2022.CSR4.subpart1,2023.CSR4.subpart1,2023.CSR4.subpart5</v>
      </c>
      <c r="C325" s="14" t="s">
        <v>524</v>
      </c>
      <c r="D325" s="14" t="s">
        <v>525</v>
      </c>
      <c r="E325" s="14" t="s">
        <v>33</v>
      </c>
      <c r="F325" s="14" t="s">
        <v>17</v>
      </c>
      <c r="G325" s="22" t="s">
        <v>917</v>
      </c>
    </row>
    <row r="326" spans="2:7" ht="12.75" customHeight="1">
      <c r="B326" s="23" t="str">
        <f t="shared" si="14"/>
        <v>2019.CSR3.subpart3,2020.CSR3.subpart6,2022.CSR4.subpart1,2023.CSR4.subpart1,2023.CSR4.subpart5</v>
      </c>
      <c r="C326" s="14" t="s">
        <v>526</v>
      </c>
      <c r="D326" s="14" t="s">
        <v>527</v>
      </c>
      <c r="E326" s="14" t="s">
        <v>47</v>
      </c>
      <c r="F326" s="14" t="s">
        <v>9</v>
      </c>
      <c r="G326" s="22" t="s">
        <v>918</v>
      </c>
    </row>
    <row r="327" spans="2:7" ht="12.75" customHeight="1">
      <c r="B327" s="23" t="str">
        <f t="shared" si="14"/>
        <v>2019.CSR3.subpart3,2020.CSR3.subpart6,2022.CSR4.subpart1,2023.CSR4.subpart1,2023.CSR4.subpart5</v>
      </c>
      <c r="C327" s="14" t="s">
        <v>526</v>
      </c>
      <c r="D327" s="14" t="s">
        <v>528</v>
      </c>
      <c r="E327" s="14" t="s">
        <v>29</v>
      </c>
      <c r="F327" s="14" t="s">
        <v>17</v>
      </c>
      <c r="G327" s="22" t="s">
        <v>918</v>
      </c>
    </row>
    <row r="328" spans="2:7" ht="12.75" customHeight="1">
      <c r="B328" s="23" t="str">
        <f t="shared" si="14"/>
        <v>2019.CSR3.subpart3,2020.CSR3.subpart6,2022.CSR4.subpart1,2023.CSR4.subpart1,2023.CSR4.subpart5</v>
      </c>
      <c r="C328" s="14" t="s">
        <v>526</v>
      </c>
      <c r="D328" s="14" t="s">
        <v>529</v>
      </c>
      <c r="E328" s="14" t="s">
        <v>29</v>
      </c>
      <c r="F328" s="14" t="s">
        <v>17</v>
      </c>
      <c r="G328" s="22" t="s">
        <v>918</v>
      </c>
    </row>
    <row r="329" spans="2:7" ht="12.75" customHeight="1">
      <c r="B329" s="23" t="str">
        <f t="shared" si="14"/>
        <v>2019.CSR3.subpart3,2020.CSR3.subpart6,2022.CSR4.subpart1,2023.CSR4.subpart1,2023.CSR4.subpart5</v>
      </c>
      <c r="C329" s="14" t="s">
        <v>530</v>
      </c>
      <c r="D329" s="14" t="s">
        <v>531</v>
      </c>
      <c r="E329" s="14" t="s">
        <v>13</v>
      </c>
      <c r="F329" s="14" t="s">
        <v>14</v>
      </c>
      <c r="G329" s="22" t="s">
        <v>919</v>
      </c>
    </row>
    <row r="330" spans="2:7" ht="12.75" customHeight="1">
      <c r="B330" s="23" t="str">
        <f t="shared" si="14"/>
        <v>2019.CSR3.subpart3,2020.CSR3.subpart6,2022.CSR4.subpart1,2023.CSR4.subpart1,2023.CSR4.subpart3,2023.CSR4.subpart5</v>
      </c>
      <c r="C330" s="14" t="s">
        <v>532</v>
      </c>
      <c r="D330" s="14" t="s">
        <v>533</v>
      </c>
      <c r="E330" s="14" t="s">
        <v>47</v>
      </c>
      <c r="F330" s="14" t="s">
        <v>9</v>
      </c>
      <c r="G330" s="22" t="s">
        <v>920</v>
      </c>
    </row>
    <row r="331" spans="2:7" ht="12.75" customHeight="1">
      <c r="B331" s="23" t="str">
        <f t="shared" si="14"/>
        <v>2019.CSR3.subpart3,2020.CSR3.subpart6,2022.CSR4.subpart1,2023.CSR4.subpart1,2023.CSR4.subpart3,2023.CSR4.subpart5</v>
      </c>
      <c r="C331" s="14" t="s">
        <v>532</v>
      </c>
      <c r="D331" s="14" t="s">
        <v>534</v>
      </c>
      <c r="E331" s="14" t="s">
        <v>33</v>
      </c>
      <c r="F331" s="14" t="s">
        <v>17</v>
      </c>
      <c r="G331" s="22" t="s">
        <v>920</v>
      </c>
    </row>
    <row r="332" spans="2:7" ht="12.75" customHeight="1">
      <c r="B332" s="23" t="str">
        <f t="shared" si="14"/>
        <v>2019.CSR3.subpart3,2020.CSR3.subpart6,2022.CSR4.subpart1,2023.CSR4.subpart1,2023.CSR4.subpart5</v>
      </c>
      <c r="C332" s="14" t="s">
        <v>535</v>
      </c>
      <c r="D332" s="14" t="s">
        <v>536</v>
      </c>
      <c r="E332" s="14" t="s">
        <v>33</v>
      </c>
      <c r="F332" s="14" t="s">
        <v>17</v>
      </c>
      <c r="G332" s="22" t="s">
        <v>921</v>
      </c>
    </row>
    <row r="333" spans="2:7" ht="12.75" customHeight="1">
      <c r="B333" s="23" t="str">
        <f t="shared" si="14"/>
        <v>2019.CSR3.subpart3,2020.CSR3.subpart6,2022.CSR4.subpart1,2023.CSR4.subpart1,2023.CSR4.subpart5</v>
      </c>
      <c r="C333" s="14" t="s">
        <v>535</v>
      </c>
      <c r="D333" s="14" t="s">
        <v>537</v>
      </c>
      <c r="E333" s="14" t="s">
        <v>13</v>
      </c>
      <c r="F333" s="14" t="s">
        <v>17</v>
      </c>
      <c r="G333" s="22" t="s">
        <v>921</v>
      </c>
    </row>
    <row r="334" spans="2:7" ht="12.75" customHeight="1">
      <c r="B334" s="23" t="str">
        <f t="shared" si="14"/>
        <v>2019.CSR3.subpart3,2020.CSR3.subpart6,2022.CSR4.subpart1,2023.CSR4.subpart1,2023.CSR4.subpart5</v>
      </c>
      <c r="C334" s="14" t="s">
        <v>538</v>
      </c>
      <c r="D334" s="14" t="s">
        <v>539</v>
      </c>
      <c r="E334" s="14" t="s">
        <v>13</v>
      </c>
      <c r="F334" s="14" t="s">
        <v>14</v>
      </c>
      <c r="G334" s="22" t="s">
        <v>922</v>
      </c>
    </row>
    <row r="335" spans="2:7" ht="12.75" customHeight="1">
      <c r="B335" s="23" t="str">
        <f t="shared" si="14"/>
        <v>2019.CSR3.subpart3,2020.CSR3.subpart6,2022.CSR4.subpart1,2023.CSR4.subpart1</v>
      </c>
      <c r="C335" s="14" t="s">
        <v>540</v>
      </c>
      <c r="D335" s="14" t="s">
        <v>541</v>
      </c>
      <c r="E335" s="14" t="s">
        <v>29</v>
      </c>
      <c r="F335" s="14" t="s">
        <v>17</v>
      </c>
      <c r="G335" s="22" t="s">
        <v>923</v>
      </c>
    </row>
    <row r="336" spans="2:7" ht="12.75" customHeight="1">
      <c r="B336" s="23" t="str">
        <f t="shared" si="14"/>
        <v>2019.CSR3.subpart3,2020.CSR3.subpart6,2022.CSR4.subpart1,2022.CSR4.subpart2,2023.CSR4.subpart1,2023.CSR4.subpart2,2023.CSR4.subpart3</v>
      </c>
      <c r="C336" s="14" t="s">
        <v>542</v>
      </c>
      <c r="D336" s="14" t="s">
        <v>543</v>
      </c>
      <c r="E336" s="14" t="s">
        <v>252</v>
      </c>
      <c r="F336" s="14" t="s">
        <v>9</v>
      </c>
      <c r="G336" s="22" t="s">
        <v>924</v>
      </c>
    </row>
    <row r="337" spans="2:7" ht="12.75" customHeight="1">
      <c r="B337" s="23" t="str">
        <f t="shared" si="14"/>
        <v>2019.CSR3.subpart3,2020.CSR3.subpart6,2022.CSR4.subpart1,2022.CSR4.subpart2,2023.CSR4.subpart1,2023.CSR4.subpart2,2023.CSR4.subpart3</v>
      </c>
      <c r="C337" s="14" t="s">
        <v>542</v>
      </c>
      <c r="D337" s="14" t="s">
        <v>544</v>
      </c>
      <c r="E337" s="14" t="s">
        <v>8</v>
      </c>
      <c r="F337" s="14" t="s">
        <v>9</v>
      </c>
      <c r="G337" s="22" t="s">
        <v>924</v>
      </c>
    </row>
    <row r="338" spans="2:7" ht="12.75" customHeight="1">
      <c r="B338" s="23" t="str">
        <f t="shared" si="14"/>
        <v>2019.CSR3.subpart3,2020.CSR3.subpart6,2022.CSR4.subpart1,2022.CSR4.subpart2,2023.CSR4.subpart1,2023.CSR4.subpart2,2023.CSR4.subpart3</v>
      </c>
      <c r="C338" s="14" t="s">
        <v>542</v>
      </c>
      <c r="D338" s="14" t="s">
        <v>545</v>
      </c>
      <c r="E338" s="14" t="s">
        <v>13</v>
      </c>
      <c r="F338" s="14" t="s">
        <v>14</v>
      </c>
      <c r="G338" s="22" t="s">
        <v>924</v>
      </c>
    </row>
    <row r="339" spans="2:7" ht="12.75" customHeight="1">
      <c r="B339" s="23" t="str">
        <f t="shared" si="14"/>
        <v>2019.CSR3.subpart3,2020.CSR3.subpart6,2022.CSR4.subpart1,2022.CSR4.subpart2,2023.CSR4.subpart1,2023.CSR4.subpart2,2023.CSR4.subpart3</v>
      </c>
      <c r="C339" s="14" t="s">
        <v>546</v>
      </c>
      <c r="D339" s="14" t="s">
        <v>547</v>
      </c>
      <c r="E339" s="14" t="s">
        <v>8</v>
      </c>
      <c r="F339" s="14" t="s">
        <v>9</v>
      </c>
      <c r="G339" s="22" t="s">
        <v>925</v>
      </c>
    </row>
    <row r="340" spans="2:7" ht="12.75" customHeight="1">
      <c r="B340" s="23" t="str">
        <f t="shared" si="14"/>
        <v>2019.CSR3.subpart3,2020.CSR3.subpart6,2022.CSR4.subpart1,2022.CSR4.subpart2,2023.CSR4.subpart1,2023.CSR4.subpart2,2023.CSR4.subpart3</v>
      </c>
      <c r="C340" s="14" t="s">
        <v>546</v>
      </c>
      <c r="D340" s="14" t="s">
        <v>548</v>
      </c>
      <c r="E340" s="14" t="s">
        <v>148</v>
      </c>
      <c r="F340" s="14" t="s">
        <v>113</v>
      </c>
      <c r="G340" s="22" t="s">
        <v>925</v>
      </c>
    </row>
    <row r="341" spans="2:7" ht="12.75" customHeight="1">
      <c r="B341" s="23" t="str">
        <f t="shared" si="14"/>
        <v>2019.CSR3.subpart3,2020.CSR3.subpart6,2022.CSR4.subpart1,2022.CSR4.subpart2,2023.CSR4.subpart1,2023.CSR4.subpart2,2023.CSR4.subpart3</v>
      </c>
      <c r="C341" s="14" t="s">
        <v>546</v>
      </c>
      <c r="D341" s="14" t="s">
        <v>549</v>
      </c>
      <c r="E341" s="14" t="s">
        <v>13</v>
      </c>
      <c r="F341" s="14" t="s">
        <v>17</v>
      </c>
      <c r="G341" s="22" t="s">
        <v>925</v>
      </c>
    </row>
    <row r="342" spans="2:7" ht="12.75" customHeight="1">
      <c r="B342" s="23" t="str">
        <f t="shared" si="14"/>
        <v>2019.CSR3.subpart3,2020.CSR3.subpart6,2022.CSR4.subpart1,2022.CSR4.subpart2,2023.CSR4.subpart1,2023.CSR4.subpart2,2023.CSR4.subpart3</v>
      </c>
      <c r="C342" s="14" t="s">
        <v>546</v>
      </c>
      <c r="D342" s="14" t="s">
        <v>550</v>
      </c>
      <c r="E342" s="14" t="s">
        <v>13</v>
      </c>
      <c r="F342" s="14" t="s">
        <v>14</v>
      </c>
      <c r="G342" s="22" t="s">
        <v>925</v>
      </c>
    </row>
    <row r="343" spans="2:7" ht="12.75" customHeight="1">
      <c r="B343" s="23"/>
      <c r="C343" s="14" t="s">
        <v>551</v>
      </c>
      <c r="D343" s="14" t="s">
        <v>552</v>
      </c>
      <c r="E343" s="14" t="s">
        <v>29</v>
      </c>
      <c r="F343" s="14" t="s">
        <v>17</v>
      </c>
      <c r="G343" s="22" t="s">
        <v>775</v>
      </c>
    </row>
    <row r="344" spans="2:7" ht="12.75" customHeight="1">
      <c r="B344" s="23"/>
      <c r="C344" s="14" t="s">
        <v>553</v>
      </c>
      <c r="D344" s="14" t="s">
        <v>554</v>
      </c>
      <c r="E344" s="14" t="s">
        <v>281</v>
      </c>
      <c r="F344" s="14" t="s">
        <v>9</v>
      </c>
      <c r="G344" s="22" t="s">
        <v>740</v>
      </c>
    </row>
    <row r="345" spans="2:7" ht="12.75" customHeight="1" thickBot="1">
      <c r="B345" s="20"/>
      <c r="C345" s="4" t="s">
        <v>553</v>
      </c>
      <c r="D345" s="4" t="s">
        <v>555</v>
      </c>
      <c r="E345" s="4" t="s">
        <v>33</v>
      </c>
      <c r="F345" s="4" t="s">
        <v>17</v>
      </c>
      <c r="G345" s="22" t="s">
        <v>740</v>
      </c>
    </row>
  </sheetData>
  <pageMargins left="0.7" right="0.7" top="0.787401575" bottom="0.7874015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41"/>
  <sheetViews>
    <sheetView showGridLines="0" zoomScale="120" zoomScaleNormal="120" workbookViewId="0" topLeftCell="A1">
      <selection pane="topLeft" activeCell="E1" sqref="E1:E1048576"/>
    </sheetView>
  </sheetViews>
  <sheetFormatPr defaultRowHeight="15"/>
  <cols>
    <col min="1" max="1" width="2.85714285714286" customWidth="1"/>
    <col min="2" max="2" width="17" customWidth="1"/>
    <col min="3" max="3" width="17.1428571428571" customWidth="1"/>
    <col min="4" max="4" width="43.5714285714286" customWidth="1"/>
  </cols>
  <sheetData>
    <row r="1" ht="15">
      <c r="B1" s="1" t="s">
        <v>0</v>
      </c>
    </row>
    <row r="3" spans="2:4" ht="32.25" customHeight="1">
      <c r="B3" s="29" t="s">
        <v>721</v>
      </c>
      <c r="C3" s="29"/>
      <c r="D3" s="29"/>
    </row>
    <row r="4" ht="1.5" customHeight="1" thickBot="1"/>
    <row r="5" spans="2:4" ht="15">
      <c r="B5" s="5" t="s">
        <v>556</v>
      </c>
      <c r="C5" s="17" t="s">
        <v>557</v>
      </c>
      <c r="D5" s="18" t="s">
        <v>558</v>
      </c>
    </row>
    <row r="6" spans="2:4" ht="68.25" customHeight="1">
      <c r="B6" s="24" t="s">
        <v>559</v>
      </c>
      <c r="C6" s="11" t="s">
        <v>560</v>
      </c>
      <c r="D6" s="12" t="s">
        <v>561</v>
      </c>
    </row>
    <row r="7" spans="2:4" ht="59.25" customHeight="1">
      <c r="B7" s="24"/>
      <c r="C7" s="11" t="s">
        <v>562</v>
      </c>
      <c r="D7" s="12" t="s">
        <v>563</v>
      </c>
    </row>
    <row r="8" spans="2:4" ht="35.25" customHeight="1">
      <c r="B8" s="24"/>
      <c r="C8" s="11" t="s">
        <v>564</v>
      </c>
      <c r="D8" s="12" t="s">
        <v>565</v>
      </c>
    </row>
    <row r="9" spans="2:4" ht="68.25" customHeight="1">
      <c r="B9" s="25"/>
      <c r="C9" s="15" t="s">
        <v>566</v>
      </c>
      <c r="D9" s="13" t="s">
        <v>567</v>
      </c>
    </row>
    <row r="10" spans="2:4" ht="12.75" customHeight="1">
      <c r="B10" s="6" t="s">
        <v>568</v>
      </c>
      <c r="C10" s="7" t="s">
        <v>569</v>
      </c>
      <c r="D10" s="8" t="s">
        <v>570</v>
      </c>
    </row>
    <row r="11" spans="2:4" ht="12.75" customHeight="1">
      <c r="B11" s="6" t="s">
        <v>571</v>
      </c>
      <c r="C11" s="7" t="s">
        <v>572</v>
      </c>
      <c r="D11" s="8"/>
    </row>
    <row r="12" spans="2:4" ht="51.75" customHeight="1">
      <c r="B12" s="30" t="s">
        <v>573</v>
      </c>
      <c r="C12" s="11" t="s">
        <v>574</v>
      </c>
      <c r="D12" s="12" t="s">
        <v>575</v>
      </c>
    </row>
    <row r="13" spans="2:4" ht="35.25" customHeight="1">
      <c r="B13" s="25"/>
      <c r="C13" s="15" t="s">
        <v>576</v>
      </c>
      <c r="D13" s="13" t="s">
        <v>577</v>
      </c>
    </row>
    <row r="14" spans="2:4" ht="22.5">
      <c r="B14" s="30" t="s">
        <v>578</v>
      </c>
      <c r="C14" s="11" t="s">
        <v>579</v>
      </c>
      <c r="D14" s="14"/>
    </row>
    <row r="15" spans="2:4" ht="22.5" customHeight="1">
      <c r="B15" s="25"/>
      <c r="C15" s="15" t="s">
        <v>580</v>
      </c>
      <c r="D15" s="13" t="s">
        <v>581</v>
      </c>
    </row>
    <row r="16" spans="2:4" ht="12.75" customHeight="1">
      <c r="B16" s="6" t="s">
        <v>582</v>
      </c>
      <c r="C16" s="7" t="s">
        <v>572</v>
      </c>
      <c r="D16" s="8"/>
    </row>
    <row r="17" spans="2:4" ht="50.25" customHeight="1">
      <c r="B17" s="6" t="s">
        <v>583</v>
      </c>
      <c r="C17" s="7" t="s">
        <v>572</v>
      </c>
      <c r="D17" s="8"/>
    </row>
    <row r="18" spans="2:4" ht="22.5" customHeight="1">
      <c r="B18" s="6" t="s">
        <v>584</v>
      </c>
      <c r="C18" s="7" t="s">
        <v>572</v>
      </c>
      <c r="D18" s="8"/>
    </row>
    <row r="19" spans="2:4" ht="48" customHeight="1">
      <c r="B19" s="30" t="s">
        <v>585</v>
      </c>
      <c r="C19" s="11" t="s">
        <v>586</v>
      </c>
      <c r="D19" s="12" t="s">
        <v>587</v>
      </c>
    </row>
    <row r="20" spans="2:4" ht="61.5" customHeight="1">
      <c r="B20" s="25"/>
      <c r="C20" s="15" t="s">
        <v>588</v>
      </c>
      <c r="D20" s="13" t="s">
        <v>589</v>
      </c>
    </row>
    <row r="21" spans="2:4" ht="52.5" customHeight="1">
      <c r="B21" s="6" t="s">
        <v>590</v>
      </c>
      <c r="C21" s="7" t="s">
        <v>572</v>
      </c>
      <c r="D21" s="8"/>
    </row>
    <row r="22" spans="2:4" ht="56.25">
      <c r="B22" s="24" t="s">
        <v>591</v>
      </c>
      <c r="C22" s="11" t="s">
        <v>592</v>
      </c>
      <c r="D22" s="12" t="s">
        <v>593</v>
      </c>
    </row>
    <row r="23" spans="2:4" ht="61.5" customHeight="1">
      <c r="B23" s="24"/>
      <c r="C23" s="11" t="s">
        <v>594</v>
      </c>
      <c r="D23" s="12" t="s">
        <v>595</v>
      </c>
    </row>
    <row r="24" spans="2:4" ht="56.25">
      <c r="B24" s="24"/>
      <c r="C24" s="11" t="s">
        <v>926</v>
      </c>
      <c r="D24" s="14" t="s">
        <v>596</v>
      </c>
    </row>
    <row r="25" spans="2:4" ht="67.5">
      <c r="B25" s="25"/>
      <c r="C25" s="15" t="s">
        <v>597</v>
      </c>
      <c r="D25" s="13" t="s">
        <v>598</v>
      </c>
    </row>
    <row r="26" spans="2:4" ht="12" customHeight="1">
      <c r="B26" s="6" t="s">
        <v>599</v>
      </c>
      <c r="C26" s="7" t="s">
        <v>572</v>
      </c>
      <c r="D26" s="13"/>
    </row>
    <row r="27" spans="2:4" ht="20.25" customHeight="1">
      <c r="B27" s="6" t="s">
        <v>602</v>
      </c>
      <c r="C27" s="7" t="s">
        <v>572</v>
      </c>
      <c r="D27" s="8"/>
    </row>
    <row r="28" spans="2:4" ht="90">
      <c r="B28" s="6" t="s">
        <v>603</v>
      </c>
      <c r="C28" s="15" t="s">
        <v>600</v>
      </c>
      <c r="D28" s="13" t="s">
        <v>601</v>
      </c>
    </row>
    <row r="29" spans="2:4" ht="47.25" customHeight="1">
      <c r="B29" s="24" t="s">
        <v>604</v>
      </c>
      <c r="C29" s="11" t="s">
        <v>605</v>
      </c>
      <c r="D29" s="12" t="s">
        <v>606</v>
      </c>
    </row>
    <row r="30" spans="2:4" ht="101.25">
      <c r="B30" s="24"/>
      <c r="C30" s="11" t="s">
        <v>607</v>
      </c>
      <c r="D30" s="12" t="s">
        <v>608</v>
      </c>
    </row>
    <row r="31" spans="2:4" ht="48" customHeight="1">
      <c r="B31" s="25"/>
      <c r="C31" s="15" t="s">
        <v>609</v>
      </c>
      <c r="D31" s="13" t="s">
        <v>610</v>
      </c>
    </row>
    <row r="32" spans="2:4" ht="117" customHeight="1">
      <c r="B32" s="30" t="s">
        <v>611</v>
      </c>
      <c r="C32" s="11" t="s">
        <v>612</v>
      </c>
      <c r="D32" s="12" t="s">
        <v>613</v>
      </c>
    </row>
    <row r="33" spans="2:4" ht="66" customHeight="1">
      <c r="B33" s="25"/>
      <c r="C33" s="15" t="s">
        <v>614</v>
      </c>
      <c r="D33" s="8" t="s">
        <v>615</v>
      </c>
    </row>
    <row r="34" spans="2:4" ht="40.5" customHeight="1">
      <c r="B34" s="30" t="s">
        <v>616</v>
      </c>
      <c r="C34" s="11" t="s">
        <v>617</v>
      </c>
      <c r="D34" s="12" t="s">
        <v>618</v>
      </c>
    </row>
    <row r="35" spans="2:4" ht="69.75" customHeight="1">
      <c r="B35" s="25"/>
      <c r="C35" s="15" t="s">
        <v>927</v>
      </c>
      <c r="D35" s="13" t="s">
        <v>619</v>
      </c>
    </row>
    <row r="36" spans="2:4" ht="44.25" customHeight="1">
      <c r="B36" s="30" t="s">
        <v>620</v>
      </c>
      <c r="C36" s="11" t="s">
        <v>621</v>
      </c>
      <c r="D36" s="12" t="s">
        <v>622</v>
      </c>
    </row>
    <row r="37" spans="2:4" ht="48.75" customHeight="1">
      <c r="B37" s="25"/>
      <c r="C37" s="15" t="s">
        <v>623</v>
      </c>
      <c r="D37" s="13" t="s">
        <v>624</v>
      </c>
    </row>
    <row r="38" spans="2:4" ht="70.5" customHeight="1">
      <c r="B38" s="24" t="s">
        <v>625</v>
      </c>
      <c r="C38" s="11" t="s">
        <v>626</v>
      </c>
      <c r="D38" s="26" t="s">
        <v>928</v>
      </c>
    </row>
    <row r="39" spans="2:4" ht="68.25" customHeight="1">
      <c r="B39" s="24"/>
      <c r="C39" s="11" t="s">
        <v>627</v>
      </c>
      <c r="D39" s="27"/>
    </row>
    <row r="40" spans="2:4" ht="75.75" customHeight="1">
      <c r="B40" s="25"/>
      <c r="C40" s="15" t="s">
        <v>628</v>
      </c>
      <c r="D40" s="28"/>
    </row>
    <row r="41" spans="2:4" ht="22.5" customHeight="1" thickBot="1">
      <c r="B41" s="19" t="s">
        <v>629</v>
      </c>
      <c r="C41" s="4" t="s">
        <v>572</v>
      </c>
      <c r="D41" s="3"/>
    </row>
  </sheetData>
  <mergeCells count="12">
    <mergeCell ref="B3:D3"/>
    <mergeCell ref="B36:B37"/>
    <mergeCell ref="B38:B40"/>
    <mergeCell ref="D38:D40"/>
    <mergeCell ref="B32:B33"/>
    <mergeCell ref="B34:B35"/>
    <mergeCell ref="B29:B31"/>
    <mergeCell ref="B22:B25"/>
    <mergeCell ref="B19:B20"/>
    <mergeCell ref="B14:B15"/>
    <mergeCell ref="B12:B13"/>
    <mergeCell ref="B6:B9"/>
  </mergeCells>
  <pageMargins left="0.7" right="0.7" top="0.787401575" bottom="0.7874015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59"/>
  <sheetViews>
    <sheetView showGridLines="0" zoomScale="120" zoomScaleNormal="120" workbookViewId="0" topLeftCell="A1">
      <selection pane="topLeft" activeCell="J8" sqref="J8"/>
    </sheetView>
  </sheetViews>
  <sheetFormatPr defaultRowHeight="15"/>
  <cols>
    <col min="1" max="1" width="2.85714285714286" customWidth="1"/>
    <col min="2" max="2" width="17.1428571428571" customWidth="1"/>
    <col min="3" max="3" width="29.2857142857143" customWidth="1"/>
    <col min="4" max="4" width="34.4285714285714" customWidth="1"/>
  </cols>
  <sheetData>
    <row r="1" ht="15">
      <c r="B1" s="1" t="s">
        <v>0</v>
      </c>
    </row>
    <row r="3" spans="2:4" ht="31.5" customHeight="1">
      <c r="B3" s="29" t="s">
        <v>722</v>
      </c>
      <c r="C3" s="29"/>
      <c r="D3" s="29"/>
    </row>
    <row r="4" ht="1.5" customHeight="1" thickBot="1"/>
    <row r="5" spans="2:4" ht="15">
      <c r="B5" s="5" t="s">
        <v>1</v>
      </c>
      <c r="C5" s="17" t="s">
        <v>557</v>
      </c>
      <c r="D5" s="18" t="s">
        <v>724</v>
      </c>
    </row>
    <row r="6" spans="2:4" ht="43.5" customHeight="1">
      <c r="B6" s="24" t="s">
        <v>630</v>
      </c>
      <c r="C6" s="11" t="s">
        <v>631</v>
      </c>
      <c r="D6" s="26" t="s">
        <v>632</v>
      </c>
    </row>
    <row r="7" spans="2:4" ht="50.25" customHeight="1">
      <c r="B7" s="24"/>
      <c r="C7" s="11" t="s">
        <v>633</v>
      </c>
      <c r="D7" s="27"/>
    </row>
    <row r="8" spans="2:4" ht="114" customHeight="1">
      <c r="B8" s="25"/>
      <c r="C8" s="15" t="s">
        <v>634</v>
      </c>
      <c r="D8" s="28"/>
    </row>
    <row r="9" spans="2:4" ht="78" customHeight="1">
      <c r="B9" s="6" t="s">
        <v>635</v>
      </c>
      <c r="C9" s="15" t="s">
        <v>929</v>
      </c>
      <c r="D9" s="13" t="s">
        <v>636</v>
      </c>
    </row>
    <row r="10" spans="2:4" ht="43.5" customHeight="1">
      <c r="B10" s="24" t="s">
        <v>637</v>
      </c>
      <c r="C10" s="11" t="s">
        <v>638</v>
      </c>
      <c r="D10" s="26" t="s">
        <v>639</v>
      </c>
    </row>
    <row r="11" spans="2:4" ht="40.5" customHeight="1">
      <c r="B11" s="24"/>
      <c r="C11" s="11" t="s">
        <v>640</v>
      </c>
      <c r="D11" s="27"/>
    </row>
    <row r="12" spans="2:4" ht="130.5" customHeight="1">
      <c r="B12" s="25"/>
      <c r="C12" s="15" t="s">
        <v>641</v>
      </c>
      <c r="D12" s="28"/>
    </row>
    <row r="13" spans="2:4" ht="47.25" customHeight="1">
      <c r="B13" s="24" t="s">
        <v>642</v>
      </c>
      <c r="C13" s="11" t="s">
        <v>643</v>
      </c>
      <c r="D13" s="26" t="s">
        <v>644</v>
      </c>
    </row>
    <row r="14" spans="2:4" ht="67.5" customHeight="1">
      <c r="B14" s="24"/>
      <c r="C14" s="11" t="s">
        <v>645</v>
      </c>
      <c r="D14" s="27"/>
    </row>
    <row r="15" spans="2:4" ht="67.5" customHeight="1">
      <c r="B15" s="25"/>
      <c r="C15" s="15" t="s">
        <v>646</v>
      </c>
      <c r="D15" s="28"/>
    </row>
    <row r="16" spans="2:4" ht="49.5" customHeight="1">
      <c r="B16" s="24" t="s">
        <v>647</v>
      </c>
      <c r="C16" s="16" t="s">
        <v>648</v>
      </c>
      <c r="D16" s="26" t="s">
        <v>649</v>
      </c>
    </row>
    <row r="17" spans="2:4" ht="33.75" customHeight="1">
      <c r="B17" s="24"/>
      <c r="C17" s="11" t="s">
        <v>650</v>
      </c>
      <c r="D17" s="27"/>
    </row>
    <row r="18" spans="2:4" ht="45.75" customHeight="1">
      <c r="B18" s="25"/>
      <c r="C18" s="15" t="s">
        <v>651</v>
      </c>
      <c r="D18" s="28"/>
    </row>
    <row r="19" spans="2:4" ht="135">
      <c r="B19" s="6" t="s">
        <v>652</v>
      </c>
      <c r="C19" s="15" t="s">
        <v>653</v>
      </c>
      <c r="D19" s="13" t="s">
        <v>654</v>
      </c>
    </row>
    <row r="20" spans="2:4" ht="45" customHeight="1">
      <c r="B20" s="24" t="s">
        <v>655</v>
      </c>
      <c r="C20" s="11" t="s">
        <v>656</v>
      </c>
      <c r="D20" s="26" t="s">
        <v>725</v>
      </c>
    </row>
    <row r="21" spans="2:4" ht="61.5" customHeight="1">
      <c r="B21" s="24"/>
      <c r="C21" s="11" t="s">
        <v>657</v>
      </c>
      <c r="D21" s="27"/>
    </row>
    <row r="22" spans="2:4" ht="59.25" customHeight="1">
      <c r="B22" s="24"/>
      <c r="C22" s="11" t="s">
        <v>658</v>
      </c>
      <c r="D22" s="27"/>
    </row>
    <row r="23" spans="2:4" ht="186" customHeight="1">
      <c r="B23" s="24"/>
      <c r="C23" s="11" t="s">
        <v>659</v>
      </c>
      <c r="D23" s="27"/>
    </row>
    <row r="24" spans="2:4" ht="83.25" customHeight="1">
      <c r="B24" s="24"/>
      <c r="C24" s="11" t="s">
        <v>660</v>
      </c>
      <c r="D24" s="27"/>
    </row>
    <row r="25" spans="2:4" ht="122.25" customHeight="1">
      <c r="B25" s="25"/>
      <c r="C25" s="15" t="s">
        <v>661</v>
      </c>
      <c r="D25" s="28"/>
    </row>
    <row r="26" spans="2:4" ht="102.75" customHeight="1">
      <c r="B26" s="24" t="s">
        <v>662</v>
      </c>
      <c r="C26" s="11" t="s">
        <v>663</v>
      </c>
      <c r="D26" s="26" t="s">
        <v>664</v>
      </c>
    </row>
    <row r="27" spans="2:4" ht="56.25" customHeight="1">
      <c r="B27" s="24"/>
      <c r="C27" s="11" t="s">
        <v>665</v>
      </c>
      <c r="D27" s="27"/>
    </row>
    <row r="28" spans="2:4" ht="115.5" customHeight="1">
      <c r="B28" s="25"/>
      <c r="C28" s="15" t="s">
        <v>666</v>
      </c>
      <c r="D28" s="28"/>
    </row>
    <row r="29" spans="2:4" ht="49.5" customHeight="1">
      <c r="B29" s="30" t="s">
        <v>667</v>
      </c>
      <c r="C29" s="16" t="s">
        <v>668</v>
      </c>
      <c r="D29" s="26" t="s">
        <v>723</v>
      </c>
    </row>
    <row r="30" spans="2:4" ht="156" customHeight="1">
      <c r="B30" s="24"/>
      <c r="C30" s="11" t="s">
        <v>669</v>
      </c>
      <c r="D30" s="27"/>
    </row>
    <row r="31" spans="2:4" ht="39" customHeight="1">
      <c r="B31" s="24"/>
      <c r="C31" s="11" t="s">
        <v>670</v>
      </c>
      <c r="D31" s="27"/>
    </row>
    <row r="32" spans="2:4" ht="38.25" customHeight="1">
      <c r="B32" s="24"/>
      <c r="C32" s="11" t="s">
        <v>671</v>
      </c>
      <c r="D32" s="27"/>
    </row>
    <row r="33" spans="2:4" ht="43.5" customHeight="1">
      <c r="B33" s="24"/>
      <c r="C33" s="11" t="s">
        <v>672</v>
      </c>
      <c r="D33" s="27"/>
    </row>
    <row r="34" spans="2:4" ht="39" customHeight="1">
      <c r="B34" s="24"/>
      <c r="C34" s="11" t="s">
        <v>673</v>
      </c>
      <c r="D34" s="27"/>
    </row>
    <row r="35" spans="2:4" ht="35.25" customHeight="1">
      <c r="B35" s="24"/>
      <c r="C35" s="11" t="s">
        <v>674</v>
      </c>
      <c r="D35" s="27"/>
    </row>
    <row r="36" spans="2:4" ht="40.5" customHeight="1">
      <c r="B36" s="24"/>
      <c r="C36" s="11" t="s">
        <v>675</v>
      </c>
      <c r="D36" s="27"/>
    </row>
    <row r="37" spans="2:4" ht="39.75" customHeight="1">
      <c r="B37" s="24"/>
      <c r="C37" s="11" t="s">
        <v>676</v>
      </c>
      <c r="D37" s="27"/>
    </row>
    <row r="38" spans="2:4" ht="54" customHeight="1">
      <c r="B38" s="25"/>
      <c r="C38" s="15" t="s">
        <v>677</v>
      </c>
      <c r="D38" s="28"/>
    </row>
    <row r="39" spans="2:4" ht="145.5" customHeight="1">
      <c r="B39" s="6" t="s">
        <v>678</v>
      </c>
      <c r="C39" s="15" t="s">
        <v>679</v>
      </c>
      <c r="D39" s="13" t="s">
        <v>680</v>
      </c>
    </row>
    <row r="40" spans="2:4" ht="72" customHeight="1">
      <c r="B40" s="24" t="s">
        <v>681</v>
      </c>
      <c r="C40" s="11" t="s">
        <v>682</v>
      </c>
      <c r="D40" s="12" t="s">
        <v>683</v>
      </c>
    </row>
    <row r="41" spans="2:4" ht="40.5" customHeight="1">
      <c r="B41" s="24"/>
      <c r="C41" s="11" t="s">
        <v>684</v>
      </c>
      <c r="D41" s="12" t="s">
        <v>685</v>
      </c>
    </row>
    <row r="42" spans="2:4" ht="61.5" customHeight="1">
      <c r="B42" s="25"/>
      <c r="C42" s="15" t="s">
        <v>686</v>
      </c>
      <c r="D42" s="13" t="s">
        <v>687</v>
      </c>
    </row>
    <row r="43" spans="2:4" ht="396.75" customHeight="1">
      <c r="B43" s="24" t="s">
        <v>688</v>
      </c>
      <c r="C43" s="11" t="s">
        <v>689</v>
      </c>
      <c r="D43" s="12" t="s">
        <v>690</v>
      </c>
    </row>
    <row r="44" spans="2:4" ht="33.75" customHeight="1">
      <c r="B44" s="24"/>
      <c r="C44" s="11" t="s">
        <v>691</v>
      </c>
      <c r="D44" s="14"/>
    </row>
    <row r="45" spans="2:4" ht="162.75" customHeight="1">
      <c r="B45" s="24"/>
      <c r="C45" s="11" t="s">
        <v>692</v>
      </c>
      <c r="D45" s="14"/>
    </row>
    <row r="46" spans="2:4" ht="136.5" customHeight="1">
      <c r="B46" s="25"/>
      <c r="C46" s="7" t="s">
        <v>693</v>
      </c>
      <c r="D46" s="13" t="s">
        <v>694</v>
      </c>
    </row>
    <row r="47" spans="2:4" ht="90.75" customHeight="1">
      <c r="B47" s="30" t="s">
        <v>695</v>
      </c>
      <c r="C47" s="11" t="s">
        <v>696</v>
      </c>
      <c r="D47" s="26" t="s">
        <v>930</v>
      </c>
    </row>
    <row r="48" spans="2:4" ht="409.5" customHeight="1">
      <c r="B48" s="25"/>
      <c r="C48" s="15" t="s">
        <v>697</v>
      </c>
      <c r="D48" s="28"/>
    </row>
    <row r="49" spans="2:4" ht="12.75" customHeight="1">
      <c r="B49" s="6" t="s">
        <v>698</v>
      </c>
      <c r="C49" s="7" t="s">
        <v>699</v>
      </c>
      <c r="D49" s="8"/>
    </row>
    <row r="50" spans="2:4" ht="163.5" customHeight="1">
      <c r="B50" s="24" t="s">
        <v>700</v>
      </c>
      <c r="C50" s="11" t="s">
        <v>701</v>
      </c>
      <c r="D50" s="12" t="s">
        <v>702</v>
      </c>
    </row>
    <row r="51" spans="2:4" ht="122.25" customHeight="1">
      <c r="B51" s="24"/>
      <c r="C51" s="11" t="s">
        <v>703</v>
      </c>
      <c r="D51" s="12" t="s">
        <v>704</v>
      </c>
    </row>
    <row r="52" spans="2:4" ht="69" customHeight="1">
      <c r="B52" s="24"/>
      <c r="C52" s="11" t="s">
        <v>705</v>
      </c>
      <c r="D52" s="12" t="s">
        <v>706</v>
      </c>
    </row>
    <row r="53" spans="2:4" ht="156" customHeight="1">
      <c r="B53" s="24"/>
      <c r="C53" s="11" t="s">
        <v>707</v>
      </c>
      <c r="D53" s="12" t="s">
        <v>708</v>
      </c>
    </row>
    <row r="54" spans="2:4" ht="140.25" customHeight="1">
      <c r="B54" s="24"/>
      <c r="C54" s="11" t="s">
        <v>709</v>
      </c>
      <c r="D54" s="12" t="s">
        <v>710</v>
      </c>
    </row>
    <row r="55" spans="2:4" ht="143.25" customHeight="1">
      <c r="B55" s="25"/>
      <c r="C55" s="15" t="s">
        <v>711</v>
      </c>
      <c r="D55" s="13" t="s">
        <v>712</v>
      </c>
    </row>
    <row r="56" spans="2:4" ht="114" customHeight="1">
      <c r="B56" s="24" t="s">
        <v>713</v>
      </c>
      <c r="C56" s="11" t="s">
        <v>714</v>
      </c>
      <c r="D56" s="26" t="s">
        <v>715</v>
      </c>
    </row>
    <row r="57" spans="2:4" ht="84" customHeight="1">
      <c r="B57" s="24"/>
      <c r="C57" s="11" t="s">
        <v>716</v>
      </c>
      <c r="D57" s="27"/>
    </row>
    <row r="58" spans="2:4" ht="176.25" customHeight="1">
      <c r="B58" s="25"/>
      <c r="C58" s="15" t="s">
        <v>717</v>
      </c>
      <c r="D58" s="28"/>
    </row>
    <row r="59" spans="2:4" ht="175.5" customHeight="1" thickBot="1">
      <c r="B59" s="19" t="s">
        <v>718</v>
      </c>
      <c r="C59" s="9" t="s">
        <v>719</v>
      </c>
      <c r="D59" s="10" t="s">
        <v>720</v>
      </c>
    </row>
  </sheetData>
  <mergeCells count="22">
    <mergeCell ref="B3:D3"/>
    <mergeCell ref="B56:B58"/>
    <mergeCell ref="D56:D58"/>
    <mergeCell ref="B50:B55"/>
    <mergeCell ref="B47:B48"/>
    <mergeCell ref="D47:D48"/>
    <mergeCell ref="B43:B46"/>
    <mergeCell ref="B40:B42"/>
    <mergeCell ref="B26:B28"/>
    <mergeCell ref="D26:D28"/>
    <mergeCell ref="B29:B38"/>
    <mergeCell ref="D29:D38"/>
    <mergeCell ref="B20:B25"/>
    <mergeCell ref="D20:D25"/>
    <mergeCell ref="B13:B15"/>
    <mergeCell ref="D13:D15"/>
    <mergeCell ref="B16:B18"/>
    <mergeCell ref="D16:D18"/>
    <mergeCell ref="B10:B12"/>
    <mergeCell ref="D10:D12"/>
    <mergeCell ref="B6:B8"/>
    <mergeCell ref="D6:D8"/>
  </mergeCells>
  <pageMargins left="0.7" right="0.7" top="0.787401575" bottom="0.7874015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2025-04-10T12:18:53Z</dcterms:created>
  <cp:category/>
  <cp:contentType/>
  <cp:contentStatus/>
</cp:coreProperties>
</file>