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24226"/>
  <bookViews>
    <workbookView xWindow="-570" yWindow="1350" windowWidth="20730" windowHeight="11640" tabRatio="656" activeTab="0"/>
  </bookViews>
  <sheets>
    <sheet name="Nově ve výčtu" sheetId="1" r:id="rId2"/>
    <sheet name="Již není ve výčtu" sheetId="2" r:id="rId3"/>
    <sheet name="Nově předává PKP" sheetId="3" r:id="rId4"/>
    <sheet name="Již nebudou předávat PKP" sheetId="4" r:id="rId5"/>
    <sheet name="Změna metody" sheetId="5" r:id="rId6"/>
  </sheets>
  <definedNames/>
  <calcPr fullCalcOnLoad="1"/>
</workbook>
</file>

<file path=xl/sharedStrings.xml><?xml version="1.0" encoding="utf-8"?>
<sst xmlns="http://schemas.openxmlformats.org/spreadsheetml/2006/main" count="525" uniqueCount="201">
  <si>
    <t>OSS</t>
  </si>
  <si>
    <t>PO</t>
  </si>
  <si>
    <t>DSO</t>
  </si>
  <si>
    <t>Ostatní</t>
  </si>
  <si>
    <t xml:space="preserve">     IČO</t>
  </si>
  <si>
    <t>Název</t>
  </si>
  <si>
    <t>Právní forma</t>
  </si>
  <si>
    <t>Informační povinnost</t>
  </si>
  <si>
    <t>PKP</t>
  </si>
  <si>
    <t>Seznam</t>
  </si>
  <si>
    <t>NUTS</t>
  </si>
  <si>
    <t>Platnost od</t>
  </si>
  <si>
    <t>Platnost do</t>
  </si>
  <si>
    <t>X</t>
  </si>
  <si>
    <t>CZ0100</t>
  </si>
  <si>
    <t>Společnost s ručením omezeným</t>
  </si>
  <si>
    <t>Příspěvková organizace</t>
  </si>
  <si>
    <t>Svazek obcí</t>
  </si>
  <si>
    <t>CZ0209</t>
  </si>
  <si>
    <t>CZ0643</t>
  </si>
  <si>
    <t>CZ0205</t>
  </si>
  <si>
    <t>CZ0201</t>
  </si>
  <si>
    <t>CZ0203</t>
  </si>
  <si>
    <t>CZ0712</t>
  </si>
  <si>
    <t>Akciová společnost</t>
  </si>
  <si>
    <t>CZ0641</t>
  </si>
  <si>
    <t>CZ0634</t>
  </si>
  <si>
    <t>CZ0533</t>
  </si>
  <si>
    <t>CZ0642</t>
  </si>
  <si>
    <t>CZ0633</t>
  </si>
  <si>
    <t>CZ020A</t>
  </si>
  <si>
    <t>CZ0323</t>
  </si>
  <si>
    <t>I.,II.,III.,IV.,V.</t>
  </si>
  <si>
    <t>Z plné na ekvivalenci</t>
  </si>
  <si>
    <t>Z ekvivalence na plnou</t>
  </si>
  <si>
    <t xml:space="preserve"> Části PKP</t>
  </si>
  <si>
    <t xml:space="preserve"> IČO</t>
  </si>
  <si>
    <t xml:space="preserve"> Pohledávky</t>
  </si>
  <si>
    <t xml:space="preserve"> Závazky</t>
  </si>
  <si>
    <t>CZ0208</t>
  </si>
  <si>
    <t>VI.</t>
  </si>
  <si>
    <t>I.,III.,IV.,V.</t>
  </si>
  <si>
    <t>CZ0513</t>
  </si>
  <si>
    <t>CZ0801</t>
  </si>
  <si>
    <t>Přehled konsolidovaných jednotek státu, u kterých došlo ke změně metody konsolidace, tj. změně v předávaných částech PKP</t>
  </si>
  <si>
    <t>CZ0715</t>
  </si>
  <si>
    <t>CZ020B</t>
  </si>
  <si>
    <t>Státní podnik</t>
  </si>
  <si>
    <t>CZ0316</t>
  </si>
  <si>
    <t>CZ0723</t>
  </si>
  <si>
    <t>Části PKP 2021</t>
  </si>
  <si>
    <t>CZ0532</t>
  </si>
  <si>
    <t>CZ0645</t>
  </si>
  <si>
    <t>Závazky</t>
  </si>
  <si>
    <t>Pohledávky</t>
  </si>
  <si>
    <t>Části PKP</t>
  </si>
  <si>
    <t>CZ0647</t>
  </si>
  <si>
    <t>CZ0206</t>
  </si>
  <si>
    <t>TelNet Holding, s.r.o.</t>
  </si>
  <si>
    <t>CZ0803</t>
  </si>
  <si>
    <t>Sport Rožnov, příspěvková organizace</t>
  </si>
  <si>
    <t>CZ0521</t>
  </si>
  <si>
    <t>HELIOS MB s.r.o.</t>
  </si>
  <si>
    <t>CZ0525</t>
  </si>
  <si>
    <t>CZ0804</t>
  </si>
  <si>
    <t>CZ0424</t>
  </si>
  <si>
    <t>Prague City Tourism a.s.</t>
  </si>
  <si>
    <t>Základní umělecká škola Cerhenice, příspěvková organizace</t>
  </si>
  <si>
    <t>CZ0204</t>
  </si>
  <si>
    <t>Mateřská škola Lesní Hluboké</t>
  </si>
  <si>
    <t>Organizační složka státu</t>
  </si>
  <si>
    <t>Mateřská škola U Lesa, příspěvková organizace</t>
  </si>
  <si>
    <t>Mateřská škola Větrní Říčany, příspěvková organizace</t>
  </si>
  <si>
    <t>Střední škola managementu a grafiky</t>
  </si>
  <si>
    <t>Aquacentrum Vrchlabí p.o.</t>
  </si>
  <si>
    <t>Mateřská škola Letovice, Tyršova 336/2, okres Blansko, příspěvková organizace</t>
  </si>
  <si>
    <t>PV Design and Build s.r.o.</t>
  </si>
  <si>
    <t>Posázavský vodovod - dobrovolný svazek obcí</t>
  </si>
  <si>
    <t>Mateřská škola Horní Ředice, okres Pardubice</t>
  </si>
  <si>
    <t>Svazek obcí Kly Tuhaň</t>
  </si>
  <si>
    <t>Dobrovolný svazek obcí Pod Mlýnem</t>
  </si>
  <si>
    <t>Dobrovolný svazek obcí MaKVaK</t>
  </si>
  <si>
    <t>Dobrovolný svazek obcí Svazková škola pod Skalkou</t>
  </si>
  <si>
    <t>Mikroregion Žďársko</t>
  </si>
  <si>
    <t>CZ0635</t>
  </si>
  <si>
    <t>Základní umělecká škola Uhlířské Janovice</t>
  </si>
  <si>
    <t>Teplo pro Prahu, a.s.</t>
  </si>
  <si>
    <t>Základní umělecká škola Vlašim, příspěvková organizace</t>
  </si>
  <si>
    <t>Základní umělecká škola Pečky, okres Kolín</t>
  </si>
  <si>
    <t>Městská doprava Teplice, p.o.</t>
  </si>
  <si>
    <t>CZ0426</t>
  </si>
  <si>
    <t>KKIVI - středisko služeb školám, příspěvková organizace</t>
  </si>
  <si>
    <t>Základní škola a Mateřská škola Lačnov, okres Vsetín, příspěvková organizace</t>
  </si>
  <si>
    <t>Svazek obcí pro sběrné místo</t>
  </si>
  <si>
    <t>Energetické centrum Ústeckého kraje, příspěvková organizace</t>
  </si>
  <si>
    <t>CZ0427</t>
  </si>
  <si>
    <t>Svazková škola Základní škola Tursko - Holubice, svazek obcí</t>
  </si>
  <si>
    <t>ČD Bus a.s.</t>
  </si>
  <si>
    <t>Společná voda d.s.o.</t>
  </si>
  <si>
    <t>Mateřská škola Kamínek, příspěvková organizace</t>
  </si>
  <si>
    <t>CZ0631</t>
  </si>
  <si>
    <t>Digitální a informační agentura</t>
  </si>
  <si>
    <t>Dobrovolný svazek obcí KTS EKOLOGIE</t>
  </si>
  <si>
    <t>Teplo Klášterec s.r.o.</t>
  </si>
  <si>
    <t>CZ0422</t>
  </si>
  <si>
    <t>ŠKODA JS a.s.</t>
  </si>
  <si>
    <t>TESPRA Hodonín, s.r.o.</t>
  </si>
  <si>
    <t>Alžbětiny Lázně, a.s.</t>
  </si>
  <si>
    <t>CZ0412</t>
  </si>
  <si>
    <t>Lázně Evženie a.s.</t>
  </si>
  <si>
    <t>Autocentrum Nord, a.s.</t>
  </si>
  <si>
    <t>KABELOVÁ TELEVIZE CZ s.r.o.</t>
  </si>
  <si>
    <t>Městské lesy a rybníky Kutná Hora spol. s r.o.</t>
  </si>
  <si>
    <t>Palivový kombinát Ústí, státní podnik</t>
  </si>
  <si>
    <t>Nemocnice Domažlice</t>
  </si>
  <si>
    <t>CZ0321</t>
  </si>
  <si>
    <t>Botanická zahrada Liberec, příspěvková organizace</t>
  </si>
  <si>
    <t>Domov pro seniory Humpolec, příspěvková organizace</t>
  </si>
  <si>
    <t>Domov pro seniory Chvalkov</t>
  </si>
  <si>
    <t>CZ0311</t>
  </si>
  <si>
    <t>Lékárenská služba Teplice, příspěvková organizace</t>
  </si>
  <si>
    <t>Tikanas Tišice, příspěvková organizace</t>
  </si>
  <si>
    <t>Elektrárna Mělník III, a. s. v likvidaci</t>
  </si>
  <si>
    <t>Centrum Palmovka, a.s.</t>
  </si>
  <si>
    <t>Lesní správa města Krnova s.r.o.</t>
  </si>
  <si>
    <t>Sociální služby Města Opočna</t>
  </si>
  <si>
    <t>CZ0524</t>
  </si>
  <si>
    <t>4-Energetická, a.s.</t>
  </si>
  <si>
    <t>Elektrárna Dětmarovice, a.s.</t>
  </si>
  <si>
    <t>Střední odborná škola, Český Brod - Liblice, Školní 145</t>
  </si>
  <si>
    <t>Dětský domov Hrotovice, Sokolská 362</t>
  </si>
  <si>
    <t>Školní stravovací služby Ždánice</t>
  </si>
  <si>
    <t>Mateřská škola Písnička Krupka, Dukelských hrdinů 295</t>
  </si>
  <si>
    <t>Kancelář generálního komisaře účasti České republiky na Všeobecné světové výstavě EXPO</t>
  </si>
  <si>
    <t>Sdružení obcí Podještědí</t>
  </si>
  <si>
    <t>Svazek obcí šumavského Podlesí</t>
  </si>
  <si>
    <t>Základní umělecká škola Uhlířské Janovice, příspěvková organizace</t>
  </si>
  <si>
    <t>Mateřská škola Příborská</t>
  </si>
  <si>
    <t>Základní škola Stružnice, okres Česká Lípa, příspěvková organizace</t>
  </si>
  <si>
    <t>CZ0511</t>
  </si>
  <si>
    <t>Základní škola Lačnov, okres Vsetín</t>
  </si>
  <si>
    <t>Mikroregion Střední Povltaví</t>
  </si>
  <si>
    <t>Svazek obcí Plynofikace</t>
  </si>
  <si>
    <t>Domov pro seniory Vratislavice nad Nisou, příspěvková organizace</t>
  </si>
  <si>
    <t>Technické služby Obce Struhařov</t>
  </si>
  <si>
    <t>Svazek obcí Cyklostezka Nový Jičín - Hostašovice</t>
  </si>
  <si>
    <t>Základní škola Tursko, okres Praha - západ</t>
  </si>
  <si>
    <t>Služby Dolní Kalná, okres Trutnov</t>
  </si>
  <si>
    <t>Mateřská škola Srdíčko Říčany, příspěvková organizace</t>
  </si>
  <si>
    <t>Dobrovolný svazek obcí Šlapanicko</t>
  </si>
  <si>
    <t>Sdružení obcí Peruc a Vrbičany pro odvádění a čištění odpadních vod</t>
  </si>
  <si>
    <t>Sdružení obcí Sedlčanska</t>
  </si>
  <si>
    <t>CHOPOS</t>
  </si>
  <si>
    <t>Dobrovolný svazek obcí Povaloví</t>
  </si>
  <si>
    <t>CZ0714</t>
  </si>
  <si>
    <t>Čertovka</t>
  </si>
  <si>
    <t>LIKO Svitavy a.s.</t>
  </si>
  <si>
    <t>Vodohospodářská zařízení Šumperk, a.s.</t>
  </si>
  <si>
    <t>Aldis, a.s.</t>
  </si>
  <si>
    <t>ČOV Mistřín</t>
  </si>
  <si>
    <t>Vedrovice a Kubšice - ČOV a tlaková kanalizace</t>
  </si>
  <si>
    <t>Přehled konsolidovaných jednotek státu, které jsou ve výčtu pro rok 2023 nově oproti roku 2022</t>
  </si>
  <si>
    <t>Ostatní účetní jednotky nově splňující podmínky významnosti podle konsolidační vyhlášky státu nebo nové dceřinné společnosti konsolidovaných jednotek státu pro účetní období roku 2023.</t>
  </si>
  <si>
    <t>Přehled účetních jednotek, které byly ve výčtu pro rok 2022, ale ve výčtu pro rok 2023 nejsou</t>
  </si>
  <si>
    <t xml:space="preserve">Účetní jednotky byly prodány nebo vyloučeny v roce 2022 z důvodu nesprávného vyhodnocení podmínek významnosti dle konsolidační vyhlášky nebo na základě mimořádných událostí. </t>
  </si>
  <si>
    <t>Dobrovolné svazky v roce 2022 nesplnily podmínky významnosti podle konsolidační vyhlášky státu, v roce 2023 již splňují, proto mají za účetní období roku 2023 povinnost sestavit a předat PKP.</t>
  </si>
  <si>
    <t>Ostatní účetní jednotky nově splňující podmínky významnosti podle konsolidační vyhlášky státu pro účetní období roku 2023, které mají nově povinnost předávat PKP.</t>
  </si>
  <si>
    <t>Části PKP 2022</t>
  </si>
  <si>
    <t>Uplatňovaný vliv na řízení a ovládání v účetní jednotce napříč konsolidačním celkem Česká republika v průběhu roku 2022 klesl pod 50 %. Účetní jednotka bude za účetní období roku 2023 předávat již pouze část VI PKP.</t>
  </si>
  <si>
    <t>Uplatňovaný vliv na řízení a ovládání v účetní jednotce napříč konsolidačním celkem Česká republika v průběhu roku 2022 vzrostl nad 50 %. Účetní jednotka bude za účetní období roku 2023 předávat celé PKP, tj. části I, III, IV a V.</t>
  </si>
  <si>
    <t>Konsolidované jednotky státu, které budou za účetní období roku 2023 poprvé předávat PKP</t>
  </si>
  <si>
    <t>Konsolidované jednotky státu, které měly v roce 2022 povinnost předat PKP a v roce 2023 již tuto povinnosti nemají</t>
  </si>
  <si>
    <t>Organizační složky státu, které nově vznikly do 1. 1. 2023.</t>
  </si>
  <si>
    <t>Dobrovolné svazky obcí, které vznikly v průběhu roku 2022, nejpozději však k 1. 1. 2023.</t>
  </si>
  <si>
    <t>Příspěvkové organizace, které vznikly v průběhu roku 2022, nejpozději však k 1. 1. 2023.</t>
  </si>
  <si>
    <t>2. základní škola Bochov, příspěvková organizace</t>
  </si>
  <si>
    <t>Dům seniorů Liberec - Františkov, příspěvková organizace</t>
  </si>
  <si>
    <t>Střední odborná škola a Střední odborné učiliště, Kralupy nad Vltavou, Cesta brigádníků 693</t>
  </si>
  <si>
    <t>Mateřská škola Havířov - Šumbark Moravská 14/404, příspěvková organizace</t>
  </si>
  <si>
    <t>Mateřská škola Havířov - Podlesí Balzacova 2/1190</t>
  </si>
  <si>
    <t>Sdružení obcí mikroregionu Moštěnka</t>
  </si>
  <si>
    <t>Základní umělecká škola Pečky, Barákova 700</t>
  </si>
  <si>
    <t>Základní umělecká škola J. A. Bendy, Benátky nad Jizerou, Smetanova 21</t>
  </si>
  <si>
    <t>CZ0207</t>
  </si>
  <si>
    <t>Základní umělecká škola, Vlašim, Jana Masaryka 935</t>
  </si>
  <si>
    <t>Centrum poradenství pro rodinné a partnerské vztahy, příspěvková organizace</t>
  </si>
  <si>
    <t>CZ0724</t>
  </si>
  <si>
    <t>Mateřská škola Lačnov, okres Vsetín</t>
  </si>
  <si>
    <t>Mateřská škola Konstantinovy Lázně, okres Tachov, příspěvková organizace</t>
  </si>
  <si>
    <t>CZ0327</t>
  </si>
  <si>
    <t>Mateřská škola Senice na Hané, okres Olomouc, příspěvková organizace</t>
  </si>
  <si>
    <t>Dobrovolné svazky zanikly, nejpozději však k 13. 4. 2023.</t>
  </si>
  <si>
    <t>Příspěvkové organizace byly zrušeny, nejpozději však k 13. 4. 2023.</t>
  </si>
  <si>
    <t>Sportovní areál Blučina, příspěvková organizace</t>
  </si>
  <si>
    <t>Základní umělecká škola Mladá Boleslav, 17. listopadu 1325, příspěvková organizace</t>
  </si>
  <si>
    <t>Mateřská škola Jíkev, příspěvková organizace</t>
  </si>
  <si>
    <t>Dům sociálních služeb sv. Kateřiny v Bolaticích</t>
  </si>
  <si>
    <t>CZ0805</t>
  </si>
  <si>
    <t>Základní umělecká škola J.A. Bendy, Benátky nad Jizerou, příspěvková organizace</t>
  </si>
  <si>
    <t>Nuclear Property Services, s.r.o.</t>
  </si>
  <si>
    <t>Gymnázium pod Svatou Horou, Příbram II, Balbínova 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</si>
</sst>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dd\.mm\.yyyy"/>
  </numFmts>
  <fonts count="3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64">
    <fill>
      <patternFill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860000610352"/>
        <bgColor indexed="64"/>
      </patternFill>
    </fill>
    <fill>
      <patternFill patternType="solid">
        <fgColor theme="4" tint="0.59978002309799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860000610352"/>
        <bgColor indexed="64"/>
      </patternFill>
    </fill>
    <fill>
      <patternFill patternType="solid">
        <fgColor theme="5" tint="0.59978002309799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860000610352"/>
        <bgColor indexed="64"/>
      </patternFill>
    </fill>
    <fill>
      <patternFill patternType="solid">
        <fgColor theme="6" tint="0.59978002309799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860000610352"/>
        <bgColor indexed="64"/>
      </patternFill>
    </fill>
    <fill>
      <patternFill patternType="solid">
        <fgColor theme="7" tint="0.59978002309799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860000610352"/>
        <bgColor indexed="64"/>
      </patternFill>
    </fill>
    <fill>
      <patternFill patternType="solid">
        <fgColor theme="8" tint="0.59978002309799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860000610352"/>
        <bgColor indexed="64"/>
      </patternFill>
    </fill>
    <fill>
      <patternFill patternType="solid">
        <fgColor theme="9" tint="0.59978002309799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/>
      <top/>
      <bottom style="thick">
        <color theme="4" tint="0.499769985675812"/>
      </bottom>
    </border>
    <border>
      <left/>
      <right/>
      <top/>
      <bottom style="medium">
        <color theme="4" tint="0.39998000860214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/>
      <top style="thin">
        <color theme="8"/>
      </top>
      <bottom/>
    </border>
    <border>
      <left/>
      <right/>
      <top style="thin">
        <color theme="8"/>
      </top>
      <bottom style="thin">
        <color theme="8"/>
      </bottom>
    </border>
    <border>
      <left/>
      <right style="thin">
        <color theme="8"/>
      </right>
      <top style="thin">
        <color theme="8"/>
      </top>
      <bottom/>
    </border>
    <border>
      <left/>
      <right style="thin">
        <color theme="8"/>
      </right>
      <top style="thin">
        <color theme="8"/>
      </top>
      <bottom style="thin">
        <color theme="8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</borders>
  <cellStyleXfs count="38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>
      <alignment/>
      <protection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0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>
      <alignment/>
      <protection/>
    </xf>
    <xf numFmtId="0" fontId="19" fillId="0" borderId="0">
      <alignment/>
      <protection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33" borderId="10" applyNumberFormat="0" applyProtection="0">
      <alignment horizontal="left" vertical="center" indent="1"/>
    </xf>
    <xf numFmtId="0" fontId="21" fillId="33" borderId="10" applyNumberFormat="0" applyProtection="0">
      <alignment horizontal="left" vertical="center" indent="1"/>
    </xf>
    <xf numFmtId="0" fontId="21" fillId="0" borderId="0">
      <alignment/>
      <protection/>
    </xf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7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7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7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3" borderId="0" applyNumberFormat="0" applyBorder="0" applyAlignment="0" applyProtection="0"/>
    <xf numFmtId="0" fontId="27" fillId="38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7" fillId="36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7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2" fillId="52" borderId="10" applyNumberFormat="0" applyProtection="0">
      <alignment vertical="center"/>
    </xf>
    <xf numFmtId="0" fontId="22" fillId="52" borderId="10" applyNumberFormat="0" applyProtection="0">
      <alignment vertical="center"/>
    </xf>
    <xf numFmtId="0" fontId="22" fillId="52" borderId="10" applyNumberFormat="0" applyProtection="0">
      <alignment horizontal="left" vertical="center" indent="1"/>
    </xf>
    <xf numFmtId="0" fontId="24" fillId="52" borderId="11" applyNumberFormat="0" applyProtection="0">
      <alignment horizontal="left" vertical="top" indent="1"/>
    </xf>
    <xf numFmtId="0" fontId="21" fillId="39" borderId="10" applyNumberFormat="0" applyProtection="0">
      <alignment horizontal="right" vertical="center"/>
    </xf>
    <xf numFmtId="0" fontId="21" fillId="53" borderId="10" applyNumberFormat="0" applyProtection="0">
      <alignment horizontal="right" vertical="center"/>
    </xf>
    <xf numFmtId="0" fontId="21" fillId="54" borderId="12" applyNumberFormat="0" applyProtection="0">
      <alignment horizontal="right" vertical="center"/>
    </xf>
    <xf numFmtId="0" fontId="21" fillId="48" borderId="10" applyNumberFormat="0" applyProtection="0">
      <alignment horizontal="right" vertical="center"/>
    </xf>
    <xf numFmtId="0" fontId="21" fillId="55" borderId="10" applyNumberFormat="0" applyProtection="0">
      <alignment horizontal="right" vertical="center"/>
    </xf>
    <xf numFmtId="0" fontId="21" fillId="56" borderId="10" applyNumberFormat="0" applyProtection="0">
      <alignment horizontal="right" vertical="center"/>
    </xf>
    <xf numFmtId="0" fontId="21" fillId="57" borderId="10" applyNumberFormat="0" applyProtection="0">
      <alignment horizontal="right" vertical="center"/>
    </xf>
    <xf numFmtId="0" fontId="21" fillId="42" borderId="10" applyNumberFormat="0" applyProtection="0">
      <alignment horizontal="right" vertical="center"/>
    </xf>
    <xf numFmtId="0" fontId="21" fillId="41" borderId="10" applyNumberFormat="0" applyProtection="0">
      <alignment horizontal="right" vertical="center"/>
    </xf>
    <xf numFmtId="0" fontId="21" fillId="58" borderId="12" applyNumberFormat="0" applyProtection="0">
      <alignment horizontal="left" vertical="center" indent="1"/>
    </xf>
    <xf numFmtId="0" fontId="22" fillId="0" borderId="0">
      <alignment/>
      <protection/>
    </xf>
    <xf numFmtId="0" fontId="21" fillId="0" borderId="0">
      <alignment horizontal="left"/>
      <protection/>
    </xf>
    <xf numFmtId="0" fontId="20" fillId="36" borderId="0">
      <alignment/>
      <protection/>
    </xf>
    <xf numFmtId="0" fontId="1" fillId="45" borderId="12" applyNumberFormat="0" applyProtection="0">
      <alignment horizontal="left" vertical="center" indent="1"/>
    </xf>
    <xf numFmtId="0" fontId="1" fillId="45" borderId="12" applyNumberFormat="0" applyProtection="0">
      <alignment horizontal="left" vertical="center" indent="1"/>
    </xf>
    <xf numFmtId="0" fontId="21" fillId="40" borderId="10" applyNumberFormat="0" applyProtection="0">
      <alignment horizontal="right" vertical="center"/>
    </xf>
    <xf numFmtId="0" fontId="21" fillId="44" borderId="12" applyNumberFormat="0" applyProtection="0">
      <alignment horizontal="left" vertical="center" indent="1"/>
    </xf>
    <xf numFmtId="0" fontId="21" fillId="38" borderId="12" applyNumberFormat="0" applyProtection="0">
      <alignment horizontal="left" vertical="center" indent="1"/>
    </xf>
    <xf numFmtId="0" fontId="21" fillId="35" borderId="10" applyNumberFormat="0" applyProtection="0">
      <alignment horizontal="left" vertical="center" indent="1"/>
    </xf>
    <xf numFmtId="0" fontId="21" fillId="45" borderId="11" applyNumberFormat="0" applyProtection="0">
      <alignment horizontal="left" vertical="top" indent="1"/>
    </xf>
    <xf numFmtId="0" fontId="21" fillId="59" borderId="10" applyNumberFormat="0" applyProtection="0">
      <alignment horizontal="left" vertical="center" indent="1"/>
    </xf>
    <xf numFmtId="0" fontId="21" fillId="38" borderId="11" applyNumberFormat="0" applyProtection="0">
      <alignment horizontal="left" vertical="top" indent="1"/>
    </xf>
    <xf numFmtId="0" fontId="21" fillId="60" borderId="10" applyNumberFormat="0" applyProtection="0">
      <alignment horizontal="left" vertical="center" indent="1"/>
    </xf>
    <xf numFmtId="0" fontId="21" fillId="60" borderId="11" applyNumberFormat="0" applyProtection="0">
      <alignment horizontal="left" vertical="top" indent="1"/>
    </xf>
    <xf numFmtId="0" fontId="21" fillId="44" borderId="10" applyNumberFormat="0" applyProtection="0">
      <alignment horizontal="left" vertical="center" indent="1"/>
    </xf>
    <xf numFmtId="0" fontId="21" fillId="44" borderId="11" applyNumberFormat="0" applyProtection="0">
      <alignment horizontal="left" vertical="top" indent="1"/>
    </xf>
    <xf numFmtId="0" fontId="21" fillId="61" borderId="13" applyNumberFormat="0">
      <alignment/>
      <protection locked="0"/>
    </xf>
    <xf numFmtId="0" fontId="22" fillId="45" borderId="14" applyBorder="0">
      <alignment/>
      <protection/>
    </xf>
    <xf numFmtId="0" fontId="23" fillId="46" borderId="11" applyNumberFormat="0" applyProtection="0">
      <alignment vertical="center"/>
    </xf>
    <xf numFmtId="0" fontId="31" fillId="46" borderId="15" applyNumberFormat="0" applyProtection="0">
      <alignment vertical="center"/>
    </xf>
    <xf numFmtId="0" fontId="23" fillId="35" borderId="11" applyNumberFormat="0" applyProtection="0">
      <alignment horizontal="left" vertical="center" indent="1"/>
    </xf>
    <xf numFmtId="0" fontId="23" fillId="46" borderId="11" applyNumberFormat="0" applyProtection="0">
      <alignment horizontal="left" vertical="top" indent="1"/>
    </xf>
    <xf numFmtId="0" fontId="21" fillId="0" borderId="10" applyNumberFormat="0" applyProtection="0">
      <alignment horizontal="right" vertical="center"/>
    </xf>
    <xf numFmtId="0" fontId="22" fillId="0" borderId="10" applyNumberFormat="0" applyProtection="0">
      <alignment horizontal="right" vertical="center"/>
    </xf>
    <xf numFmtId="0" fontId="23" fillId="38" borderId="11" applyNumberFormat="0" applyProtection="0">
      <alignment horizontal="left" vertical="top" indent="1"/>
    </xf>
    <xf numFmtId="0" fontId="25" fillId="62" borderId="12" applyNumberFormat="0" applyProtection="0">
      <alignment horizontal="left" vertical="center" indent="1"/>
    </xf>
    <xf numFmtId="0" fontId="21" fillId="63" borderId="15">
      <alignment/>
      <protection/>
    </xf>
    <xf numFmtId="0" fontId="26" fillId="61" borderId="10" applyNumberFormat="0" applyProtection="0">
      <alignment horizontal="right" vertical="center"/>
    </xf>
    <xf numFmtId="0" fontId="3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>
      <alignment/>
      <protection/>
    </xf>
    <xf numFmtId="0" fontId="28" fillId="35" borderId="0" applyNumberFormat="0" applyBorder="0" applyAlignment="0" applyProtection="0"/>
    <xf numFmtId="0" fontId="27" fillId="36" borderId="0" applyNumberFormat="0" applyBorder="0" applyAlignment="0" applyProtection="0"/>
    <xf numFmtId="0" fontId="28" fillId="38" borderId="0" applyNumberFormat="0" applyBorder="0" applyAlignment="0" applyProtection="0"/>
    <xf numFmtId="0" fontId="27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8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7" fillId="36" borderId="0" applyNumberFormat="0" applyBorder="0" applyAlignment="0" applyProtection="0"/>
    <xf numFmtId="0" fontId="28" fillId="46" borderId="0" applyNumberFormat="0" applyBorder="0" applyAlignment="0" applyProtection="0"/>
    <xf numFmtId="0" fontId="27" fillId="48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7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7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7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3" borderId="0" applyNumberFormat="0" applyBorder="0" applyAlignment="0" applyProtection="0"/>
    <xf numFmtId="0" fontId="27" fillId="38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7" fillId="36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7" fillId="48" borderId="0" applyNumberFormat="0" applyBorder="0" applyAlignment="0" applyProtection="0"/>
    <xf numFmtId="0" fontId="22" fillId="52" borderId="10" applyNumberFormat="0" applyProtection="0">
      <alignment vertical="center"/>
    </xf>
    <xf numFmtId="0" fontId="22" fillId="52" borderId="10" applyNumberFormat="0" applyProtection="0">
      <alignment vertical="center"/>
    </xf>
    <xf numFmtId="0" fontId="22" fillId="52" borderId="10" applyNumberFormat="0" applyProtection="0">
      <alignment horizontal="left" vertical="center" indent="1"/>
    </xf>
    <xf numFmtId="0" fontId="24" fillId="52" borderId="11" applyNumberFormat="0" applyProtection="0">
      <alignment horizontal="left" vertical="top" indent="1"/>
    </xf>
    <xf numFmtId="0" fontId="21" fillId="39" borderId="10" applyNumberFormat="0" applyProtection="0">
      <alignment horizontal="right" vertical="center"/>
    </xf>
    <xf numFmtId="0" fontId="21" fillId="53" borderId="10" applyNumberFormat="0" applyProtection="0">
      <alignment horizontal="right" vertical="center"/>
    </xf>
    <xf numFmtId="0" fontId="21" fillId="54" borderId="12" applyNumberFormat="0" applyProtection="0">
      <alignment horizontal="right" vertical="center"/>
    </xf>
    <xf numFmtId="0" fontId="21" fillId="48" borderId="10" applyNumberFormat="0" applyProtection="0">
      <alignment horizontal="right" vertical="center"/>
    </xf>
    <xf numFmtId="0" fontId="21" fillId="55" borderId="10" applyNumberFormat="0" applyProtection="0">
      <alignment horizontal="right" vertical="center"/>
    </xf>
    <xf numFmtId="0" fontId="21" fillId="56" borderId="10" applyNumberFormat="0" applyProtection="0">
      <alignment horizontal="right" vertical="center"/>
    </xf>
    <xf numFmtId="0" fontId="21" fillId="57" borderId="10" applyNumberFormat="0" applyProtection="0">
      <alignment horizontal="right" vertical="center"/>
    </xf>
    <xf numFmtId="0" fontId="21" fillId="42" borderId="10" applyNumberFormat="0" applyProtection="0">
      <alignment horizontal="right" vertical="center"/>
    </xf>
    <xf numFmtId="0" fontId="21" fillId="41" borderId="10" applyNumberFormat="0" applyProtection="0">
      <alignment horizontal="right" vertical="center"/>
    </xf>
    <xf numFmtId="0" fontId="21" fillId="58" borderId="12" applyNumberFormat="0" applyProtection="0">
      <alignment horizontal="left" vertical="center" indent="1"/>
    </xf>
    <xf numFmtId="0" fontId="22" fillId="0" borderId="0">
      <alignment/>
      <protection/>
    </xf>
    <xf numFmtId="0" fontId="21" fillId="0" borderId="0">
      <alignment horizontal="left"/>
      <protection/>
    </xf>
    <xf numFmtId="0" fontId="1" fillId="45" borderId="12" applyNumberFormat="0" applyProtection="0">
      <alignment horizontal="left" vertical="center" indent="1"/>
    </xf>
    <xf numFmtId="0" fontId="1" fillId="45" borderId="12" applyNumberFormat="0" applyProtection="0">
      <alignment horizontal="left" vertical="center" indent="1"/>
    </xf>
    <xf numFmtId="0" fontId="21" fillId="40" borderId="10" applyNumberFormat="0" applyProtection="0">
      <alignment horizontal="right" vertical="center"/>
    </xf>
    <xf numFmtId="0" fontId="21" fillId="44" borderId="12" applyNumberFormat="0" applyProtection="0">
      <alignment horizontal="left" vertical="center" indent="1"/>
    </xf>
    <xf numFmtId="0" fontId="21" fillId="38" borderId="12" applyNumberFormat="0" applyProtection="0">
      <alignment horizontal="left" vertical="center" indent="1"/>
    </xf>
    <xf numFmtId="0" fontId="21" fillId="35" borderId="10" applyNumberFormat="0" applyProtection="0">
      <alignment horizontal="left" vertical="center" indent="1"/>
    </xf>
    <xf numFmtId="0" fontId="21" fillId="45" borderId="11" applyNumberFormat="0" applyProtection="0">
      <alignment horizontal="left" vertical="top" indent="1"/>
    </xf>
    <xf numFmtId="0" fontId="21" fillId="59" borderId="10" applyNumberFormat="0" applyProtection="0">
      <alignment horizontal="left" vertical="center" indent="1"/>
    </xf>
    <xf numFmtId="0" fontId="21" fillId="38" borderId="11" applyNumberFormat="0" applyProtection="0">
      <alignment horizontal="left" vertical="top" indent="1"/>
    </xf>
    <xf numFmtId="0" fontId="21" fillId="60" borderId="10" applyNumberFormat="0" applyProtection="0">
      <alignment horizontal="left" vertical="center" indent="1"/>
    </xf>
    <xf numFmtId="0" fontId="21" fillId="60" borderId="11" applyNumberFormat="0" applyProtection="0">
      <alignment horizontal="left" vertical="top" indent="1"/>
    </xf>
    <xf numFmtId="0" fontId="21" fillId="44" borderId="10" applyNumberFormat="0" applyProtection="0">
      <alignment horizontal="left" vertical="center" indent="1"/>
    </xf>
    <xf numFmtId="0" fontId="21" fillId="44" borderId="11" applyNumberFormat="0" applyProtection="0">
      <alignment horizontal="left" vertical="top" indent="1"/>
    </xf>
    <xf numFmtId="0" fontId="21" fillId="33" borderId="10" applyNumberFormat="0" applyProtection="0">
      <alignment horizontal="left" vertical="center" indent="1"/>
    </xf>
    <xf numFmtId="0" fontId="21" fillId="61" borderId="13" applyNumberFormat="0">
      <alignment/>
      <protection locked="0"/>
    </xf>
    <xf numFmtId="0" fontId="22" fillId="45" borderId="14" applyBorder="0">
      <alignment/>
      <protection/>
    </xf>
    <xf numFmtId="0" fontId="23" fillId="46" borderId="11" applyNumberFormat="0" applyProtection="0">
      <alignment vertical="center"/>
    </xf>
    <xf numFmtId="0" fontId="31" fillId="46" borderId="15" applyNumberFormat="0" applyProtection="0">
      <alignment vertical="center"/>
    </xf>
    <xf numFmtId="0" fontId="23" fillId="35" borderId="11" applyNumberFormat="0" applyProtection="0">
      <alignment horizontal="left" vertical="center" indent="1"/>
    </xf>
    <xf numFmtId="0" fontId="23" fillId="46" borderId="11" applyNumberFormat="0" applyProtection="0">
      <alignment horizontal="left" vertical="top" indent="1"/>
    </xf>
    <xf numFmtId="0" fontId="21" fillId="0" borderId="10" applyNumberFormat="0" applyProtection="0">
      <alignment horizontal="right" vertical="center"/>
    </xf>
    <xf numFmtId="0" fontId="22" fillId="0" borderId="10" applyNumberFormat="0" applyProtection="0">
      <alignment horizontal="right" vertical="center"/>
    </xf>
    <xf numFmtId="0" fontId="21" fillId="33" borderId="10" applyNumberFormat="0" applyProtection="0">
      <alignment horizontal="left" vertical="center" indent="1"/>
    </xf>
    <xf numFmtId="0" fontId="23" fillId="38" borderId="11" applyNumberFormat="0" applyProtection="0">
      <alignment horizontal="left" vertical="top" indent="1"/>
    </xf>
    <xf numFmtId="0" fontId="25" fillId="62" borderId="12" applyNumberFormat="0" applyProtection="0">
      <alignment horizontal="left" vertical="center" indent="1"/>
    </xf>
    <xf numFmtId="0" fontId="21" fillId="63" borderId="15">
      <alignment/>
      <protection/>
    </xf>
    <xf numFmtId="0" fontId="26" fillId="61" borderId="10" applyNumberFormat="0" applyProtection="0">
      <alignment horizontal="right" vertical="center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39" borderId="10" applyNumberFormat="0" applyProtection="0">
      <alignment horizontal="right" vertical="center"/>
    </xf>
    <xf numFmtId="0" fontId="21" fillId="48" borderId="10" applyNumberFormat="0" applyProtection="0">
      <alignment horizontal="right" vertical="center"/>
    </xf>
    <xf numFmtId="0" fontId="21" fillId="42" borderId="10" applyNumberFormat="0" applyProtection="0">
      <alignment horizontal="right" vertical="center"/>
    </xf>
    <xf numFmtId="0" fontId="21" fillId="41" borderId="10" applyNumberFormat="0" applyProtection="0">
      <alignment horizontal="right" vertical="center"/>
    </xf>
    <xf numFmtId="0" fontId="20" fillId="36" borderId="0">
      <alignment/>
      <protection/>
    </xf>
    <xf numFmtId="0" fontId="1" fillId="45" borderId="12" applyNumberFormat="0" applyProtection="0">
      <alignment horizontal="left" vertical="center" indent="1"/>
    </xf>
    <xf numFmtId="0" fontId="1" fillId="45" borderId="12" applyNumberFormat="0" applyProtection="0">
      <alignment horizontal="left" vertical="center" indent="1"/>
    </xf>
    <xf numFmtId="0" fontId="21" fillId="40" borderId="10" applyNumberFormat="0" applyProtection="0">
      <alignment horizontal="right" vertical="center"/>
    </xf>
    <xf numFmtId="0" fontId="21" fillId="44" borderId="12" applyNumberFormat="0" applyProtection="0">
      <alignment horizontal="left" vertical="center" indent="1"/>
    </xf>
    <xf numFmtId="0" fontId="21" fillId="38" borderId="12" applyNumberFormat="0" applyProtection="0">
      <alignment horizontal="left" vertical="center" indent="1"/>
    </xf>
    <xf numFmtId="0" fontId="21" fillId="35" borderId="10" applyNumberFormat="0" applyProtection="0">
      <alignment horizontal="left" vertical="center" indent="1"/>
    </xf>
    <xf numFmtId="0" fontId="21" fillId="45" borderId="11" applyNumberFormat="0" applyProtection="0">
      <alignment horizontal="left" vertical="top" indent="1"/>
    </xf>
    <xf numFmtId="0" fontId="21" fillId="38" borderId="11" applyNumberFormat="0" applyProtection="0">
      <alignment horizontal="left" vertical="top" indent="1"/>
    </xf>
    <xf numFmtId="0" fontId="21" fillId="44" borderId="10" applyNumberFormat="0" applyProtection="0">
      <alignment horizontal="left" vertical="center" indent="1"/>
    </xf>
    <xf numFmtId="0" fontId="21" fillId="44" borderId="11" applyNumberFormat="0" applyProtection="0">
      <alignment horizontal="left" vertical="top" indent="1"/>
    </xf>
    <xf numFmtId="0" fontId="22" fillId="45" borderId="14" applyBorder="0">
      <alignment/>
      <protection/>
    </xf>
    <xf numFmtId="0" fontId="23" fillId="46" borderId="11" applyNumberFormat="0" applyProtection="0">
      <alignment vertical="center"/>
    </xf>
    <xf numFmtId="0" fontId="31" fillId="46" borderId="15" applyNumberFormat="0" applyProtection="0">
      <alignment vertical="center"/>
    </xf>
    <xf numFmtId="0" fontId="23" fillId="35" borderId="11" applyNumberFormat="0" applyProtection="0">
      <alignment horizontal="left" vertical="center" indent="1"/>
    </xf>
    <xf numFmtId="0" fontId="23" fillId="46" borderId="11" applyNumberFormat="0" applyProtection="0">
      <alignment horizontal="left" vertical="top" indent="1"/>
    </xf>
    <xf numFmtId="0" fontId="23" fillId="38" borderId="11" applyNumberFormat="0" applyProtection="0">
      <alignment horizontal="left" vertical="top" indent="1"/>
    </xf>
    <xf numFmtId="0" fontId="28" fillId="35" borderId="0" applyNumberFormat="0" applyBorder="0" applyAlignment="0" applyProtection="0"/>
    <xf numFmtId="0" fontId="27" fillId="36" borderId="0" applyNumberFormat="0" applyBorder="0" applyAlignment="0" applyProtection="0"/>
    <xf numFmtId="0" fontId="28" fillId="38" borderId="0" applyNumberFormat="0" applyBorder="0" applyAlignment="0" applyProtection="0"/>
    <xf numFmtId="0" fontId="27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8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7" fillId="36" borderId="0" applyNumberFormat="0" applyBorder="0" applyAlignment="0" applyProtection="0"/>
    <xf numFmtId="0" fontId="28" fillId="46" borderId="0" applyNumberFormat="0" applyBorder="0" applyAlignment="0" applyProtection="0"/>
    <xf numFmtId="0" fontId="27" fillId="48" borderId="0" applyNumberFormat="0" applyBorder="0" applyAlignment="0" applyProtection="0"/>
    <xf numFmtId="0" fontId="21" fillId="60" borderId="11" applyNumberFormat="0" applyProtection="0">
      <alignment horizontal="left" vertical="top" indent="1"/>
    </xf>
    <xf numFmtId="0" fontId="21" fillId="0" borderId="0">
      <alignment/>
      <protection/>
    </xf>
    <xf numFmtId="0" fontId="21" fillId="45" borderId="11" applyNumberFormat="0" applyProtection="0">
      <alignment horizontal="left" vertical="top" indent="1"/>
    </xf>
    <xf numFmtId="0" fontId="23" fillId="46" borderId="11" applyNumberFormat="0" applyProtection="0">
      <alignment vertical="center"/>
    </xf>
    <xf numFmtId="0" fontId="22" fillId="45" borderId="14" applyBorder="0">
      <alignment/>
      <protection/>
    </xf>
    <xf numFmtId="0" fontId="23" fillId="35" borderId="11" applyNumberFormat="0" applyProtection="0">
      <alignment horizontal="left" vertical="center" indent="1"/>
    </xf>
    <xf numFmtId="0" fontId="31" fillId="46" borderId="15" applyNumberFormat="0" applyProtection="0">
      <alignment vertical="center"/>
    </xf>
    <xf numFmtId="0" fontId="28" fillId="45" borderId="0" applyNumberFormat="0" applyBorder="0" applyAlignment="0" applyProtection="0"/>
    <xf numFmtId="0" fontId="28" fillId="38" borderId="0" applyNumberFormat="0" applyBorder="0" applyAlignment="0" applyProtection="0"/>
    <xf numFmtId="0" fontId="21" fillId="60" borderId="10" applyNumberFormat="0" applyProtection="0">
      <alignment horizontal="left" vertical="center" indent="1"/>
    </xf>
    <xf numFmtId="0" fontId="21" fillId="63" borderId="15">
      <alignment/>
      <protection/>
    </xf>
    <xf numFmtId="0" fontId="23" fillId="38" borderId="11" applyNumberFormat="0" applyProtection="0">
      <alignment horizontal="left" vertical="top" indent="1"/>
    </xf>
    <xf numFmtId="0" fontId="22" fillId="0" borderId="10" applyNumberFormat="0" applyProtection="0">
      <alignment horizontal="right" vertical="center"/>
    </xf>
    <xf numFmtId="0" fontId="21" fillId="0" borderId="10" applyNumberFormat="0" applyProtection="0">
      <alignment horizontal="right" vertical="center"/>
    </xf>
    <xf numFmtId="0" fontId="21" fillId="61" borderId="13" applyNumberFormat="0">
      <alignment/>
      <protection locked="0"/>
    </xf>
    <xf numFmtId="0" fontId="21" fillId="33" borderId="10" applyNumberFormat="0" applyProtection="0">
      <alignment horizontal="left" vertical="center" indent="1"/>
    </xf>
    <xf numFmtId="0" fontId="21" fillId="44" borderId="11" applyNumberFormat="0" applyProtection="0">
      <alignment horizontal="left" vertical="top" indent="1"/>
    </xf>
    <xf numFmtId="0" fontId="21" fillId="35" borderId="10" applyNumberFormat="0" applyProtection="0">
      <alignment horizontal="left" vertical="center" indent="1"/>
    </xf>
    <xf numFmtId="0" fontId="21" fillId="38" borderId="12" applyNumberFormat="0" applyProtection="0">
      <alignment horizontal="left" vertical="center" indent="1"/>
    </xf>
    <xf numFmtId="0" fontId="21" fillId="44" borderId="12" applyNumberFormat="0" applyProtection="0">
      <alignment horizontal="left" vertical="center" indent="1"/>
    </xf>
    <xf numFmtId="0" fontId="21" fillId="40" borderId="10" applyNumberFormat="0" applyProtection="0">
      <alignment horizontal="right" vertical="center"/>
    </xf>
    <xf numFmtId="0" fontId="1" fillId="45" borderId="12" applyNumberFormat="0" applyProtection="0">
      <alignment horizontal="left" vertical="center" indent="1"/>
    </xf>
    <xf numFmtId="0" fontId="1" fillId="45" borderId="12" applyNumberFormat="0" applyProtection="0">
      <alignment horizontal="left" vertical="center" indent="1"/>
    </xf>
    <xf numFmtId="0" fontId="21" fillId="0" borderId="0">
      <alignment horizontal="left"/>
      <protection/>
    </xf>
    <xf numFmtId="0" fontId="22" fillId="0" borderId="0">
      <alignment/>
      <protection/>
    </xf>
    <xf numFmtId="0" fontId="21" fillId="58" borderId="12" applyNumberFormat="0" applyProtection="0">
      <alignment horizontal="left" vertical="center" indent="1"/>
    </xf>
    <xf numFmtId="0" fontId="21" fillId="41" borderId="10" applyNumberFormat="0" applyProtection="0">
      <alignment horizontal="right" vertical="center"/>
    </xf>
    <xf numFmtId="0" fontId="21" fillId="42" borderId="10" applyNumberFormat="0" applyProtection="0">
      <alignment horizontal="right" vertical="center"/>
    </xf>
    <xf numFmtId="0" fontId="21" fillId="57" borderId="10" applyNumberFormat="0" applyProtection="0">
      <alignment horizontal="right" vertical="center"/>
    </xf>
    <xf numFmtId="0" fontId="21" fillId="56" borderId="10" applyNumberFormat="0" applyProtection="0">
      <alignment horizontal="right" vertical="center"/>
    </xf>
    <xf numFmtId="0" fontId="21" fillId="55" borderId="10" applyNumberFormat="0" applyProtection="0">
      <alignment horizontal="right" vertical="center"/>
    </xf>
    <xf numFmtId="0" fontId="21" fillId="48" borderId="10" applyNumberFormat="0" applyProtection="0">
      <alignment horizontal="right" vertical="center"/>
    </xf>
    <xf numFmtId="0" fontId="21" fillId="54" borderId="12" applyNumberFormat="0" applyProtection="0">
      <alignment horizontal="right" vertical="center"/>
    </xf>
    <xf numFmtId="0" fontId="21" fillId="53" borderId="10" applyNumberFormat="0" applyProtection="0">
      <alignment horizontal="right" vertical="center"/>
    </xf>
    <xf numFmtId="0" fontId="21" fillId="39" borderId="10" applyNumberFormat="0" applyProtection="0">
      <alignment horizontal="right" vertical="center"/>
    </xf>
    <xf numFmtId="0" fontId="24" fillId="52" borderId="11" applyNumberFormat="0" applyProtection="0">
      <alignment horizontal="left" vertical="top" indent="1"/>
    </xf>
    <xf numFmtId="0" fontId="22" fillId="52" borderId="10" applyNumberFormat="0" applyProtection="0">
      <alignment horizontal="left" vertical="center" indent="1"/>
    </xf>
    <xf numFmtId="0" fontId="22" fillId="52" borderId="10" applyNumberFormat="0" applyProtection="0">
      <alignment vertical="center"/>
    </xf>
    <xf numFmtId="0" fontId="22" fillId="52" borderId="10" applyNumberFormat="0" applyProtection="0">
      <alignment vertical="center"/>
    </xf>
    <xf numFmtId="0" fontId="27" fillId="48" borderId="0" applyNumberFormat="0" applyBorder="0" applyAlignment="0" applyProtection="0"/>
    <xf numFmtId="0" fontId="28" fillId="47" borderId="0" applyNumberFormat="0" applyBorder="0" applyAlignment="0" applyProtection="0"/>
    <xf numFmtId="0" fontId="28" fillId="46" borderId="0" applyNumberFormat="0" applyBorder="0" applyAlignment="0" applyProtection="0"/>
    <xf numFmtId="0" fontId="27" fillId="36" borderId="0" applyNumberFormat="0" applyBorder="0" applyAlignment="0" applyProtection="0"/>
    <xf numFmtId="0" fontId="28" fillId="44" borderId="0" applyNumberFormat="0" applyBorder="0" applyAlignment="0" applyProtection="0"/>
    <xf numFmtId="0" fontId="27" fillId="38" borderId="0" applyNumberFormat="0" applyBorder="0" applyAlignment="0" applyProtection="0"/>
    <xf numFmtId="0" fontId="28" fillId="43" borderId="0" applyNumberFormat="0" applyBorder="0" applyAlignment="0" applyProtection="0"/>
    <xf numFmtId="0" fontId="28" fillId="37" borderId="0" applyNumberFormat="0" applyBorder="0" applyAlignment="0" applyProtection="0"/>
    <xf numFmtId="0" fontId="27" fillId="42" borderId="0" applyNumberFormat="0" applyBorder="0" applyAlignment="0" applyProtection="0"/>
    <xf numFmtId="0" fontId="28" fillId="41" borderId="0" applyNumberFormat="0" applyBorder="0" applyAlignment="0" applyProtection="0"/>
    <xf numFmtId="0" fontId="28" fillId="40" borderId="0" applyNumberFormat="0" applyBorder="0" applyAlignment="0" applyProtection="0"/>
    <xf numFmtId="0" fontId="27" fillId="39" borderId="0" applyNumberFormat="0" applyBorder="0" applyAlignment="0" applyProtection="0"/>
    <xf numFmtId="0" fontId="28" fillId="37" borderId="0" applyNumberFormat="0" applyBorder="0" applyAlignment="0" applyProtection="0"/>
    <xf numFmtId="0" fontId="27" fillId="36" borderId="0" applyNumberFormat="0" applyBorder="0" applyAlignment="0" applyProtection="0"/>
    <xf numFmtId="0" fontId="28" fillId="35" borderId="0" applyNumberFormat="0" applyBorder="0" applyAlignment="0" applyProtection="0"/>
    <xf numFmtId="0" fontId="28" fillId="34" borderId="0" applyNumberFormat="0" applyBorder="0" applyAlignment="0" applyProtection="0"/>
    <xf numFmtId="0" fontId="21" fillId="0" borderId="0">
      <alignment/>
      <protection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38" borderId="11" applyNumberFormat="0" applyProtection="0">
      <alignment horizontal="left" vertical="top" indent="1"/>
    </xf>
    <xf numFmtId="0" fontId="21" fillId="59" borderId="10" applyNumberFormat="0" applyProtection="0">
      <alignment horizontal="left" vertical="center" indent="1"/>
    </xf>
    <xf numFmtId="0" fontId="26" fillId="61" borderId="10" applyNumberFormat="0" applyProtection="0">
      <alignment horizontal="right" vertical="center"/>
    </xf>
    <xf numFmtId="0" fontId="25" fillId="62" borderId="12" applyNumberFormat="0" applyProtection="0">
      <alignment horizontal="left" vertical="center" indent="1"/>
    </xf>
    <xf numFmtId="0" fontId="21" fillId="33" borderId="10" applyNumberFormat="0" applyProtection="0">
      <alignment horizontal="left" vertical="center" indent="1"/>
    </xf>
    <xf numFmtId="0" fontId="23" fillId="46" borderId="11" applyNumberFormat="0" applyProtection="0">
      <alignment horizontal="left" vertical="top" indent="1"/>
    </xf>
    <xf numFmtId="0" fontId="21" fillId="44" borderId="10" applyNumberFormat="0" applyProtection="0">
      <alignment horizontal="left" vertical="center" indent="1"/>
    </xf>
    <xf numFmtId="0" fontId="31" fillId="46" borderId="15" applyNumberFormat="0" applyProtection="0">
      <alignment vertical="center"/>
    </xf>
    <xf numFmtId="0" fontId="21" fillId="63" borderId="15">
      <alignment/>
      <protection/>
    </xf>
    <xf numFmtId="0" fontId="21" fillId="0" borderId="0">
      <alignment/>
      <protection/>
    </xf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7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7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7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3" borderId="0" applyNumberFormat="0" applyBorder="0" applyAlignment="0" applyProtection="0"/>
    <xf numFmtId="0" fontId="27" fillId="38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7" fillId="36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7" fillId="48" borderId="0" applyNumberFormat="0" applyBorder="0" applyAlignment="0" applyProtection="0"/>
    <xf numFmtId="0" fontId="22" fillId="52" borderId="10" applyNumberFormat="0" applyProtection="0">
      <alignment vertical="center"/>
    </xf>
    <xf numFmtId="0" fontId="22" fillId="52" borderId="10" applyNumberFormat="0" applyProtection="0">
      <alignment vertical="center"/>
    </xf>
    <xf numFmtId="0" fontId="22" fillId="52" borderId="10" applyNumberFormat="0" applyProtection="0">
      <alignment horizontal="left" vertical="center" indent="1"/>
    </xf>
    <xf numFmtId="0" fontId="24" fillId="52" borderId="11" applyNumberFormat="0" applyProtection="0">
      <alignment horizontal="left" vertical="top" indent="1"/>
    </xf>
    <xf numFmtId="0" fontId="21" fillId="39" borderId="10" applyNumberFormat="0" applyProtection="0">
      <alignment horizontal="right" vertical="center"/>
    </xf>
    <xf numFmtId="0" fontId="21" fillId="53" borderId="10" applyNumberFormat="0" applyProtection="0">
      <alignment horizontal="right" vertical="center"/>
    </xf>
    <xf numFmtId="0" fontId="21" fillId="54" borderId="12" applyNumberFormat="0" applyProtection="0">
      <alignment horizontal="right" vertical="center"/>
    </xf>
    <xf numFmtId="0" fontId="21" fillId="48" borderId="10" applyNumberFormat="0" applyProtection="0">
      <alignment horizontal="right" vertical="center"/>
    </xf>
    <xf numFmtId="0" fontId="21" fillId="55" borderId="10" applyNumberFormat="0" applyProtection="0">
      <alignment horizontal="right" vertical="center"/>
    </xf>
    <xf numFmtId="0" fontId="21" fillId="56" borderId="10" applyNumberFormat="0" applyProtection="0">
      <alignment horizontal="right" vertical="center"/>
    </xf>
    <xf numFmtId="0" fontId="21" fillId="57" borderId="10" applyNumberFormat="0" applyProtection="0">
      <alignment horizontal="right" vertical="center"/>
    </xf>
    <xf numFmtId="0" fontId="21" fillId="42" borderId="10" applyNumberFormat="0" applyProtection="0">
      <alignment horizontal="right" vertical="center"/>
    </xf>
    <xf numFmtId="0" fontId="21" fillId="41" borderId="10" applyNumberFormat="0" applyProtection="0">
      <alignment horizontal="right" vertical="center"/>
    </xf>
    <xf numFmtId="0" fontId="21" fillId="58" borderId="12" applyNumberFormat="0" applyProtection="0">
      <alignment horizontal="left" vertical="center" indent="1"/>
    </xf>
    <xf numFmtId="0" fontId="22" fillId="0" borderId="0">
      <alignment/>
      <protection/>
    </xf>
    <xf numFmtId="0" fontId="21" fillId="0" borderId="0">
      <alignment horizontal="left"/>
      <protection/>
    </xf>
    <xf numFmtId="0" fontId="1" fillId="45" borderId="12" applyNumberFormat="0" applyProtection="0">
      <alignment horizontal="left" vertical="center" indent="1"/>
    </xf>
    <xf numFmtId="0" fontId="1" fillId="45" borderId="12" applyNumberFormat="0" applyProtection="0">
      <alignment horizontal="left" vertical="center" indent="1"/>
    </xf>
    <xf numFmtId="0" fontId="21" fillId="40" borderId="10" applyNumberFormat="0" applyProtection="0">
      <alignment horizontal="right" vertical="center"/>
    </xf>
    <xf numFmtId="0" fontId="21" fillId="44" borderId="12" applyNumberFormat="0" applyProtection="0">
      <alignment horizontal="left" vertical="center" indent="1"/>
    </xf>
    <xf numFmtId="0" fontId="21" fillId="38" borderId="12" applyNumberFormat="0" applyProtection="0">
      <alignment horizontal="left" vertical="center" indent="1"/>
    </xf>
    <xf numFmtId="0" fontId="21" fillId="35" borderId="10" applyNumberFormat="0" applyProtection="0">
      <alignment horizontal="left" vertical="center" indent="1"/>
    </xf>
    <xf numFmtId="0" fontId="21" fillId="45" borderId="11" applyNumberFormat="0" applyProtection="0">
      <alignment horizontal="left" vertical="top" indent="1"/>
    </xf>
    <xf numFmtId="0" fontId="21" fillId="59" borderId="10" applyNumberFormat="0" applyProtection="0">
      <alignment horizontal="left" vertical="center" indent="1"/>
    </xf>
    <xf numFmtId="0" fontId="21" fillId="38" borderId="11" applyNumberFormat="0" applyProtection="0">
      <alignment horizontal="left" vertical="top" indent="1"/>
    </xf>
    <xf numFmtId="0" fontId="21" fillId="60" borderId="10" applyNumberFormat="0" applyProtection="0">
      <alignment horizontal="left" vertical="center" indent="1"/>
    </xf>
    <xf numFmtId="0" fontId="21" fillId="60" borderId="11" applyNumberFormat="0" applyProtection="0">
      <alignment horizontal="left" vertical="top" indent="1"/>
    </xf>
    <xf numFmtId="0" fontId="21" fillId="44" borderId="10" applyNumberFormat="0" applyProtection="0">
      <alignment horizontal="left" vertical="center" indent="1"/>
    </xf>
    <xf numFmtId="0" fontId="21" fillId="44" borderId="11" applyNumberFormat="0" applyProtection="0">
      <alignment horizontal="left" vertical="top" indent="1"/>
    </xf>
    <xf numFmtId="0" fontId="21" fillId="33" borderId="10" applyNumberFormat="0" applyProtection="0">
      <alignment horizontal="left" vertical="center" indent="1"/>
    </xf>
    <xf numFmtId="0" fontId="21" fillId="61" borderId="13" applyNumberFormat="0">
      <alignment/>
      <protection locked="0"/>
    </xf>
    <xf numFmtId="0" fontId="22" fillId="45" borderId="14" applyBorder="0">
      <alignment/>
      <protection/>
    </xf>
    <xf numFmtId="0" fontId="23" fillId="46" borderId="11" applyNumberFormat="0" applyProtection="0">
      <alignment vertical="center"/>
    </xf>
    <xf numFmtId="0" fontId="31" fillId="46" borderId="15" applyNumberFormat="0" applyProtection="0">
      <alignment vertical="center"/>
    </xf>
    <xf numFmtId="0" fontId="23" fillId="35" borderId="11" applyNumberFormat="0" applyProtection="0">
      <alignment horizontal="left" vertical="center" indent="1"/>
    </xf>
    <xf numFmtId="0" fontId="23" fillId="46" borderId="11" applyNumberFormat="0" applyProtection="0">
      <alignment horizontal="left" vertical="top" indent="1"/>
    </xf>
    <xf numFmtId="0" fontId="21" fillId="0" borderId="10" applyNumberFormat="0" applyProtection="0">
      <alignment horizontal="right" vertical="center"/>
    </xf>
    <xf numFmtId="0" fontId="22" fillId="0" borderId="10" applyNumberFormat="0" applyProtection="0">
      <alignment horizontal="right" vertical="center"/>
    </xf>
    <xf numFmtId="0" fontId="21" fillId="33" borderId="10" applyNumberFormat="0" applyProtection="0">
      <alignment horizontal="left" vertical="center" indent="1"/>
    </xf>
    <xf numFmtId="0" fontId="23" fillId="38" borderId="11" applyNumberFormat="0" applyProtection="0">
      <alignment horizontal="left" vertical="top" indent="1"/>
    </xf>
    <xf numFmtId="0" fontId="25" fillId="62" borderId="12" applyNumberFormat="0" applyProtection="0">
      <alignment horizontal="left" vertical="center" indent="1"/>
    </xf>
    <xf numFmtId="0" fontId="21" fillId="63" borderId="15">
      <alignment/>
      <protection/>
    </xf>
    <xf numFmtId="0" fontId="26" fillId="61" borderId="10" applyNumberFormat="0" applyProtection="0">
      <alignment horizontal="right" vertical="center"/>
    </xf>
  </cellStyleXfs>
  <cellXfs count="154">
    <xf numFmtId="0" fontId="0" fillId="0" borderId="0" xfId="0"/>
    <xf numFmtId="0" fontId="16" fillId="0" borderId="16" xfId="0" applyFont="1" applyBorder="1"/>
    <xf numFmtId="0" fontId="0" fillId="0" borderId="0" xfId="0" applyFont="1"/>
    <xf numFmtId="0" fontId="18" fillId="0" borderId="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/>
    <xf numFmtId="0" fontId="16" fillId="0" borderId="20" xfId="0" applyFont="1" applyBorder="1" applyAlignment="1">
      <alignment horizontal="left"/>
    </xf>
    <xf numFmtId="0" fontId="16" fillId="0" borderId="21" xfId="0" applyFont="1" applyBorder="1"/>
    <xf numFmtId="0" fontId="0" fillId="0" borderId="0" xfId="0" applyFont="1"/>
    <xf numFmtId="0" fontId="16" fillId="0" borderId="22" xfId="0" applyFont="1" applyBorder="1" applyAlignment="1">
      <alignment horizontal="center"/>
    </xf>
    <xf numFmtId="0" fontId="0" fillId="0" borderId="0" xfId="0" applyFont="1"/>
    <xf numFmtId="0" fontId="16" fillId="0" borderId="21" xfId="0" applyFont="1" applyBorder="1"/>
    <xf numFmtId="0" fontId="16" fillId="0" borderId="22" xfId="0" applyFont="1" applyBorder="1" applyAlignment="1">
      <alignment horizontal="center"/>
    </xf>
    <xf numFmtId="0" fontId="16" fillId="0" borderId="16" xfId="0" applyFont="1" applyBorder="1"/>
    <xf numFmtId="0" fontId="16" fillId="0" borderId="23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/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/>
    <xf numFmtId="0" fontId="16" fillId="0" borderId="26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/>
    <xf numFmtId="0" fontId="0" fillId="0" borderId="24" xfId="0" applyNumberFormat="1" applyFont="1" applyBorder="1"/>
    <xf numFmtId="0" fontId="0" fillId="0" borderId="15" xfId="0" applyFont="1" applyBorder="1"/>
    <xf numFmtId="0" fontId="0" fillId="0" borderId="15" xfId="0" applyNumberFormat="1" applyFont="1" applyBorder="1"/>
    <xf numFmtId="0" fontId="0" fillId="0" borderId="15" xfId="0" applyFont="1" applyBorder="1" applyAlignment="1">
      <alignment horizontal="center"/>
    </xf>
    <xf numFmtId="4" fontId="0" fillId="0" borderId="15" xfId="0" applyNumberFormat="1" applyFont="1" applyBorder="1"/>
    <xf numFmtId="0" fontId="0" fillId="0" borderId="28" xfId="0" applyFont="1" applyBorder="1"/>
    <xf numFmtId="0" fontId="0" fillId="0" borderId="29" xfId="0" applyFont="1" applyBorder="1"/>
    <xf numFmtId="0" fontId="0" fillId="0" borderId="30" xfId="0" applyFont="1" applyBorder="1"/>
    <xf numFmtId="0" fontId="0" fillId="0" borderId="31" xfId="0" applyFont="1" applyBorder="1"/>
    <xf numFmtId="0" fontId="19" fillId="0" borderId="0" xfId="63" applyNumberFormat="1" applyFill="1" applyBorder="1" applyAlignment="1">
      <alignment horizontal="right"/>
      <protection/>
    </xf>
    <xf numFmtId="0" fontId="19" fillId="0" borderId="0" xfId="63" applyFill="1" applyBorder="1" applyAlignment="1">
      <alignment horizontal="left"/>
      <protection/>
    </xf>
    <xf numFmtId="0" fontId="19" fillId="0" borderId="0" xfId="63" applyFill="1" applyBorder="1" applyAlignment="1">
      <alignment horizontal="center"/>
      <protection/>
    </xf>
    <xf numFmtId="4" fontId="19" fillId="0" borderId="0" xfId="63" applyNumberFormat="1" applyFill="1" applyBorder="1" applyAlignment="1">
      <alignment horizontal="right"/>
      <protection/>
    </xf>
    <xf numFmtId="14" fontId="19" fillId="0" borderId="0" xfId="63" applyNumberFormat="1" applyFill="1" applyBorder="1" applyAlignment="1">
      <alignment horizontal="right"/>
      <protection/>
    </xf>
    <xf numFmtId="168" fontId="19" fillId="0" borderId="0" xfId="63" applyNumberFormat="1" applyFill="1" applyBorder="1" applyAlignment="1">
      <alignment horizontal="right"/>
      <protection/>
    </xf>
    <xf numFmtId="0" fontId="0" fillId="0" borderId="0" xfId="0" applyFont="1" applyBorder="1"/>
    <xf numFmtId="0" fontId="0" fillId="0" borderId="0" xfId="0" applyNumberFormat="1" applyFont="1" applyFill="1" applyBorder="1"/>
    <xf numFmtId="4" fontId="0" fillId="0" borderId="0" xfId="0" applyNumberFormat="1" applyFont="1" applyFill="1" applyBorder="1"/>
    <xf numFmtId="0" fontId="0" fillId="0" borderId="15" xfId="0" applyNumberFormat="1" applyFont="1" applyBorder="1" applyAlignment="1">
      <alignment horizontal="right"/>
    </xf>
    <xf numFmtId="0" fontId="0" fillId="0" borderId="15" xfId="0" applyFont="1" applyBorder="1" applyAlignment="1">
      <alignment horizontal="left"/>
    </xf>
    <xf numFmtId="0" fontId="0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15" xfId="0" applyFont="1" applyFill="1" applyBorder="1" applyAlignment="1">
      <alignment horizontal="left"/>
    </xf>
    <xf numFmtId="0" fontId="0" fillId="0" borderId="21" xfId="0" applyNumberFormat="1" applyFont="1" applyFill="1" applyBorder="1" applyAlignment="1">
      <alignment horizontal="right"/>
    </xf>
    <xf numFmtId="0" fontId="0" fillId="0" borderId="32" xfId="0" applyFont="1" applyFill="1" applyBorder="1" applyAlignment="1">
      <alignment horizontal="left"/>
    </xf>
    <xf numFmtId="0" fontId="0" fillId="0" borderId="32" xfId="0" applyFont="1" applyBorder="1" applyAlignment="1">
      <alignment horizontal="center"/>
    </xf>
    <xf numFmtId="0" fontId="0" fillId="0" borderId="32" xfId="0" applyFont="1" applyBorder="1" applyAlignment="1">
      <alignment horizontal="left"/>
    </xf>
    <xf numFmtId="4" fontId="0" fillId="0" borderId="32" xfId="0" applyNumberFormat="1" applyFont="1" applyBorder="1" applyAlignment="1">
      <alignment horizontal="right"/>
    </xf>
    <xf numFmtId="0" fontId="0" fillId="0" borderId="24" xfId="0" applyNumberFormat="1" applyFont="1" applyFill="1" applyBorder="1" applyAlignment="1">
      <alignment horizontal="right"/>
    </xf>
    <xf numFmtId="0" fontId="0" fillId="0" borderId="16" xfId="0" applyNumberFormat="1" applyFont="1" applyFill="1" applyBorder="1" applyAlignment="1">
      <alignment horizontal="right"/>
    </xf>
    <xf numFmtId="0" fontId="0" fillId="0" borderId="33" xfId="0" applyFont="1" applyFill="1" applyBorder="1" applyAlignment="1">
      <alignment horizontal="left"/>
    </xf>
    <xf numFmtId="0" fontId="0" fillId="0" borderId="33" xfId="0" applyFont="1" applyBorder="1" applyAlignment="1">
      <alignment horizontal="center"/>
    </xf>
    <xf numFmtId="0" fontId="0" fillId="0" borderId="33" xfId="0" applyFont="1" applyBorder="1" applyAlignment="1">
      <alignment horizontal="left"/>
    </xf>
    <xf numFmtId="4" fontId="0" fillId="0" borderId="33" xfId="0" applyNumberFormat="1" applyFont="1" applyBorder="1" applyAlignment="1">
      <alignment horizontal="right"/>
    </xf>
    <xf numFmtId="0" fontId="19" fillId="0" borderId="0" xfId="63" applyNumberFormat="1" applyBorder="1" applyAlignment="1">
      <alignment horizontal="right"/>
      <protection/>
    </xf>
    <xf numFmtId="0" fontId="19" fillId="0" borderId="0" xfId="63" applyBorder="1" applyAlignment="1">
      <alignment horizontal="left"/>
      <protection/>
    </xf>
    <xf numFmtId="0" fontId="19" fillId="0" borderId="0" xfId="63" applyBorder="1" applyAlignment="1">
      <alignment horizontal="center"/>
      <protection/>
    </xf>
    <xf numFmtId="4" fontId="19" fillId="0" borderId="0" xfId="63" applyNumberFormat="1" applyBorder="1" applyAlignment="1">
      <alignment horizontal="right"/>
      <protection/>
    </xf>
    <xf numFmtId="0" fontId="0" fillId="0" borderId="21" xfId="0" applyNumberFormat="1" applyFont="1" applyBorder="1" applyAlignment="1">
      <alignment horizontal="right"/>
    </xf>
    <xf numFmtId="0" fontId="0" fillId="0" borderId="24" xfId="0" applyNumberFormat="1" applyFont="1" applyBorder="1" applyAlignment="1">
      <alignment horizontal="right"/>
    </xf>
    <xf numFmtId="0" fontId="0" fillId="0" borderId="21" xfId="0" applyNumberFormat="1" applyFont="1" applyBorder="1"/>
    <xf numFmtId="0" fontId="0" fillId="0" borderId="16" xfId="0" applyNumberFormat="1" applyFont="1" applyBorder="1" applyAlignment="1">
      <alignment horizontal="right"/>
    </xf>
    <xf numFmtId="0" fontId="0" fillId="0" borderId="32" xfId="0" applyFont="1" applyBorder="1"/>
    <xf numFmtId="0" fontId="0" fillId="0" borderId="32" xfId="0" applyNumberFormat="1" applyFont="1" applyBorder="1"/>
    <xf numFmtId="0" fontId="0" fillId="0" borderId="32" xfId="0" applyFont="1" applyBorder="1" applyAlignment="1">
      <alignment horizontal="center"/>
    </xf>
    <xf numFmtId="4" fontId="0" fillId="0" borderId="32" xfId="0" applyNumberFormat="1" applyFont="1" applyBorder="1"/>
    <xf numFmtId="168" fontId="0" fillId="0" borderId="15" xfId="0" applyNumberFormat="1" applyFont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8" fontId="0" fillId="0" borderId="32" xfId="0" applyNumberFormat="1" applyFont="1" applyBorder="1" applyAlignment="1">
      <alignment horizontal="right"/>
    </xf>
    <xf numFmtId="168" fontId="0" fillId="0" borderId="22" xfId="0" applyNumberFormat="1" applyFont="1" applyBorder="1" applyAlignment="1">
      <alignment horizontal="right"/>
    </xf>
    <xf numFmtId="168" fontId="0" fillId="0" borderId="27" xfId="0" applyNumberFormat="1" applyFont="1" applyBorder="1" applyAlignment="1">
      <alignment horizontal="right"/>
    </xf>
    <xf numFmtId="168" fontId="0" fillId="0" borderId="33" xfId="0" applyNumberFormat="1" applyFont="1" applyBorder="1" applyAlignment="1">
      <alignment horizontal="right"/>
    </xf>
    <xf numFmtId="168" fontId="0" fillId="0" borderId="23" xfId="0" applyNumberFormat="1" applyFont="1" applyBorder="1" applyAlignment="1">
      <alignment horizontal="right"/>
    </xf>
    <xf numFmtId="0" fontId="0" fillId="0" borderId="32" xfId="0" applyNumberFormat="1" applyFont="1" applyBorder="1" applyAlignment="1">
      <alignment horizontal="right"/>
    </xf>
    <xf numFmtId="0" fontId="0" fillId="0" borderId="33" xfId="0" applyNumberFormat="1" applyFont="1" applyBorder="1" applyAlignment="1">
      <alignment horizontal="right"/>
    </xf>
    <xf numFmtId="14" fontId="0" fillId="0" borderId="32" xfId="0" applyNumberFormat="1" applyFont="1" applyBorder="1" applyAlignment="1">
      <alignment horizontal="right"/>
    </xf>
    <xf numFmtId="14" fontId="0" fillId="0" borderId="22" xfId="0" applyNumberFormat="1" applyFont="1" applyBorder="1" applyAlignment="1">
      <alignment horizontal="right"/>
    </xf>
    <xf numFmtId="14" fontId="0" fillId="0" borderId="15" xfId="0" applyNumberFormat="1" applyFont="1" applyBorder="1" applyAlignment="1">
      <alignment horizontal="right"/>
    </xf>
    <xf numFmtId="14" fontId="0" fillId="0" borderId="27" xfId="0" applyNumberFormat="1" applyFont="1" applyBorder="1" applyAlignment="1">
      <alignment horizontal="right"/>
    </xf>
    <xf numFmtId="14" fontId="0" fillId="0" borderId="23" xfId="0" applyNumberFormat="1" applyFont="1" applyBorder="1" applyAlignment="1">
      <alignment horizontal="right"/>
    </xf>
    <xf numFmtId="14" fontId="0" fillId="0" borderId="34" xfId="0" applyNumberFormat="1" applyFont="1" applyBorder="1" applyAlignment="1">
      <alignment horizontal="right"/>
    </xf>
    <xf numFmtId="0" fontId="0" fillId="0" borderId="32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15" xfId="0" applyFont="1" applyBorder="1"/>
    <xf numFmtId="0" fontId="0" fillId="0" borderId="15" xfId="0" applyNumberFormat="1" applyFont="1" applyBorder="1"/>
    <xf numFmtId="0" fontId="0" fillId="0" borderId="24" xfId="0" applyNumberFormat="1" applyFont="1" applyBorder="1"/>
    <xf numFmtId="14" fontId="0" fillId="0" borderId="15" xfId="0" applyNumberFormat="1" applyFont="1" applyBorder="1"/>
    <xf numFmtId="14" fontId="0" fillId="0" borderId="27" xfId="0" applyNumberFormat="1" applyFont="1" applyBorder="1"/>
    <xf numFmtId="0" fontId="0" fillId="0" borderId="24" xfId="0" applyNumberFormat="1" applyFont="1" applyBorder="1" applyAlignment="1">
      <alignment horizontal="right"/>
    </xf>
    <xf numFmtId="0" fontId="0" fillId="0" borderId="15" xfId="0" applyFont="1" applyBorder="1" applyAlignment="1">
      <alignment horizontal="left"/>
    </xf>
    <xf numFmtId="0" fontId="0" fillId="0" borderId="15" xfId="0" applyNumberFormat="1" applyFont="1" applyBorder="1" applyAlignment="1">
      <alignment horizontal="right"/>
    </xf>
    <xf numFmtId="0" fontId="0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right"/>
    </xf>
    <xf numFmtId="168" fontId="0" fillId="0" borderId="15" xfId="0" applyNumberFormat="1" applyFont="1" applyBorder="1" applyAlignment="1">
      <alignment/>
    </xf>
    <xf numFmtId="168" fontId="0" fillId="0" borderId="27" xfId="0" applyNumberFormat="1" applyFont="1" applyBorder="1" applyAlignment="1">
      <alignment/>
    </xf>
    <xf numFmtId="0" fontId="0" fillId="0" borderId="21" xfId="0" applyNumberFormat="1" applyFont="1" applyBorder="1"/>
    <xf numFmtId="0" fontId="0" fillId="0" borderId="32" xfId="0" applyFont="1" applyBorder="1"/>
    <xf numFmtId="0" fontId="0" fillId="0" borderId="32" xfId="0" applyNumberFormat="1" applyFont="1" applyBorder="1"/>
    <xf numFmtId="0" fontId="0" fillId="0" borderId="32" xfId="0" applyFont="1" applyBorder="1" applyAlignment="1">
      <alignment horizontal="center"/>
    </xf>
    <xf numFmtId="4" fontId="0" fillId="0" borderId="32" xfId="0" applyNumberFormat="1" applyFont="1" applyBorder="1"/>
    <xf numFmtId="14" fontId="0" fillId="0" borderId="32" xfId="0" applyNumberFormat="1" applyFont="1" applyBorder="1"/>
    <xf numFmtId="14" fontId="0" fillId="0" borderId="22" xfId="0" applyNumberFormat="1" applyFont="1" applyBorder="1"/>
    <xf numFmtId="0" fontId="0" fillId="0" borderId="16" xfId="0" applyNumberFormat="1" applyFont="1" applyBorder="1"/>
    <xf numFmtId="0" fontId="0" fillId="0" borderId="33" xfId="0" applyFont="1" applyBorder="1"/>
    <xf numFmtId="0" fontId="0" fillId="0" borderId="33" xfId="0" applyNumberFormat="1" applyFont="1" applyBorder="1"/>
    <xf numFmtId="4" fontId="0" fillId="0" borderId="33" xfId="0" applyNumberFormat="1" applyFont="1" applyBorder="1"/>
    <xf numFmtId="14" fontId="0" fillId="0" borderId="33" xfId="0" applyNumberFormat="1" applyFont="1" applyBorder="1"/>
    <xf numFmtId="14" fontId="0" fillId="0" borderId="23" xfId="0" applyNumberFormat="1" applyFont="1" applyBorder="1"/>
    <xf numFmtId="0" fontId="0" fillId="0" borderId="21" xfId="0" applyNumberFormat="1" applyFont="1" applyBorder="1" applyAlignment="1">
      <alignment horizontal="right"/>
    </xf>
    <xf numFmtId="0" fontId="0" fillId="0" borderId="32" xfId="0" applyFont="1" applyBorder="1" applyAlignment="1">
      <alignment horizontal="left"/>
    </xf>
    <xf numFmtId="0" fontId="0" fillId="0" borderId="32" xfId="0" applyNumberFormat="1" applyFont="1" applyBorder="1" applyAlignment="1">
      <alignment horizontal="right"/>
    </xf>
    <xf numFmtId="0" fontId="0" fillId="0" borderId="32" xfId="0" applyFont="1" applyBorder="1" applyAlignment="1">
      <alignment horizontal="center"/>
    </xf>
    <xf numFmtId="4" fontId="0" fillId="0" borderId="32" xfId="0" applyNumberFormat="1" applyFont="1" applyBorder="1" applyAlignment="1">
      <alignment horizontal="right"/>
    </xf>
    <xf numFmtId="168" fontId="0" fillId="0" borderId="32" xfId="0" applyNumberFormat="1" applyFont="1" applyBorder="1" applyAlignment="1">
      <alignment/>
    </xf>
    <xf numFmtId="168" fontId="0" fillId="0" borderId="22" xfId="0" applyNumberFormat="1" applyFont="1" applyBorder="1" applyAlignment="1">
      <alignment/>
    </xf>
    <xf numFmtId="0" fontId="0" fillId="0" borderId="16" xfId="0" applyNumberFormat="1" applyFont="1" applyBorder="1" applyAlignment="1">
      <alignment horizontal="right"/>
    </xf>
    <xf numFmtId="0" fontId="0" fillId="0" borderId="33" xfId="0" applyFont="1" applyBorder="1" applyAlignment="1">
      <alignment horizontal="left"/>
    </xf>
    <xf numFmtId="0" fontId="0" fillId="0" borderId="33" xfId="0" applyNumberFormat="1" applyFont="1" applyBorder="1" applyAlignment="1">
      <alignment horizontal="right"/>
    </xf>
    <xf numFmtId="0" fontId="0" fillId="0" borderId="33" xfId="0" applyFont="1" applyBorder="1" applyAlignment="1">
      <alignment horizontal="center"/>
    </xf>
    <xf numFmtId="4" fontId="0" fillId="0" borderId="33" xfId="0" applyNumberFormat="1" applyFont="1" applyBorder="1" applyAlignment="1">
      <alignment horizontal="right"/>
    </xf>
    <xf numFmtId="168" fontId="0" fillId="0" borderId="33" xfId="0" applyNumberFormat="1" applyFont="1" applyBorder="1" applyAlignment="1">
      <alignment/>
    </xf>
    <xf numFmtId="168" fontId="0" fillId="0" borderId="23" xfId="0" applyNumberFormat="1" applyFont="1" applyBorder="1" applyAlignment="1">
      <alignment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0" fontId="16" fillId="0" borderId="41" xfId="0" applyFont="1" applyFill="1" applyBorder="1" applyAlignment="1">
      <alignment horizontal="center"/>
    </xf>
    <xf numFmtId="4" fontId="16" fillId="0" borderId="41" xfId="0" applyNumberFormat="1" applyFont="1" applyFill="1" applyBorder="1" applyAlignment="1">
      <alignment horizontal="center"/>
    </xf>
    <xf numFmtId="0" fontId="16" fillId="0" borderId="42" xfId="0" applyFont="1" applyFill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3" xfId="0" applyFont="1" applyBorder="1" applyAlignment="1">
      <alignment horizontal="center"/>
    </xf>
  </cellXfs>
  <cellStyles count="37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3" xfId="20"/>
    <cellStyle name="Název" xfId="21"/>
    <cellStyle name="Nadpis 1" xfId="22"/>
    <cellStyle name="Nadpis 2" xfId="23"/>
    <cellStyle name="Nadpis 3" xfId="24"/>
    <cellStyle name="Nadpis 4" xfId="25"/>
    <cellStyle name="Správně" xfId="26"/>
    <cellStyle name="Chybně" xfId="27"/>
    <cellStyle name="Neutrální" xfId="28"/>
    <cellStyle name="Vstup" xfId="29"/>
    <cellStyle name="Výstup" xfId="30"/>
    <cellStyle name="Výpočet" xfId="31"/>
    <cellStyle name="Propojená buňka" xfId="32"/>
    <cellStyle name="Kontrolní buňka" xfId="33"/>
    <cellStyle name="Text upozornění" xfId="34"/>
    <cellStyle name="Poznámka" xfId="35"/>
    <cellStyle name="Vysvětlující text" xfId="36"/>
    <cellStyle name="Celkem" xfId="37"/>
    <cellStyle name="Zvýraznění 1" xfId="38"/>
    <cellStyle name="20 % – Zvýraznění1" xfId="39"/>
    <cellStyle name="40 % – Zvýraznění1" xfId="40"/>
    <cellStyle name="60 % – Zvýraznění1" xfId="41"/>
    <cellStyle name="Zvýraznění 2" xfId="42"/>
    <cellStyle name="20 % – Zvýraznění2" xfId="43"/>
    <cellStyle name="40 % – Zvýraznění2" xfId="44"/>
    <cellStyle name="60 % – Zvýraznění2" xfId="45"/>
    <cellStyle name="Zvýraznění 3" xfId="46"/>
    <cellStyle name="20 % – Zvýraznění3" xfId="47"/>
    <cellStyle name="40 % – Zvýraznění3" xfId="48"/>
    <cellStyle name="60 % – Zvýraznění3" xfId="49"/>
    <cellStyle name="Zvýraznění 4" xfId="50"/>
    <cellStyle name="20 % – Zvýraznění4" xfId="51"/>
    <cellStyle name="40 % – Zvýraznění4" xfId="52"/>
    <cellStyle name="60 % – Zvýraznění4" xfId="53"/>
    <cellStyle name="Zvýraznění 5" xfId="54"/>
    <cellStyle name="20 % – Zvýraznění5" xfId="55"/>
    <cellStyle name="40 % – Zvýraznění5" xfId="56"/>
    <cellStyle name="60 % – Zvýraznění5" xfId="57"/>
    <cellStyle name="Zvýraznění 6" xfId="58"/>
    <cellStyle name="20 % – Zvýraznění6" xfId="59"/>
    <cellStyle name="40 % – Zvýraznění6" xfId="60"/>
    <cellStyle name="60 % – Zvýraznění6" xfId="61"/>
    <cellStyle name="Normální 2" xfId="62"/>
    <cellStyle name="Normální 2 2" xfId="63"/>
    <cellStyle name="Currency 4" xfId="64"/>
    <cellStyle name="Currency [0] 3" xfId="65"/>
    <cellStyle name="Comma 4" xfId="66"/>
    <cellStyle name="Comma [0] 3" xfId="67"/>
    <cellStyle name="SAPBEXchaText" xfId="68"/>
    <cellStyle name="SAPBEXstdItem" xfId="69"/>
    <cellStyle name="Normální 2 4" xfId="70"/>
    <cellStyle name="Accent1 - 20%" xfId="71"/>
    <cellStyle name="Accent1 - 40%" xfId="72"/>
    <cellStyle name="Accent1 - 60%" xfId="73"/>
    <cellStyle name="Accent2 - 20%" xfId="74"/>
    <cellStyle name="Accent2 - 40%" xfId="75"/>
    <cellStyle name="Accent2 - 60%" xfId="76"/>
    <cellStyle name="Accent3 - 20%" xfId="77"/>
    <cellStyle name="Accent3 - 40%" xfId="78"/>
    <cellStyle name="Accent3 - 60%" xfId="79"/>
    <cellStyle name="Accent4 - 20%" xfId="80"/>
    <cellStyle name="Accent4 - 40%" xfId="81"/>
    <cellStyle name="Accent4 - 60%" xfId="82"/>
    <cellStyle name="Accent5 - 20%" xfId="83"/>
    <cellStyle name="Accent5 - 40%" xfId="84"/>
    <cellStyle name="Accent5 - 60%" xfId="85"/>
    <cellStyle name="Accent6 - 20%" xfId="86"/>
    <cellStyle name="Accent6 - 40%" xfId="87"/>
    <cellStyle name="Accent6 - 60%" xfId="88"/>
    <cellStyle name="Emphasis 1" xfId="89"/>
    <cellStyle name="Emphasis 2" xfId="90"/>
    <cellStyle name="Emphasis 3" xfId="91"/>
    <cellStyle name="SAPBEXaggData" xfId="92"/>
    <cellStyle name="SAPBEXaggDataEmph" xfId="93"/>
    <cellStyle name="SAPBEXaggItem" xfId="94"/>
    <cellStyle name="SAPBEXaggItemX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nfo1" xfId="106"/>
    <cellStyle name="SAPBEXFilterInfo2" xfId="107"/>
    <cellStyle name="SAPBEXFilterInfoHlavicka" xfId="108"/>
    <cellStyle name="SAPBEXfilterItem" xfId="109"/>
    <cellStyle name="SAPBEXfilterText" xfId="110"/>
    <cellStyle name="SAPBEXformats" xfId="111"/>
    <cellStyle name="SAPBEXheaderItem" xfId="112"/>
    <cellStyle name="SAPBEXheaderText" xfId="113"/>
    <cellStyle name="SAPBEXHLevel0" xfId="114"/>
    <cellStyle name="SAPBEXHLevel0X" xfId="115"/>
    <cellStyle name="SAPBEXHLevel1" xfId="116"/>
    <cellStyle name="SAPBEXHLevel1X" xfId="117"/>
    <cellStyle name="SAPBEXHLevel2" xfId="118"/>
    <cellStyle name="SAPBEXHLevel2X" xfId="119"/>
    <cellStyle name="SAPBEXHLevel3" xfId="120"/>
    <cellStyle name="SAPBEXHLevel3X" xfId="121"/>
    <cellStyle name="SAPBEXinputData" xfId="122"/>
    <cellStyle name="SAPBEXItemHeader" xfId="123"/>
    <cellStyle name="SAPBEXresData" xfId="124"/>
    <cellStyle name="SAPBEXresDataEmph" xfId="125"/>
    <cellStyle name="SAPBEXresItem" xfId="126"/>
    <cellStyle name="SAPBEXresItemX" xfId="127"/>
    <cellStyle name="SAPBEXstdData" xfId="128"/>
    <cellStyle name="SAPBEXstdDataEmph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Currency 2" xfId="135"/>
    <cellStyle name="Currency [0] 2" xfId="136"/>
    <cellStyle name="Comma 2" xfId="137"/>
    <cellStyle name="Comma [0] 2" xfId="138"/>
    <cellStyle name="Currency 3" xfId="139"/>
    <cellStyle name="Comma 3" xfId="140"/>
    <cellStyle name="Normální 2 3" xfId="141"/>
    <cellStyle name="Accent1 - 40% 2" xfId="142"/>
    <cellStyle name="Accent1 - 60% 2" xfId="143"/>
    <cellStyle name="Accent2 - 40% 2" xfId="144"/>
    <cellStyle name="Accent2 - 60% 2" xfId="145"/>
    <cellStyle name="Accent3 - 20% 2" xfId="146"/>
    <cellStyle name="Accent3 - 40% 2" xfId="147"/>
    <cellStyle name="Accent3 - 60% 2" xfId="148"/>
    <cellStyle name="Accent4 - 60% 2" xfId="149"/>
    <cellStyle name="Accent5 - 20% 2" xfId="150"/>
    <cellStyle name="Accent5 - 40% 2" xfId="151"/>
    <cellStyle name="Accent5 - 60% 2" xfId="152"/>
    <cellStyle name="Accent6 - 20% 2" xfId="153"/>
    <cellStyle name="Accent6 - 60% 2" xfId="154"/>
    <cellStyle name="Accent1 - 20% 2" xfId="155"/>
    <cellStyle name="Accent1 - 40% 3" xfId="156"/>
    <cellStyle name="Accent1 - 60% 3" xfId="157"/>
    <cellStyle name="Accent2 - 20% 2" xfId="158"/>
    <cellStyle name="Accent2 - 40% 3" xfId="159"/>
    <cellStyle name="Accent2 - 60% 3" xfId="160"/>
    <cellStyle name="Accent3 - 20% 3" xfId="161"/>
    <cellStyle name="Accent3 - 40% 3" xfId="162"/>
    <cellStyle name="Accent3 - 60% 3" xfId="163"/>
    <cellStyle name="Accent4 - 20% 2" xfId="164"/>
    <cellStyle name="Accent4 - 40% 2" xfId="165"/>
    <cellStyle name="Accent4 - 60% 3" xfId="166"/>
    <cellStyle name="Accent5 - 20% 3" xfId="167"/>
    <cellStyle name="Accent5 - 40% 3" xfId="168"/>
    <cellStyle name="Accent5 - 60% 3" xfId="169"/>
    <cellStyle name="Accent6 - 20% 3" xfId="170"/>
    <cellStyle name="Accent6 - 40% 2" xfId="171"/>
    <cellStyle name="Accent6 - 60% 3" xfId="172"/>
    <cellStyle name="SAPBEXaggData 2" xfId="173"/>
    <cellStyle name="SAPBEXaggDataEmph 2" xfId="174"/>
    <cellStyle name="SAPBEXaggItem 2" xfId="175"/>
    <cellStyle name="SAPBEXaggItemX 2" xfId="176"/>
    <cellStyle name="SAPBEXexcBad7 2" xfId="177"/>
    <cellStyle name="SAPBEXexcBad8 2" xfId="178"/>
    <cellStyle name="SAPBEXexcBad9 2" xfId="179"/>
    <cellStyle name="SAPBEXexcCritical4 2" xfId="180"/>
    <cellStyle name="SAPBEXexcCritical5 2" xfId="181"/>
    <cellStyle name="SAPBEXexcCritical6 2" xfId="182"/>
    <cellStyle name="SAPBEXexcGood1 2" xfId="183"/>
    <cellStyle name="SAPBEXexcGood2 2" xfId="184"/>
    <cellStyle name="SAPBEXexcGood3 2" xfId="185"/>
    <cellStyle name="SAPBEXfilterDrill 2" xfId="186"/>
    <cellStyle name="SAPBEXFilterInfo1 2" xfId="187"/>
    <cellStyle name="SAPBEXFilterInfo2 2" xfId="188"/>
    <cellStyle name="SAPBEXfilterItem 2" xfId="189"/>
    <cellStyle name="SAPBEXfilterText 2" xfId="190"/>
    <cellStyle name="SAPBEXformats 2" xfId="191"/>
    <cellStyle name="SAPBEXheaderItem 2" xfId="192"/>
    <cellStyle name="SAPBEXheaderText 2" xfId="193"/>
    <cellStyle name="SAPBEXHLevel0 2" xfId="194"/>
    <cellStyle name="SAPBEXHLevel0X 2" xfId="195"/>
    <cellStyle name="SAPBEXHLevel1 2" xfId="196"/>
    <cellStyle name="SAPBEXHLevel1X 2" xfId="197"/>
    <cellStyle name="SAPBEXHLevel2 2" xfId="198"/>
    <cellStyle name="SAPBEXHLevel2X 2" xfId="199"/>
    <cellStyle name="SAPBEXHLevel3 2" xfId="200"/>
    <cellStyle name="SAPBEXHLevel3X 2" xfId="201"/>
    <cellStyle name="SAPBEXchaText 2" xfId="202"/>
    <cellStyle name="SAPBEXinputData 2" xfId="203"/>
    <cellStyle name="SAPBEXItemHeader 2" xfId="204"/>
    <cellStyle name="SAPBEXresData 2" xfId="205"/>
    <cellStyle name="SAPBEXresDataEmph 2" xfId="206"/>
    <cellStyle name="SAPBEXresItem 2" xfId="207"/>
    <cellStyle name="SAPBEXresItemX 2" xfId="208"/>
    <cellStyle name="SAPBEXstdData 2" xfId="209"/>
    <cellStyle name="SAPBEXstdDataEmph 2" xfId="210"/>
    <cellStyle name="SAPBEXstdItem 2" xfId="211"/>
    <cellStyle name="SAPBEXstdItemX 2" xfId="212"/>
    <cellStyle name="SAPBEXtitle 2" xfId="213"/>
    <cellStyle name="SAPBEXunassignedItem 2" xfId="214"/>
    <cellStyle name="SAPBEXundefined 2" xfId="215"/>
    <cellStyle name="Currency 5" xfId="216"/>
    <cellStyle name="Comma 5" xfId="217"/>
    <cellStyle name="SAPBEXexcBad7 3" xfId="218"/>
    <cellStyle name="SAPBEXexcCritical4 3" xfId="219"/>
    <cellStyle name="SAPBEXexcGood2 3" xfId="220"/>
    <cellStyle name="SAPBEXexcGood3 3" xfId="221"/>
    <cellStyle name="SAPBEXFilterInfoHlavicka 2" xfId="222"/>
    <cellStyle name="SAPBEXfilterItem 3" xfId="223"/>
    <cellStyle name="SAPBEXfilterText 3" xfId="224"/>
    <cellStyle name="SAPBEXformats 3" xfId="225"/>
    <cellStyle name="SAPBEXheaderItem 3" xfId="226"/>
    <cellStyle name="SAPBEXheaderText 3" xfId="227"/>
    <cellStyle name="SAPBEXHLevel0 3" xfId="228"/>
    <cellStyle name="SAPBEXHLevel0X 3" xfId="229"/>
    <cellStyle name="SAPBEXHLevel1X 3" xfId="230"/>
    <cellStyle name="SAPBEXHLevel3 3" xfId="231"/>
    <cellStyle name="SAPBEXHLevel3X 3" xfId="232"/>
    <cellStyle name="SAPBEXItemHeader 3" xfId="233"/>
    <cellStyle name="SAPBEXresData 3" xfId="234"/>
    <cellStyle name="SAPBEXresDataEmph 3" xfId="235"/>
    <cellStyle name="SAPBEXresItem 3" xfId="236"/>
    <cellStyle name="SAPBEXresItemX 3" xfId="237"/>
    <cellStyle name="SAPBEXstdItemX 3" xfId="238"/>
    <cellStyle name="Accent1 - 40% 2 2" xfId="239"/>
    <cellStyle name="Accent1 - 60% 2 2" xfId="240"/>
    <cellStyle name="Accent2 - 40% 2 2" xfId="241"/>
    <cellStyle name="Accent2 - 60% 2 2" xfId="242"/>
    <cellStyle name="Accent3 - 20% 2 2" xfId="243"/>
    <cellStyle name="Accent3 - 40% 2 2" xfId="244"/>
    <cellStyle name="Accent3 - 60% 2 2" xfId="245"/>
    <cellStyle name="Accent4 - 60% 2 2" xfId="246"/>
    <cellStyle name="Accent5 - 20% 2 2" xfId="247"/>
    <cellStyle name="Accent5 - 40% 2 2" xfId="248"/>
    <cellStyle name="Accent5 - 60% 2 2" xfId="249"/>
    <cellStyle name="Accent6 - 20% 2 2" xfId="250"/>
    <cellStyle name="Accent6 - 60% 2 2" xfId="251"/>
    <cellStyle name="SAPBEXHLevel2X 2 2" xfId="252"/>
    <cellStyle name="Normální 3 2" xfId="253"/>
    <cellStyle name="SAPBEXHLevel0X 2 2" xfId="254"/>
    <cellStyle name="SAPBEXresData 2 2" xfId="255"/>
    <cellStyle name="SAPBEXItemHeader 2 2" xfId="256"/>
    <cellStyle name="SAPBEXresItem 2 2" xfId="257"/>
    <cellStyle name="SAPBEXresDataEmph 2 3" xfId="258"/>
    <cellStyle name="Accent5 - 40% 3 2" xfId="259"/>
    <cellStyle name="Accent2 - 40% 3 2" xfId="260"/>
    <cellStyle name="SAPBEXHLevel2 2 2" xfId="261"/>
    <cellStyle name="SAPBEXunassignedItem 2 3" xfId="262"/>
    <cellStyle name="SAPBEXstdItemX 2 2" xfId="263"/>
    <cellStyle name="SAPBEXstdDataEmph 2 2" xfId="264"/>
    <cellStyle name="SAPBEXstdData 2 2" xfId="265"/>
    <cellStyle name="SAPBEXinputData 2 2" xfId="266"/>
    <cellStyle name="SAPBEXchaText 2 2" xfId="267"/>
    <cellStyle name="SAPBEXHLevel3X 2 2" xfId="268"/>
    <cellStyle name="SAPBEXHLevel0 2 2" xfId="269"/>
    <cellStyle name="SAPBEXheaderText 2 2" xfId="270"/>
    <cellStyle name="SAPBEXheaderItem 2 2" xfId="271"/>
    <cellStyle name="SAPBEXformats 2 2" xfId="272"/>
    <cellStyle name="SAPBEXfilterText 2 2" xfId="273"/>
    <cellStyle name="SAPBEXfilterItem 2 2" xfId="274"/>
    <cellStyle name="SAPBEXFilterInfo2 2 2" xfId="275"/>
    <cellStyle name="SAPBEXFilterInfo1 2 2" xfId="276"/>
    <cellStyle name="SAPBEXfilterDrill 2 2" xfId="277"/>
    <cellStyle name="SAPBEXexcGood3 2 2" xfId="278"/>
    <cellStyle name="SAPBEXexcGood2 2 2" xfId="279"/>
    <cellStyle name="SAPBEXexcGood1 2 2" xfId="280"/>
    <cellStyle name="SAPBEXexcCritical6 2 2" xfId="281"/>
    <cellStyle name="SAPBEXexcCritical5 2 2" xfId="282"/>
    <cellStyle name="SAPBEXexcCritical4 2 2" xfId="283"/>
    <cellStyle name="SAPBEXexcBad9 2 2" xfId="284"/>
    <cellStyle name="SAPBEXexcBad8 2 2" xfId="285"/>
    <cellStyle name="SAPBEXexcBad7 2 2" xfId="286"/>
    <cellStyle name="SAPBEXaggItemX 2 2" xfId="287"/>
    <cellStyle name="SAPBEXaggItem 2 2" xfId="288"/>
    <cellStyle name="SAPBEXaggDataEmph 2 2" xfId="289"/>
    <cellStyle name="SAPBEXaggData 2 2" xfId="290"/>
    <cellStyle name="Accent6 - 60% 3 2" xfId="291"/>
    <cellStyle name="Accent6 - 40% 2 2" xfId="292"/>
    <cellStyle name="Accent6 - 20% 3 2" xfId="293"/>
    <cellStyle name="Accent5 - 60% 3 2" xfId="294"/>
    <cellStyle name="Accent5 - 20% 3 2" xfId="295"/>
    <cellStyle name="Accent4 - 60% 3 2" xfId="296"/>
    <cellStyle name="Accent4 - 40% 2 2" xfId="297"/>
    <cellStyle name="Accent4 - 20% 2 2" xfId="298"/>
    <cellStyle name="Accent3 - 60% 3 2" xfId="299"/>
    <cellStyle name="Accent3 - 40% 3 2" xfId="300"/>
    <cellStyle name="Accent3 - 20% 3 2" xfId="301"/>
    <cellStyle name="Accent2 - 60% 3 2" xfId="302"/>
    <cellStyle name="Accent2 - 20% 2 2" xfId="303"/>
    <cellStyle name="Accent1 - 60% 3 2" xfId="304"/>
    <cellStyle name="Accent1 - 40% 3 2" xfId="305"/>
    <cellStyle name="Accent1 - 20% 2 2" xfId="306"/>
    <cellStyle name="Normální 3 3" xfId="307"/>
    <cellStyle name="Currency 2 2" xfId="308"/>
    <cellStyle name="Currency [0] 2 2" xfId="309"/>
    <cellStyle name="Comma 2 2" xfId="310"/>
    <cellStyle name="Comma [0] 2 2" xfId="311"/>
    <cellStyle name="Currency 3 2" xfId="312"/>
    <cellStyle name="Comma 3 2" xfId="313"/>
    <cellStyle name="SAPBEXHLevel1X 2 2" xfId="314"/>
    <cellStyle name="SAPBEXHLevel1 2 2" xfId="315"/>
    <cellStyle name="SAPBEXundefined 2 2" xfId="316"/>
    <cellStyle name="SAPBEXtitle 2 2" xfId="317"/>
    <cellStyle name="SAPBEXstdItem 2 2" xfId="318"/>
    <cellStyle name="SAPBEXresItemX 2 2" xfId="319"/>
    <cellStyle name="SAPBEXHLevel3 2 2" xfId="320"/>
    <cellStyle name="SAPBEXresDataEmph 2 2" xfId="321"/>
    <cellStyle name="SAPBEXunassignedItem 2 2" xfId="322"/>
    <cellStyle name="Normální 2 5" xfId="323"/>
    <cellStyle name="Accent1 - 20% 3" xfId="324"/>
    <cellStyle name="Accent1 - 40% 4" xfId="325"/>
    <cellStyle name="Accent1 - 60% 4" xfId="326"/>
    <cellStyle name="Accent2 - 20% 3" xfId="327"/>
    <cellStyle name="Accent2 - 40% 4" xfId="328"/>
    <cellStyle name="Accent2 - 60% 4" xfId="329"/>
    <cellStyle name="Accent3 - 20% 4" xfId="330"/>
    <cellStyle name="Accent3 - 40% 4" xfId="331"/>
    <cellStyle name="Accent3 - 60% 4" xfId="332"/>
    <cellStyle name="Accent4 - 20% 3" xfId="333"/>
    <cellStyle name="Accent4 - 40% 3" xfId="334"/>
    <cellStyle name="Accent4 - 60% 4" xfId="335"/>
    <cellStyle name="Accent5 - 20% 4" xfId="336"/>
    <cellStyle name="Accent5 - 40% 4" xfId="337"/>
    <cellStyle name="Accent5 - 60% 4" xfId="338"/>
    <cellStyle name="Accent6 - 20% 4" xfId="339"/>
    <cellStyle name="Accent6 - 40% 3" xfId="340"/>
    <cellStyle name="Accent6 - 60% 4" xfId="341"/>
    <cellStyle name="SAPBEXaggData 3" xfId="342"/>
    <cellStyle name="SAPBEXaggDataEmph 3" xfId="343"/>
    <cellStyle name="SAPBEXaggItem 3" xfId="344"/>
    <cellStyle name="SAPBEXaggItemX 3" xfId="345"/>
    <cellStyle name="SAPBEXexcBad7 4" xfId="346"/>
    <cellStyle name="SAPBEXexcBad8 3" xfId="347"/>
    <cellStyle name="SAPBEXexcBad9 3" xfId="348"/>
    <cellStyle name="SAPBEXexcCritical4 4" xfId="349"/>
    <cellStyle name="SAPBEXexcCritical5 3" xfId="350"/>
    <cellStyle name="SAPBEXexcCritical6 3" xfId="351"/>
    <cellStyle name="SAPBEXexcGood1 3" xfId="352"/>
    <cellStyle name="SAPBEXexcGood2 4" xfId="353"/>
    <cellStyle name="SAPBEXexcGood3 4" xfId="354"/>
    <cellStyle name="SAPBEXfilterDrill 3" xfId="355"/>
    <cellStyle name="SAPBEXFilterInfo1 3" xfId="356"/>
    <cellStyle name="SAPBEXFilterInfo2 3" xfId="357"/>
    <cellStyle name="SAPBEXfilterItem 4" xfId="358"/>
    <cellStyle name="SAPBEXfilterText 4" xfId="359"/>
    <cellStyle name="SAPBEXformats 4" xfId="360"/>
    <cellStyle name="SAPBEXheaderItem 4" xfId="361"/>
    <cellStyle name="SAPBEXheaderText 4" xfId="362"/>
    <cellStyle name="SAPBEXHLevel0 4" xfId="363"/>
    <cellStyle name="SAPBEXHLevel0X 4" xfId="364"/>
    <cellStyle name="SAPBEXHLevel1 3" xfId="365"/>
    <cellStyle name="SAPBEXHLevel1X 4" xfId="366"/>
    <cellStyle name="SAPBEXHLevel2 3" xfId="367"/>
    <cellStyle name="SAPBEXHLevel2X 3" xfId="368"/>
    <cellStyle name="SAPBEXHLevel3 4" xfId="369"/>
    <cellStyle name="SAPBEXHLevel3X 4" xfId="370"/>
    <cellStyle name="SAPBEXchaText 3" xfId="371"/>
    <cellStyle name="SAPBEXinputData 3" xfId="372"/>
    <cellStyle name="SAPBEXItemHeader 4" xfId="373"/>
    <cellStyle name="SAPBEXresData 4" xfId="374"/>
    <cellStyle name="SAPBEXresDataEmph 4" xfId="375"/>
    <cellStyle name="SAPBEXresItem 4" xfId="376"/>
    <cellStyle name="SAPBEXresItemX 4" xfId="377"/>
    <cellStyle name="SAPBEXstdData 3" xfId="378"/>
    <cellStyle name="SAPBEXstdDataEmph 3" xfId="379"/>
    <cellStyle name="SAPBEXstdItem 3" xfId="380"/>
    <cellStyle name="SAPBEXstdItemX 4" xfId="381"/>
    <cellStyle name="SAPBEXtitle 3" xfId="382"/>
    <cellStyle name="SAPBEXunassignedItem 3" xfId="383"/>
    <cellStyle name="SAPBEXundefined 3" xfId="38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3"/>
  <sheetViews>
    <sheetView tabSelected="1" workbookViewId="0" topLeftCell="A1">
      <selection pane="topLeft" activeCell="A8" sqref="A8"/>
    </sheetView>
  </sheetViews>
  <sheetFormatPr defaultRowHeight="15"/>
  <cols>
    <col min="1" max="1" width="9" bestFit="1" customWidth="1"/>
    <col min="2" max="2" width="52.5714285714286" customWidth="1"/>
    <col min="3" max="3" width="22" customWidth="1"/>
    <col min="4" max="4" width="22.4285714285714" style="55" bestFit="1" customWidth="1"/>
    <col min="5" max="5" width="6.71428571428571" bestFit="1" customWidth="1"/>
    <col min="6" max="6" width="11.8571428571429" bestFit="1" customWidth="1"/>
    <col min="7" max="7" width="10.1428571428571" bestFit="1" customWidth="1"/>
    <col min="8" max="8" width="8.14285714285714" bestFit="1" customWidth="1"/>
    <col min="9" max="9" width="14" bestFit="1" customWidth="1"/>
    <col min="10" max="10" width="12.4285714285714" bestFit="1" customWidth="1"/>
    <col min="11" max="12" width="13.2857142857143" style="55" bestFit="1" customWidth="1"/>
  </cols>
  <sheetData>
    <row r="1" spans="1:12" ht="19.5" thickBot="1">
      <c r="A1" s="139" t="s">
        <v>161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1"/>
    </row>
    <row r="2" spans="1:12" ht="18.75">
      <c r="A2" s="6" t="s">
        <v>0</v>
      </c>
      <c r="B2" s="4">
        <v>1</v>
      </c>
      <c r="C2" s="2" t="s">
        <v>172</v>
      </c>
      <c r="D2" s="52"/>
      <c r="E2" s="3"/>
      <c r="F2" s="3"/>
      <c r="G2" s="3"/>
      <c r="H2" s="3"/>
      <c r="I2" s="3"/>
      <c r="J2" s="3"/>
      <c r="K2" s="52"/>
      <c r="L2" s="52"/>
    </row>
    <row r="3" spans="1:12" ht="18.75">
      <c r="A3" s="7" t="s">
        <v>2</v>
      </c>
      <c r="B3" s="25">
        <v>10</v>
      </c>
      <c r="C3" s="2" t="s">
        <v>173</v>
      </c>
      <c r="D3" s="52"/>
      <c r="E3" s="3"/>
      <c r="F3" s="3"/>
      <c r="G3" s="3"/>
      <c r="H3" s="3"/>
      <c r="I3" s="3"/>
      <c r="J3" s="3"/>
      <c r="K3" s="52"/>
      <c r="L3" s="52"/>
    </row>
    <row r="4" spans="1:12" ht="18.75">
      <c r="A4" s="7" t="s">
        <v>1</v>
      </c>
      <c r="B4" s="25">
        <v>21</v>
      </c>
      <c r="C4" s="2" t="s">
        <v>174</v>
      </c>
      <c r="D4" s="52"/>
      <c r="E4" s="3"/>
      <c r="F4" s="3"/>
      <c r="G4" s="3"/>
      <c r="H4" s="3"/>
      <c r="I4" s="3"/>
      <c r="J4" s="3"/>
      <c r="K4" s="52"/>
      <c r="L4" s="52"/>
    </row>
    <row r="5" spans="1:12" ht="15.75" thickBot="1">
      <c r="A5" s="21" t="s">
        <v>3</v>
      </c>
      <c r="B5" s="5">
        <v>13</v>
      </c>
      <c r="C5" s="2" t="s">
        <v>162</v>
      </c>
      <c r="D5" s="53"/>
      <c r="E5" s="2"/>
      <c r="F5" s="2"/>
      <c r="G5" s="2"/>
      <c r="H5" s="2"/>
      <c r="I5" s="2"/>
      <c r="J5" s="2"/>
      <c r="K5" s="53"/>
      <c r="L5" s="53"/>
    </row>
    <row r="6" spans="1:12" ht="15.75" thickBot="1">
      <c r="A6" s="2"/>
      <c r="B6" s="2"/>
      <c r="C6" s="2"/>
      <c r="D6" s="53"/>
      <c r="E6" s="2"/>
      <c r="F6" s="2"/>
      <c r="G6" s="2"/>
      <c r="H6" s="2"/>
      <c r="I6" s="2"/>
      <c r="J6" s="2"/>
      <c r="K6" s="53"/>
      <c r="L6" s="53"/>
    </row>
    <row r="7" spans="1:12" ht="15.75" thickBot="1">
      <c r="A7" s="144" t="s">
        <v>36</v>
      </c>
      <c r="B7" s="145" t="s">
        <v>5</v>
      </c>
      <c r="C7" s="145" t="s">
        <v>6</v>
      </c>
      <c r="D7" s="145" t="s">
        <v>7</v>
      </c>
      <c r="E7" s="145" t="s">
        <v>8</v>
      </c>
      <c r="F7" s="145" t="s">
        <v>35</v>
      </c>
      <c r="G7" s="145" t="s">
        <v>9</v>
      </c>
      <c r="H7" s="145" t="s">
        <v>10</v>
      </c>
      <c r="I7" s="146" t="s">
        <v>37</v>
      </c>
      <c r="J7" s="146" t="s">
        <v>38</v>
      </c>
      <c r="K7" s="145" t="s">
        <v>11</v>
      </c>
      <c r="L7" s="147" t="s">
        <v>12</v>
      </c>
    </row>
    <row r="8" spans="1:16" s="23" customFormat="1" ht="15">
      <c r="A8" s="125">
        <v>7312890</v>
      </c>
      <c r="B8" s="126" t="s">
        <v>66</v>
      </c>
      <c r="C8" s="126" t="s">
        <v>24</v>
      </c>
      <c r="D8" s="127">
        <v>64581</v>
      </c>
      <c r="E8" s="128" t="s">
        <v>13</v>
      </c>
      <c r="F8" s="128" t="s">
        <v>41</v>
      </c>
      <c r="G8" s="128"/>
      <c r="H8" s="126" t="s">
        <v>14</v>
      </c>
      <c r="I8" s="129">
        <v>22734752.57</v>
      </c>
      <c r="J8" s="129">
        <v>40271459.07</v>
      </c>
      <c r="K8" s="130">
        <v>44927</v>
      </c>
      <c r="L8" s="131">
        <v>46022</v>
      </c>
      <c r="M8" s="29"/>
      <c r="N8" s="29"/>
      <c r="O8" s="22"/>
      <c r="P8" s="22"/>
    </row>
    <row r="9" spans="1:16" s="23" customFormat="1" ht="15">
      <c r="A9" s="105">
        <v>9454985</v>
      </c>
      <c r="B9" s="106" t="s">
        <v>67</v>
      </c>
      <c r="C9" s="106" t="s">
        <v>16</v>
      </c>
      <c r="D9" s="107">
        <v>235300</v>
      </c>
      <c r="E9" s="108"/>
      <c r="F9" s="108"/>
      <c r="G9" s="108"/>
      <c r="H9" s="106" t="s">
        <v>68</v>
      </c>
      <c r="I9" s="109">
        <v>0</v>
      </c>
      <c r="J9" s="109">
        <v>0</v>
      </c>
      <c r="K9" s="110">
        <v>44927</v>
      </c>
      <c r="L9" s="111">
        <v>2958465</v>
      </c>
      <c r="M9" s="29"/>
      <c r="N9" s="29"/>
      <c r="O9" s="22"/>
      <c r="P9" s="22"/>
    </row>
    <row r="10" spans="1:16" s="23" customFormat="1" ht="15">
      <c r="A10" s="105">
        <v>9467696</v>
      </c>
      <c r="B10" s="106" t="s">
        <v>69</v>
      </c>
      <c r="C10" s="106" t="s">
        <v>16</v>
      </c>
      <c r="D10" s="107">
        <v>637190</v>
      </c>
      <c r="E10" s="108"/>
      <c r="F10" s="108"/>
      <c r="G10" s="108"/>
      <c r="H10" s="106" t="s">
        <v>19</v>
      </c>
      <c r="I10" s="109">
        <v>0</v>
      </c>
      <c r="J10" s="109">
        <v>0</v>
      </c>
      <c r="K10" s="110">
        <v>44927</v>
      </c>
      <c r="L10" s="111">
        <v>2958465</v>
      </c>
      <c r="M10" s="29"/>
      <c r="N10" s="29"/>
      <c r="O10" s="22"/>
      <c r="P10" s="22"/>
    </row>
    <row r="11" spans="1:16" s="23" customFormat="1" ht="15">
      <c r="A11" s="105">
        <v>11845775</v>
      </c>
      <c r="B11" s="106" t="s">
        <v>71</v>
      </c>
      <c r="C11" s="106" t="s">
        <v>16</v>
      </c>
      <c r="D11" s="107">
        <v>555215</v>
      </c>
      <c r="E11" s="108"/>
      <c r="F11" s="108"/>
      <c r="G11" s="108"/>
      <c r="H11" s="106" t="s">
        <v>39</v>
      </c>
      <c r="I11" s="109">
        <v>0</v>
      </c>
      <c r="J11" s="109">
        <v>0</v>
      </c>
      <c r="K11" s="110">
        <v>44927</v>
      </c>
      <c r="L11" s="111">
        <v>2958465</v>
      </c>
      <c r="M11" s="29"/>
      <c r="N11" s="29"/>
      <c r="O11" s="22"/>
      <c r="P11" s="22"/>
    </row>
    <row r="12" spans="1:16" s="23" customFormat="1" ht="15">
      <c r="A12" s="105">
        <v>11847336</v>
      </c>
      <c r="B12" s="106" t="s">
        <v>72</v>
      </c>
      <c r="C12" s="106" t="s">
        <v>16</v>
      </c>
      <c r="D12" s="107">
        <v>240702</v>
      </c>
      <c r="E12" s="108"/>
      <c r="F12" s="108"/>
      <c r="G12" s="108"/>
      <c r="H12" s="106" t="s">
        <v>18</v>
      </c>
      <c r="I12" s="109">
        <v>0</v>
      </c>
      <c r="J12" s="109">
        <v>0</v>
      </c>
      <c r="K12" s="110">
        <v>44927</v>
      </c>
      <c r="L12" s="111">
        <v>2958465</v>
      </c>
      <c r="M12" s="29"/>
      <c r="N12" s="29"/>
      <c r="O12" s="22"/>
      <c r="P12" s="22"/>
    </row>
    <row r="13" spans="1:16" s="23" customFormat="1" ht="15">
      <c r="A13" s="105">
        <v>11925311</v>
      </c>
      <c r="B13" s="106" t="s">
        <v>73</v>
      </c>
      <c r="C13" s="106" t="s">
        <v>16</v>
      </c>
      <c r="D13" s="107">
        <v>235334</v>
      </c>
      <c r="E13" s="108"/>
      <c r="F13" s="108"/>
      <c r="G13" s="108"/>
      <c r="H13" s="106" t="s">
        <v>68</v>
      </c>
      <c r="I13" s="109">
        <v>0</v>
      </c>
      <c r="J13" s="109">
        <v>0</v>
      </c>
      <c r="K13" s="110">
        <v>44927</v>
      </c>
      <c r="L13" s="111">
        <v>2958465</v>
      </c>
      <c r="M13" s="29"/>
      <c r="N13" s="29"/>
      <c r="O13" s="22"/>
      <c r="P13" s="22"/>
    </row>
    <row r="14" spans="1:14" s="23" customFormat="1" ht="15">
      <c r="A14" s="105">
        <v>11964308</v>
      </c>
      <c r="B14" s="106" t="s">
        <v>74</v>
      </c>
      <c r="C14" s="106" t="s">
        <v>16</v>
      </c>
      <c r="D14" s="107">
        <v>278475</v>
      </c>
      <c r="E14" s="108"/>
      <c r="F14" s="108"/>
      <c r="G14" s="108"/>
      <c r="H14" s="106" t="s">
        <v>63</v>
      </c>
      <c r="I14" s="109">
        <v>10000000</v>
      </c>
      <c r="J14" s="109">
        <v>10000000</v>
      </c>
      <c r="K14" s="110">
        <v>44927</v>
      </c>
      <c r="L14" s="111">
        <v>2958465</v>
      </c>
      <c r="M14" s="29"/>
      <c r="N14" s="29"/>
    </row>
    <row r="15" spans="1:14" s="23" customFormat="1" ht="15">
      <c r="A15" s="105">
        <v>11964944</v>
      </c>
      <c r="B15" s="106" t="s">
        <v>75</v>
      </c>
      <c r="C15" s="106" t="s">
        <v>16</v>
      </c>
      <c r="D15" s="107">
        <v>280518</v>
      </c>
      <c r="E15" s="108"/>
      <c r="F15" s="108"/>
      <c r="G15" s="108"/>
      <c r="H15" s="106" t="s">
        <v>25</v>
      </c>
      <c r="I15" s="109">
        <v>0</v>
      </c>
      <c r="J15" s="109">
        <v>0</v>
      </c>
      <c r="K15" s="110">
        <v>44927</v>
      </c>
      <c r="L15" s="111">
        <v>2958465</v>
      </c>
      <c r="M15" s="29"/>
      <c r="N15" s="29"/>
    </row>
    <row r="16" spans="1:14" s="23" customFormat="1" ht="15">
      <c r="A16" s="105">
        <v>13955454</v>
      </c>
      <c r="B16" s="106" t="s">
        <v>76</v>
      </c>
      <c r="C16" s="106" t="s">
        <v>15</v>
      </c>
      <c r="D16" s="107">
        <v>0</v>
      </c>
      <c r="E16" s="108"/>
      <c r="F16" s="108"/>
      <c r="G16" s="108"/>
      <c r="H16" s="106" t="s">
        <v>14</v>
      </c>
      <c r="I16" s="109">
        <v>50000000</v>
      </c>
      <c r="J16" s="109">
        <v>50000000</v>
      </c>
      <c r="K16" s="110">
        <v>44562</v>
      </c>
      <c r="L16" s="111">
        <v>46022</v>
      </c>
      <c r="M16" s="29"/>
      <c r="N16" s="29"/>
    </row>
    <row r="17" spans="1:14" s="23" customFormat="1" ht="15">
      <c r="A17" s="105">
        <v>14117223</v>
      </c>
      <c r="B17" s="106" t="s">
        <v>77</v>
      </c>
      <c r="C17" s="106" t="s">
        <v>17</v>
      </c>
      <c r="D17" s="107">
        <v>0</v>
      </c>
      <c r="E17" s="108"/>
      <c r="F17" s="108"/>
      <c r="G17" s="108" t="s">
        <v>13</v>
      </c>
      <c r="H17" s="106" t="s">
        <v>30</v>
      </c>
      <c r="I17" s="109">
        <v>50000</v>
      </c>
      <c r="J17" s="109">
        <v>50000</v>
      </c>
      <c r="K17" s="110">
        <v>44927</v>
      </c>
      <c r="L17" s="111">
        <v>2958465</v>
      </c>
      <c r="M17" s="29"/>
      <c r="N17" s="29"/>
    </row>
    <row r="18" spans="1:14" s="23" customFormat="1" ht="15">
      <c r="A18" s="105">
        <v>14183994</v>
      </c>
      <c r="B18" s="106" t="s">
        <v>78</v>
      </c>
      <c r="C18" s="106" t="s">
        <v>16</v>
      </c>
      <c r="D18" s="107">
        <v>273601</v>
      </c>
      <c r="E18" s="108"/>
      <c r="F18" s="108"/>
      <c r="G18" s="108"/>
      <c r="H18" s="106" t="s">
        <v>51</v>
      </c>
      <c r="I18" s="109">
        <v>0</v>
      </c>
      <c r="J18" s="109">
        <v>0</v>
      </c>
      <c r="K18" s="110">
        <v>44927</v>
      </c>
      <c r="L18" s="111">
        <v>2958465</v>
      </c>
      <c r="M18" s="29"/>
      <c r="N18" s="29"/>
    </row>
    <row r="19" spans="1:14" s="23" customFormat="1" ht="15">
      <c r="A19" s="105">
        <v>14192772</v>
      </c>
      <c r="B19" s="106" t="s">
        <v>79</v>
      </c>
      <c r="C19" s="106" t="s">
        <v>17</v>
      </c>
      <c r="D19" s="107">
        <v>0</v>
      </c>
      <c r="E19" s="108"/>
      <c r="F19" s="108"/>
      <c r="G19" s="108" t="s">
        <v>13</v>
      </c>
      <c r="H19" s="106" t="s">
        <v>57</v>
      </c>
      <c r="I19" s="109">
        <v>0</v>
      </c>
      <c r="J19" s="109">
        <v>0</v>
      </c>
      <c r="K19" s="110">
        <v>44927</v>
      </c>
      <c r="L19" s="111">
        <v>2958465</v>
      </c>
      <c r="M19" s="29"/>
      <c r="N19" s="29"/>
    </row>
    <row r="20" spans="1:14" s="23" customFormat="1" ht="15">
      <c r="A20" s="105">
        <v>14195216</v>
      </c>
      <c r="B20" s="106" t="s">
        <v>80</v>
      </c>
      <c r="C20" s="106" t="s">
        <v>17</v>
      </c>
      <c r="D20" s="107">
        <v>0</v>
      </c>
      <c r="E20" s="108"/>
      <c r="F20" s="108"/>
      <c r="G20" s="108" t="s">
        <v>13</v>
      </c>
      <c r="H20" s="106" t="s">
        <v>22</v>
      </c>
      <c r="I20" s="109">
        <v>0</v>
      </c>
      <c r="J20" s="109">
        <v>0</v>
      </c>
      <c r="K20" s="110">
        <v>44927</v>
      </c>
      <c r="L20" s="111">
        <v>2958465</v>
      </c>
      <c r="M20" s="29"/>
      <c r="N20" s="29"/>
    </row>
    <row r="21" spans="1:14" s="23" customFormat="1" ht="15">
      <c r="A21" s="105">
        <v>14233452</v>
      </c>
      <c r="B21" s="106" t="s">
        <v>81</v>
      </c>
      <c r="C21" s="106" t="s">
        <v>17</v>
      </c>
      <c r="D21" s="107">
        <v>0</v>
      </c>
      <c r="E21" s="108"/>
      <c r="F21" s="108"/>
      <c r="G21" s="108" t="s">
        <v>13</v>
      </c>
      <c r="H21" s="106" t="s">
        <v>21</v>
      </c>
      <c r="I21" s="109">
        <v>0</v>
      </c>
      <c r="J21" s="109">
        <v>0</v>
      </c>
      <c r="K21" s="110">
        <v>44927</v>
      </c>
      <c r="L21" s="111">
        <v>2958465</v>
      </c>
      <c r="M21" s="29"/>
      <c r="N21" s="29"/>
    </row>
    <row r="22" spans="1:14" s="23" customFormat="1" ht="15">
      <c r="A22" s="105">
        <v>14240645</v>
      </c>
      <c r="B22" s="106" t="s">
        <v>82</v>
      </c>
      <c r="C22" s="106" t="s">
        <v>17</v>
      </c>
      <c r="D22" s="107">
        <v>0</v>
      </c>
      <c r="E22" s="108"/>
      <c r="F22" s="108"/>
      <c r="G22" s="108" t="s">
        <v>13</v>
      </c>
      <c r="H22" s="106" t="s">
        <v>30</v>
      </c>
      <c r="I22" s="109">
        <v>0</v>
      </c>
      <c r="J22" s="109">
        <v>0</v>
      </c>
      <c r="K22" s="110">
        <v>44927</v>
      </c>
      <c r="L22" s="111">
        <v>2958465</v>
      </c>
      <c r="M22" s="29"/>
      <c r="N22" s="29"/>
    </row>
    <row r="23" spans="1:14" s="23" customFormat="1" ht="15">
      <c r="A23" s="105">
        <v>14330008</v>
      </c>
      <c r="B23" s="106" t="s">
        <v>83</v>
      </c>
      <c r="C23" s="106" t="s">
        <v>17</v>
      </c>
      <c r="D23" s="107">
        <v>0</v>
      </c>
      <c r="E23" s="108"/>
      <c r="F23" s="108"/>
      <c r="G23" s="108" t="s">
        <v>13</v>
      </c>
      <c r="H23" s="106" t="s">
        <v>84</v>
      </c>
      <c r="I23" s="109">
        <v>0</v>
      </c>
      <c r="J23" s="109">
        <v>0</v>
      </c>
      <c r="K23" s="110">
        <v>44927</v>
      </c>
      <c r="L23" s="111">
        <v>2958465</v>
      </c>
      <c r="M23" s="29"/>
      <c r="N23" s="29"/>
    </row>
    <row r="24" spans="1:14" s="23" customFormat="1" ht="15">
      <c r="A24" s="105">
        <v>17085501</v>
      </c>
      <c r="B24" s="106" t="s">
        <v>193</v>
      </c>
      <c r="C24" s="106" t="s">
        <v>16</v>
      </c>
      <c r="D24" s="107">
        <v>281611</v>
      </c>
      <c r="E24" s="108"/>
      <c r="F24" s="108"/>
      <c r="G24" s="108"/>
      <c r="H24" s="106" t="s">
        <v>19</v>
      </c>
      <c r="I24" s="109">
        <v>0</v>
      </c>
      <c r="J24" s="109">
        <v>0</v>
      </c>
      <c r="K24" s="110">
        <v>44927</v>
      </c>
      <c r="L24" s="111">
        <v>2958465</v>
      </c>
      <c r="M24" s="29"/>
      <c r="N24" s="29"/>
    </row>
    <row r="25" spans="1:14" s="23" customFormat="1" ht="15">
      <c r="A25" s="105">
        <v>17108977</v>
      </c>
      <c r="B25" s="106" t="s">
        <v>85</v>
      </c>
      <c r="C25" s="106" t="s">
        <v>16</v>
      </c>
      <c r="D25" s="107">
        <v>236527</v>
      </c>
      <c r="E25" s="108"/>
      <c r="F25" s="108"/>
      <c r="G25" s="108"/>
      <c r="H25" s="106" t="s">
        <v>20</v>
      </c>
      <c r="I25" s="109">
        <v>0</v>
      </c>
      <c r="J25" s="109">
        <v>0</v>
      </c>
      <c r="K25" s="110">
        <v>44927</v>
      </c>
      <c r="L25" s="111">
        <v>2958465</v>
      </c>
      <c r="M25" s="29"/>
      <c r="N25" s="29"/>
    </row>
    <row r="26" spans="1:14" s="23" customFormat="1" ht="15">
      <c r="A26" s="105">
        <v>17138558</v>
      </c>
      <c r="B26" s="106" t="s">
        <v>86</v>
      </c>
      <c r="C26" s="106" t="s">
        <v>24</v>
      </c>
      <c r="D26" s="107">
        <v>64581</v>
      </c>
      <c r="E26" s="108" t="s">
        <v>13</v>
      </c>
      <c r="F26" s="108" t="s">
        <v>40</v>
      </c>
      <c r="G26" s="108"/>
      <c r="H26" s="106" t="s">
        <v>14</v>
      </c>
      <c r="I26" s="109">
        <v>100000</v>
      </c>
      <c r="J26" s="109">
        <v>100000</v>
      </c>
      <c r="K26" s="110">
        <v>44562</v>
      </c>
      <c r="L26" s="111">
        <v>46022</v>
      </c>
      <c r="M26" s="29"/>
      <c r="N26" s="29"/>
    </row>
    <row r="27" spans="1:14" s="23" customFormat="1" ht="15">
      <c r="A27" s="105">
        <v>17179084</v>
      </c>
      <c r="B27" s="106" t="s">
        <v>87</v>
      </c>
      <c r="C27" s="106" t="s">
        <v>16</v>
      </c>
      <c r="D27" s="107">
        <v>232947</v>
      </c>
      <c r="E27" s="108"/>
      <c r="F27" s="108"/>
      <c r="G27" s="108"/>
      <c r="H27" s="106" t="s">
        <v>21</v>
      </c>
      <c r="I27" s="109">
        <v>0</v>
      </c>
      <c r="J27" s="109">
        <v>0</v>
      </c>
      <c r="K27" s="110">
        <v>44927</v>
      </c>
      <c r="L27" s="111">
        <v>2958465</v>
      </c>
      <c r="M27" s="29"/>
      <c r="N27" s="29"/>
    </row>
    <row r="28" spans="1:14" s="23" customFormat="1" ht="15">
      <c r="A28" s="105">
        <v>17181186</v>
      </c>
      <c r="B28" s="106" t="s">
        <v>88</v>
      </c>
      <c r="C28" s="106" t="s">
        <v>16</v>
      </c>
      <c r="D28" s="107">
        <v>239607</v>
      </c>
      <c r="E28" s="108"/>
      <c r="F28" s="108"/>
      <c r="G28" s="108"/>
      <c r="H28" s="106" t="s">
        <v>68</v>
      </c>
      <c r="I28" s="109">
        <v>0</v>
      </c>
      <c r="J28" s="109">
        <v>0</v>
      </c>
      <c r="K28" s="110">
        <v>44927</v>
      </c>
      <c r="L28" s="111">
        <v>2958465</v>
      </c>
      <c r="M28" s="29"/>
      <c r="N28" s="29"/>
    </row>
    <row r="29" spans="1:14" s="23" customFormat="1" ht="15">
      <c r="A29" s="105">
        <v>17196264</v>
      </c>
      <c r="B29" s="106" t="s">
        <v>89</v>
      </c>
      <c r="C29" s="106" t="s">
        <v>16</v>
      </c>
      <c r="D29" s="107">
        <v>266621</v>
      </c>
      <c r="E29" s="108"/>
      <c r="F29" s="108"/>
      <c r="G29" s="108"/>
      <c r="H29" s="106" t="s">
        <v>90</v>
      </c>
      <c r="I29" s="109">
        <v>0</v>
      </c>
      <c r="J29" s="109">
        <v>0</v>
      </c>
      <c r="K29" s="110">
        <v>44927</v>
      </c>
      <c r="L29" s="111">
        <v>2958465</v>
      </c>
      <c r="M29" s="29"/>
      <c r="N29" s="29"/>
    </row>
    <row r="30" spans="1:14" s="23" customFormat="1" ht="15">
      <c r="A30" s="105">
        <v>17199239</v>
      </c>
      <c r="B30" s="106" t="s">
        <v>91</v>
      </c>
      <c r="C30" s="106" t="s">
        <v>16</v>
      </c>
      <c r="D30" s="107">
        <v>70889546</v>
      </c>
      <c r="E30" s="108"/>
      <c r="F30" s="108"/>
      <c r="G30" s="108"/>
      <c r="H30" s="106" t="s">
        <v>61</v>
      </c>
      <c r="I30" s="109">
        <v>0</v>
      </c>
      <c r="J30" s="109">
        <v>0</v>
      </c>
      <c r="K30" s="110">
        <v>44927</v>
      </c>
      <c r="L30" s="111">
        <v>2958465</v>
      </c>
      <c r="M30" s="29"/>
      <c r="N30" s="29"/>
    </row>
    <row r="31" spans="1:14" s="23" customFormat="1" ht="15">
      <c r="A31" s="105">
        <v>17273609</v>
      </c>
      <c r="B31" s="106" t="s">
        <v>92</v>
      </c>
      <c r="C31" s="106" t="s">
        <v>16</v>
      </c>
      <c r="D31" s="107">
        <v>303968</v>
      </c>
      <c r="E31" s="108"/>
      <c r="F31" s="108"/>
      <c r="G31" s="108"/>
      <c r="H31" s="106" t="s">
        <v>49</v>
      </c>
      <c r="I31" s="109">
        <v>0</v>
      </c>
      <c r="J31" s="109">
        <v>0</v>
      </c>
      <c r="K31" s="110">
        <v>44927</v>
      </c>
      <c r="L31" s="111">
        <v>2958465</v>
      </c>
      <c r="M31" s="29"/>
      <c r="N31" s="29"/>
    </row>
    <row r="32" spans="1:14" s="23" customFormat="1" ht="15">
      <c r="A32" s="105">
        <v>17285241</v>
      </c>
      <c r="B32" s="106" t="s">
        <v>194</v>
      </c>
      <c r="C32" s="106" t="s">
        <v>16</v>
      </c>
      <c r="D32" s="107">
        <v>238295</v>
      </c>
      <c r="E32" s="108"/>
      <c r="F32" s="108"/>
      <c r="G32" s="108"/>
      <c r="H32" s="106" t="s">
        <v>183</v>
      </c>
      <c r="I32" s="109">
        <v>0</v>
      </c>
      <c r="J32" s="109">
        <v>0</v>
      </c>
      <c r="K32" s="110">
        <v>44927</v>
      </c>
      <c r="L32" s="111">
        <v>2958465</v>
      </c>
      <c r="M32" s="29"/>
      <c r="N32" s="29"/>
    </row>
    <row r="33" spans="1:16" s="23" customFormat="1" ht="15">
      <c r="A33" s="105">
        <v>17297508</v>
      </c>
      <c r="B33" s="106" t="s">
        <v>93</v>
      </c>
      <c r="C33" s="106" t="s">
        <v>17</v>
      </c>
      <c r="D33" s="107">
        <v>0</v>
      </c>
      <c r="E33" s="108"/>
      <c r="F33" s="108"/>
      <c r="G33" s="108" t="s">
        <v>13</v>
      </c>
      <c r="H33" s="106" t="s">
        <v>65</v>
      </c>
      <c r="I33" s="109">
        <v>0</v>
      </c>
      <c r="J33" s="109">
        <v>0</v>
      </c>
      <c r="K33" s="110">
        <v>44927</v>
      </c>
      <c r="L33" s="111">
        <v>2958465</v>
      </c>
      <c r="M33" s="29"/>
      <c r="N33" s="29"/>
      <c r="O33"/>
      <c r="P33"/>
    </row>
    <row r="34" spans="1:14" s="23" customFormat="1" ht="15">
      <c r="A34" s="105">
        <v>17310431</v>
      </c>
      <c r="B34" s="106" t="s">
        <v>94</v>
      </c>
      <c r="C34" s="106" t="s">
        <v>16</v>
      </c>
      <c r="D34" s="107">
        <v>70892156</v>
      </c>
      <c r="E34" s="108"/>
      <c r="F34" s="108"/>
      <c r="G34" s="108"/>
      <c r="H34" s="106" t="s">
        <v>95</v>
      </c>
      <c r="I34" s="109">
        <v>100000</v>
      </c>
      <c r="J34" s="109">
        <v>100000</v>
      </c>
      <c r="K34" s="110">
        <v>44927</v>
      </c>
      <c r="L34" s="111">
        <v>2958465</v>
      </c>
      <c r="M34" s="29"/>
      <c r="N34" s="29"/>
    </row>
    <row r="35" spans="1:14" s="23" customFormat="1" ht="15">
      <c r="A35" s="105">
        <v>17351421</v>
      </c>
      <c r="B35" s="106" t="s">
        <v>96</v>
      </c>
      <c r="C35" s="106" t="s">
        <v>17</v>
      </c>
      <c r="D35" s="107">
        <v>0</v>
      </c>
      <c r="E35" s="108"/>
      <c r="F35" s="108"/>
      <c r="G35" s="108" t="s">
        <v>13</v>
      </c>
      <c r="H35" s="106" t="s">
        <v>30</v>
      </c>
      <c r="I35" s="109">
        <v>0</v>
      </c>
      <c r="J35" s="109">
        <v>0</v>
      </c>
      <c r="K35" s="110">
        <v>44927</v>
      </c>
      <c r="L35" s="111">
        <v>2958465</v>
      </c>
      <c r="M35" s="29"/>
      <c r="N35" s="29"/>
    </row>
    <row r="36" spans="1:14" s="23" customFormat="1" ht="15">
      <c r="A36" s="105">
        <v>17373808</v>
      </c>
      <c r="B36" s="106" t="s">
        <v>195</v>
      </c>
      <c r="C36" s="106" t="s">
        <v>16</v>
      </c>
      <c r="D36" s="107">
        <v>239216</v>
      </c>
      <c r="E36" s="108"/>
      <c r="F36" s="108"/>
      <c r="G36" s="108"/>
      <c r="H36" s="106" t="s">
        <v>39</v>
      </c>
      <c r="I36" s="109">
        <v>0</v>
      </c>
      <c r="J36" s="109">
        <v>0</v>
      </c>
      <c r="K36" s="110">
        <v>44927</v>
      </c>
      <c r="L36" s="111">
        <v>2958465</v>
      </c>
      <c r="M36" s="29"/>
      <c r="N36" s="29"/>
    </row>
    <row r="37" spans="1:14" s="23" customFormat="1" ht="15">
      <c r="A37" s="105">
        <v>17377404</v>
      </c>
      <c r="B37" s="106" t="s">
        <v>97</v>
      </c>
      <c r="C37" s="106" t="s">
        <v>24</v>
      </c>
      <c r="D37" s="107">
        <v>0</v>
      </c>
      <c r="E37" s="108"/>
      <c r="F37" s="108"/>
      <c r="G37" s="108"/>
      <c r="H37" s="106" t="s">
        <v>23</v>
      </c>
      <c r="I37" s="109">
        <v>20000000</v>
      </c>
      <c r="J37" s="109">
        <v>20000000</v>
      </c>
      <c r="K37" s="110">
        <v>44562</v>
      </c>
      <c r="L37" s="111">
        <v>46022</v>
      </c>
      <c r="M37" s="29"/>
      <c r="N37" s="29"/>
    </row>
    <row r="38" spans="1:14" s="23" customFormat="1" ht="15">
      <c r="A38" s="105">
        <v>17408288</v>
      </c>
      <c r="B38" s="106" t="s">
        <v>98</v>
      </c>
      <c r="C38" s="106" t="s">
        <v>17</v>
      </c>
      <c r="D38" s="107">
        <v>0</v>
      </c>
      <c r="E38" s="108"/>
      <c r="F38" s="108"/>
      <c r="G38" s="108" t="s">
        <v>13</v>
      </c>
      <c r="H38" s="106" t="s">
        <v>21</v>
      </c>
      <c r="I38" s="109">
        <v>50000</v>
      </c>
      <c r="J38" s="109">
        <v>50000</v>
      </c>
      <c r="K38" s="110">
        <v>44927</v>
      </c>
      <c r="L38" s="111">
        <v>2958465</v>
      </c>
      <c r="M38" s="29"/>
      <c r="N38" s="29"/>
    </row>
    <row r="39" spans="1:14" s="23" customFormat="1" ht="15">
      <c r="A39" s="105">
        <v>17419719</v>
      </c>
      <c r="B39" s="106" t="s">
        <v>99</v>
      </c>
      <c r="C39" s="106" t="s">
        <v>16</v>
      </c>
      <c r="D39" s="107">
        <v>267597</v>
      </c>
      <c r="E39" s="108"/>
      <c r="F39" s="108"/>
      <c r="G39" s="108"/>
      <c r="H39" s="106" t="s">
        <v>100</v>
      </c>
      <c r="I39" s="109">
        <v>0</v>
      </c>
      <c r="J39" s="109">
        <v>0</v>
      </c>
      <c r="K39" s="110">
        <v>44927</v>
      </c>
      <c r="L39" s="111">
        <v>2958465</v>
      </c>
      <c r="M39" s="29"/>
      <c r="N39" s="29"/>
    </row>
    <row r="40" spans="1:14" s="23" customFormat="1" ht="15">
      <c r="A40" s="105">
        <v>17518075</v>
      </c>
      <c r="B40" s="106" t="s">
        <v>196</v>
      </c>
      <c r="C40" s="106" t="s">
        <v>16</v>
      </c>
      <c r="D40" s="107">
        <v>299847</v>
      </c>
      <c r="E40" s="108"/>
      <c r="F40" s="108"/>
      <c r="G40" s="108"/>
      <c r="H40" s="106" t="s">
        <v>197</v>
      </c>
      <c r="I40" s="109">
        <v>0</v>
      </c>
      <c r="J40" s="109">
        <v>0</v>
      </c>
      <c r="K40" s="110">
        <v>44927</v>
      </c>
      <c r="L40" s="111">
        <v>2958465</v>
      </c>
      <c r="M40" s="29"/>
      <c r="N40" s="29"/>
    </row>
    <row r="41" spans="1:14" s="23" customFormat="1" ht="15">
      <c r="A41" s="105">
        <v>17651921</v>
      </c>
      <c r="B41" s="106" t="s">
        <v>101</v>
      </c>
      <c r="C41" s="106" t="s">
        <v>70</v>
      </c>
      <c r="D41" s="107">
        <v>0</v>
      </c>
      <c r="E41" s="108"/>
      <c r="F41" s="108"/>
      <c r="G41" s="108" t="s">
        <v>13</v>
      </c>
      <c r="H41" s="106" t="s">
        <v>14</v>
      </c>
      <c r="I41" s="109">
        <v>0</v>
      </c>
      <c r="J41" s="109">
        <v>0</v>
      </c>
      <c r="K41" s="110">
        <v>44927</v>
      </c>
      <c r="L41" s="111">
        <v>2958465</v>
      </c>
      <c r="M41" s="29"/>
      <c r="N41" s="29"/>
    </row>
    <row r="42" spans="1:14" s="23" customFormat="1" ht="15">
      <c r="A42" s="105">
        <v>17661081</v>
      </c>
      <c r="B42" s="106" t="s">
        <v>198</v>
      </c>
      <c r="C42" s="106" t="s">
        <v>16</v>
      </c>
      <c r="D42" s="107">
        <v>237442</v>
      </c>
      <c r="E42" s="108"/>
      <c r="F42" s="108"/>
      <c r="G42" s="108"/>
      <c r="H42" s="106" t="s">
        <v>183</v>
      </c>
      <c r="I42" s="109">
        <v>0</v>
      </c>
      <c r="J42" s="109">
        <v>0</v>
      </c>
      <c r="K42" s="110">
        <v>44927</v>
      </c>
      <c r="L42" s="111">
        <v>2958465</v>
      </c>
      <c r="M42" s="29"/>
      <c r="N42" s="29"/>
    </row>
    <row r="43" spans="1:14" s="23" customFormat="1" ht="15">
      <c r="A43" s="105">
        <v>17747287</v>
      </c>
      <c r="B43" s="106" t="s">
        <v>102</v>
      </c>
      <c r="C43" s="106" t="s">
        <v>17</v>
      </c>
      <c r="D43" s="107">
        <v>0</v>
      </c>
      <c r="E43" s="108"/>
      <c r="F43" s="108"/>
      <c r="G43" s="108" t="s">
        <v>13</v>
      </c>
      <c r="H43" s="106" t="s">
        <v>19</v>
      </c>
      <c r="I43" s="109">
        <v>0</v>
      </c>
      <c r="J43" s="109">
        <v>0</v>
      </c>
      <c r="K43" s="110">
        <v>44927</v>
      </c>
      <c r="L43" s="111">
        <v>2958465</v>
      </c>
      <c r="M43" s="29"/>
      <c r="N43" s="29"/>
    </row>
    <row r="44" spans="1:14" s="23" customFormat="1" ht="15">
      <c r="A44" s="105">
        <v>22801600</v>
      </c>
      <c r="B44" s="106" t="s">
        <v>103</v>
      </c>
      <c r="C44" s="106" t="s">
        <v>15</v>
      </c>
      <c r="D44" s="107">
        <v>0</v>
      </c>
      <c r="E44" s="108"/>
      <c r="F44" s="108"/>
      <c r="G44" s="108"/>
      <c r="H44" s="106" t="s">
        <v>104</v>
      </c>
      <c r="I44" s="109">
        <v>50000000</v>
      </c>
      <c r="J44" s="109">
        <v>50000000</v>
      </c>
      <c r="K44" s="110">
        <v>44562</v>
      </c>
      <c r="L44" s="111">
        <v>46022</v>
      </c>
      <c r="M44" s="29"/>
      <c r="N44" s="29"/>
    </row>
    <row r="45" spans="1:14" s="23" customFormat="1" ht="15">
      <c r="A45" s="105">
        <v>25235753</v>
      </c>
      <c r="B45" s="106" t="s">
        <v>105</v>
      </c>
      <c r="C45" s="106" t="s">
        <v>24</v>
      </c>
      <c r="D45" s="107">
        <v>0</v>
      </c>
      <c r="E45" s="108"/>
      <c r="F45" s="108"/>
      <c r="G45" s="108"/>
      <c r="H45" s="106" t="s">
        <v>31</v>
      </c>
      <c r="I45" s="109">
        <v>50000000</v>
      </c>
      <c r="J45" s="109">
        <v>50000000</v>
      </c>
      <c r="K45" s="110">
        <v>44562</v>
      </c>
      <c r="L45" s="111">
        <v>46022</v>
      </c>
      <c r="M45" s="29"/>
      <c r="N45" s="29"/>
    </row>
    <row r="46" spans="1:16" ht="15">
      <c r="A46" s="105">
        <v>25512251</v>
      </c>
      <c r="B46" s="106" t="s">
        <v>106</v>
      </c>
      <c r="C46" s="106" t="s">
        <v>15</v>
      </c>
      <c r="D46" s="107">
        <v>284891</v>
      </c>
      <c r="E46" s="108" t="s">
        <v>13</v>
      </c>
      <c r="F46" s="108" t="s">
        <v>41</v>
      </c>
      <c r="G46" s="108"/>
      <c r="H46" s="106" t="s">
        <v>52</v>
      </c>
      <c r="I46" s="109">
        <v>0</v>
      </c>
      <c r="J46" s="109">
        <v>0</v>
      </c>
      <c r="K46" s="110">
        <v>44927</v>
      </c>
      <c r="L46" s="111">
        <v>46022</v>
      </c>
      <c r="M46" s="29"/>
      <c r="N46" s="29"/>
      <c r="O46" s="23"/>
      <c r="P46" s="23"/>
    </row>
    <row r="47" spans="1:14" ht="15">
      <c r="A47" s="105">
        <v>26342421</v>
      </c>
      <c r="B47" s="106" t="s">
        <v>107</v>
      </c>
      <c r="C47" s="106" t="s">
        <v>24</v>
      </c>
      <c r="D47" s="107">
        <v>254657</v>
      </c>
      <c r="E47" s="108" t="s">
        <v>13</v>
      </c>
      <c r="F47" s="108" t="s">
        <v>41</v>
      </c>
      <c r="G47" s="108"/>
      <c r="H47" s="106" t="s">
        <v>108</v>
      </c>
      <c r="I47" s="109">
        <v>100000</v>
      </c>
      <c r="J47" s="109">
        <v>100000</v>
      </c>
      <c r="K47" s="110">
        <v>44927</v>
      </c>
      <c r="L47" s="111">
        <v>46022</v>
      </c>
      <c r="M47" s="29"/>
      <c r="N47" s="29"/>
    </row>
    <row r="48" spans="1:14" s="45" customFormat="1" ht="15">
      <c r="A48" s="105">
        <v>27135471</v>
      </c>
      <c r="B48" s="106" t="s">
        <v>199</v>
      </c>
      <c r="C48" s="106" t="s">
        <v>15</v>
      </c>
      <c r="D48" s="107">
        <v>0</v>
      </c>
      <c r="E48" s="108"/>
      <c r="F48" s="108"/>
      <c r="G48" s="108"/>
      <c r="H48" s="106" t="s">
        <v>14</v>
      </c>
      <c r="I48" s="109">
        <v>50000000</v>
      </c>
      <c r="J48" s="109">
        <v>50000000</v>
      </c>
      <c r="K48" s="110">
        <v>44562</v>
      </c>
      <c r="L48" s="111">
        <v>46022</v>
      </c>
      <c r="M48" s="22"/>
      <c r="N48" s="22"/>
    </row>
    <row r="49" spans="1:14" s="45" customFormat="1" ht="15">
      <c r="A49" s="105">
        <v>27359174</v>
      </c>
      <c r="B49" s="106" t="s">
        <v>109</v>
      </c>
      <c r="C49" s="106" t="s">
        <v>24</v>
      </c>
      <c r="D49" s="107">
        <v>261939</v>
      </c>
      <c r="E49" s="108" t="s">
        <v>13</v>
      </c>
      <c r="F49" s="108" t="s">
        <v>40</v>
      </c>
      <c r="G49" s="108"/>
      <c r="H49" s="106" t="s">
        <v>104</v>
      </c>
      <c r="I49" s="109">
        <v>0</v>
      </c>
      <c r="J49" s="109">
        <v>0</v>
      </c>
      <c r="K49" s="110">
        <v>44927</v>
      </c>
      <c r="L49" s="111">
        <v>46022</v>
      </c>
      <c r="M49" s="22"/>
      <c r="N49" s="22"/>
    </row>
    <row r="50" spans="1:14" s="45" customFormat="1" ht="15">
      <c r="A50" s="105">
        <v>28714199</v>
      </c>
      <c r="B50" s="106" t="s">
        <v>110</v>
      </c>
      <c r="C50" s="106" t="s">
        <v>24</v>
      </c>
      <c r="D50" s="107">
        <v>0</v>
      </c>
      <c r="E50" s="108"/>
      <c r="F50" s="108"/>
      <c r="G50" s="108"/>
      <c r="H50" s="106" t="s">
        <v>42</v>
      </c>
      <c r="I50" s="109">
        <v>0</v>
      </c>
      <c r="J50" s="109">
        <v>0</v>
      </c>
      <c r="K50" s="110">
        <v>44562</v>
      </c>
      <c r="L50" s="111">
        <v>46022</v>
      </c>
      <c r="M50" s="22"/>
      <c r="N50" s="22"/>
    </row>
    <row r="51" spans="1:14" s="45" customFormat="1" ht="15">
      <c r="A51" s="105">
        <v>48150029</v>
      </c>
      <c r="B51" s="106" t="s">
        <v>111</v>
      </c>
      <c r="C51" s="106" t="s">
        <v>15</v>
      </c>
      <c r="D51" s="107">
        <v>0</v>
      </c>
      <c r="E51" s="108"/>
      <c r="F51" s="108"/>
      <c r="G51" s="108"/>
      <c r="H51" s="106" t="s">
        <v>14</v>
      </c>
      <c r="I51" s="109">
        <v>50000000</v>
      </c>
      <c r="J51" s="109">
        <v>50000000</v>
      </c>
      <c r="K51" s="110">
        <v>44562</v>
      </c>
      <c r="L51" s="111">
        <v>46022</v>
      </c>
      <c r="M51" s="22"/>
      <c r="N51" s="22"/>
    </row>
    <row r="52" spans="1:14" s="45" customFormat="1" ht="15.75" thickBot="1">
      <c r="A52" s="132">
        <v>62967291</v>
      </c>
      <c r="B52" s="133" t="s">
        <v>112</v>
      </c>
      <c r="C52" s="133" t="s">
        <v>15</v>
      </c>
      <c r="D52" s="134">
        <v>236195</v>
      </c>
      <c r="E52" s="135" t="s">
        <v>13</v>
      </c>
      <c r="F52" s="135" t="s">
        <v>41</v>
      </c>
      <c r="G52" s="135"/>
      <c r="H52" s="133" t="s">
        <v>20</v>
      </c>
      <c r="I52" s="136">
        <v>300000</v>
      </c>
      <c r="J52" s="136">
        <v>300000</v>
      </c>
      <c r="K52" s="137">
        <v>44927</v>
      </c>
      <c r="L52" s="138">
        <v>46022</v>
      </c>
      <c r="M52" s="22"/>
      <c r="N52" s="22"/>
    </row>
    <row r="53" spans="1:14" s="45" customFormat="1" ht="15">
      <c r="A53" s="39"/>
      <c r="B53" s="40"/>
      <c r="C53" s="40"/>
      <c r="D53" s="39"/>
      <c r="E53" s="41"/>
      <c r="F53" s="40"/>
      <c r="G53" s="41"/>
      <c r="H53" s="40"/>
      <c r="I53" s="42"/>
      <c r="J53" s="42"/>
      <c r="K53" s="43"/>
      <c r="L53" s="44"/>
      <c r="M53" s="22"/>
      <c r="N53" s="22"/>
    </row>
    <row r="54" spans="1:14" s="45" customFormat="1" ht="15">
      <c r="A54" s="39"/>
      <c r="B54" s="40"/>
      <c r="C54" s="40"/>
      <c r="D54" s="39"/>
      <c r="E54" s="41"/>
      <c r="F54" s="40"/>
      <c r="G54" s="41"/>
      <c r="H54" s="40"/>
      <c r="I54" s="42"/>
      <c r="J54" s="42"/>
      <c r="K54" s="43"/>
      <c r="L54" s="44"/>
      <c r="M54" s="22"/>
      <c r="N54" s="22"/>
    </row>
    <row r="55" spans="1:14" s="45" customFormat="1" ht="15">
      <c r="A55" s="39"/>
      <c r="B55" s="40"/>
      <c r="C55" s="40"/>
      <c r="D55" s="39"/>
      <c r="E55" s="41"/>
      <c r="F55" s="40"/>
      <c r="G55" s="41"/>
      <c r="H55" s="40"/>
      <c r="I55" s="42"/>
      <c r="J55" s="42"/>
      <c r="K55" s="43"/>
      <c r="L55" s="44"/>
      <c r="M55" s="22"/>
      <c r="N55" s="22"/>
    </row>
    <row r="56" spans="1:14" s="45" customFormat="1" ht="15">
      <c r="A56" s="46"/>
      <c r="B56" s="22"/>
      <c r="C56" s="22"/>
      <c r="D56" s="54"/>
      <c r="E56" s="22"/>
      <c r="F56" s="22"/>
      <c r="G56" s="22"/>
      <c r="H56" s="22"/>
      <c r="I56" s="47"/>
      <c r="J56" s="47"/>
      <c r="K56" s="81"/>
      <c r="L56" s="81"/>
      <c r="M56" s="22"/>
      <c r="N56" s="22"/>
    </row>
    <row r="57" spans="1:14" s="45" customFormat="1" ht="15">
      <c r="A57" s="39"/>
      <c r="B57" s="40"/>
      <c r="C57" s="40"/>
      <c r="D57" s="39"/>
      <c r="E57" s="41"/>
      <c r="F57" s="40"/>
      <c r="G57" s="41"/>
      <c r="H57" s="40"/>
      <c r="I57" s="42"/>
      <c r="J57" s="42"/>
      <c r="K57" s="43"/>
      <c r="L57" s="44"/>
      <c r="M57" s="22"/>
      <c r="N57" s="22"/>
    </row>
    <row r="58" spans="1:14" s="45" customFormat="1" ht="15">
      <c r="A58" s="39"/>
      <c r="B58" s="40"/>
      <c r="C58" s="40"/>
      <c r="D58" s="39"/>
      <c r="E58" s="41"/>
      <c r="F58" s="40"/>
      <c r="G58" s="41"/>
      <c r="H58" s="40"/>
      <c r="I58" s="42"/>
      <c r="J58" s="42"/>
      <c r="K58" s="43"/>
      <c r="L58" s="44"/>
      <c r="M58" s="22"/>
      <c r="N58" s="22"/>
    </row>
    <row r="59" spans="1:14" s="45" customFormat="1" ht="15">
      <c r="A59" s="39"/>
      <c r="B59" s="40"/>
      <c r="C59" s="40"/>
      <c r="D59" s="39"/>
      <c r="E59" s="41"/>
      <c r="F59" s="40"/>
      <c r="G59" s="41"/>
      <c r="H59" s="40"/>
      <c r="I59" s="42"/>
      <c r="J59" s="42"/>
      <c r="K59" s="43"/>
      <c r="L59" s="44"/>
      <c r="M59" s="22"/>
      <c r="N59" s="22"/>
    </row>
    <row r="60" spans="1:14" s="45" customFormat="1" ht="15">
      <c r="A60" s="39"/>
      <c r="B60" s="40"/>
      <c r="C60" s="40"/>
      <c r="D60" s="39"/>
      <c r="E60" s="41"/>
      <c r="F60" s="40"/>
      <c r="G60" s="41"/>
      <c r="H60" s="40"/>
      <c r="I60" s="42"/>
      <c r="J60" s="42"/>
      <c r="K60" s="43"/>
      <c r="L60" s="44"/>
      <c r="M60" s="22"/>
      <c r="N60" s="22"/>
    </row>
    <row r="61" spans="1:14" s="45" customFormat="1" ht="15">
      <c r="A61" s="39"/>
      <c r="B61" s="40"/>
      <c r="C61" s="40"/>
      <c r="D61" s="39"/>
      <c r="E61" s="41"/>
      <c r="F61" s="40"/>
      <c r="G61" s="41"/>
      <c r="H61" s="40"/>
      <c r="I61" s="42"/>
      <c r="J61" s="42"/>
      <c r="K61" s="43"/>
      <c r="L61" s="44"/>
      <c r="M61" s="22"/>
      <c r="N61" s="22"/>
    </row>
    <row r="62" spans="1:14" s="45" customFormat="1" ht="15">
      <c r="A62" s="46"/>
      <c r="B62" s="22"/>
      <c r="C62" s="22"/>
      <c r="D62" s="54"/>
      <c r="E62" s="22"/>
      <c r="F62" s="22"/>
      <c r="G62" s="22"/>
      <c r="H62" s="22"/>
      <c r="I62" s="47"/>
      <c r="J62" s="47"/>
      <c r="K62" s="81"/>
      <c r="L62" s="81"/>
      <c r="M62" s="22"/>
      <c r="N62" s="22"/>
    </row>
    <row r="63" spans="1:14" s="45" customFormat="1" ht="15">
      <c r="A63" s="39"/>
      <c r="B63" s="40"/>
      <c r="C63" s="40"/>
      <c r="D63" s="39"/>
      <c r="E63" s="41"/>
      <c r="F63" s="40"/>
      <c r="G63" s="41"/>
      <c r="H63" s="40"/>
      <c r="I63" s="42"/>
      <c r="J63" s="42"/>
      <c r="K63" s="43"/>
      <c r="L63" s="44"/>
      <c r="M63" s="22"/>
      <c r="N63" s="22"/>
    </row>
    <row r="64" spans="1:14" s="45" customFormat="1" ht="15">
      <c r="A64" s="39"/>
      <c r="B64" s="40"/>
      <c r="C64" s="40"/>
      <c r="D64" s="39"/>
      <c r="E64" s="41"/>
      <c r="F64" s="40"/>
      <c r="G64" s="41"/>
      <c r="H64" s="40"/>
      <c r="I64" s="42"/>
      <c r="J64" s="42"/>
      <c r="K64" s="43"/>
      <c r="L64" s="44"/>
      <c r="M64" s="22"/>
      <c r="N64" s="22"/>
    </row>
    <row r="65" spans="1:14" s="45" customFormat="1" ht="15">
      <c r="A65" s="39"/>
      <c r="B65" s="40"/>
      <c r="C65" s="40"/>
      <c r="D65" s="39"/>
      <c r="E65" s="41"/>
      <c r="F65" s="40"/>
      <c r="G65" s="41"/>
      <c r="H65" s="40"/>
      <c r="I65" s="42"/>
      <c r="J65" s="42"/>
      <c r="K65" s="43"/>
      <c r="L65" s="44"/>
      <c r="M65" s="22"/>
      <c r="N65" s="22"/>
    </row>
    <row r="66" spans="1:14" s="45" customFormat="1" ht="15">
      <c r="A66" s="39"/>
      <c r="B66" s="40"/>
      <c r="C66" s="40"/>
      <c r="D66" s="39"/>
      <c r="E66" s="41"/>
      <c r="F66" s="40"/>
      <c r="G66" s="41"/>
      <c r="H66" s="40"/>
      <c r="I66" s="42"/>
      <c r="J66" s="42"/>
      <c r="K66" s="43"/>
      <c r="L66" s="44"/>
      <c r="M66" s="22"/>
      <c r="N66" s="22"/>
    </row>
    <row r="67" spans="1:14" s="45" customFormat="1" ht="15">
      <c r="A67" s="46"/>
      <c r="B67" s="22"/>
      <c r="C67" s="22"/>
      <c r="D67" s="54"/>
      <c r="E67" s="22"/>
      <c r="F67" s="22"/>
      <c r="G67" s="22"/>
      <c r="H67" s="22"/>
      <c r="I67" s="47"/>
      <c r="J67" s="47"/>
      <c r="K67" s="81"/>
      <c r="L67" s="81"/>
      <c r="M67" s="22"/>
      <c r="N67" s="22"/>
    </row>
    <row r="68" spans="1:14" s="45" customFormat="1" ht="15">
      <c r="A68" s="46"/>
      <c r="B68" s="22"/>
      <c r="C68" s="22"/>
      <c r="D68" s="54"/>
      <c r="E68" s="22"/>
      <c r="F68" s="22"/>
      <c r="G68" s="22"/>
      <c r="H68" s="22"/>
      <c r="I68" s="47"/>
      <c r="J68" s="47"/>
      <c r="K68" s="81"/>
      <c r="L68" s="81"/>
      <c r="M68" s="22"/>
      <c r="N68" s="22"/>
    </row>
    <row r="69" spans="1:14" s="45" customFormat="1" ht="15">
      <c r="A69" s="39"/>
      <c r="B69" s="40"/>
      <c r="C69" s="40"/>
      <c r="D69" s="39"/>
      <c r="E69" s="41"/>
      <c r="F69" s="40"/>
      <c r="G69" s="41"/>
      <c r="H69" s="40"/>
      <c r="I69" s="42"/>
      <c r="J69" s="42"/>
      <c r="K69" s="43"/>
      <c r="L69" s="44"/>
      <c r="M69" s="22"/>
      <c r="N69" s="22"/>
    </row>
    <row r="70" spans="1:14" s="45" customFormat="1" ht="15">
      <c r="A70" s="46"/>
      <c r="B70" s="22"/>
      <c r="C70" s="22"/>
      <c r="D70" s="54"/>
      <c r="E70" s="22"/>
      <c r="F70" s="22"/>
      <c r="G70" s="22"/>
      <c r="H70" s="22"/>
      <c r="I70" s="47"/>
      <c r="J70" s="47"/>
      <c r="K70" s="81"/>
      <c r="L70" s="81"/>
      <c r="M70" s="22"/>
      <c r="N70" s="22"/>
    </row>
    <row r="71" spans="1:14" s="45" customFormat="1" ht="15">
      <c r="A71" s="46"/>
      <c r="B71" s="22"/>
      <c r="C71" s="22"/>
      <c r="D71" s="54"/>
      <c r="E71" s="22"/>
      <c r="F71" s="22"/>
      <c r="G71" s="22"/>
      <c r="H71" s="22"/>
      <c r="I71" s="47"/>
      <c r="J71" s="47"/>
      <c r="K71" s="81"/>
      <c r="L71" s="81"/>
      <c r="M71" s="22"/>
      <c r="N71" s="22"/>
    </row>
    <row r="72" spans="1:14" s="45" customFormat="1" ht="15">
      <c r="A72" s="39"/>
      <c r="B72" s="40"/>
      <c r="C72" s="40"/>
      <c r="D72" s="39"/>
      <c r="E72" s="41"/>
      <c r="F72" s="40"/>
      <c r="G72" s="41"/>
      <c r="H72" s="40"/>
      <c r="I72" s="42"/>
      <c r="J72" s="42"/>
      <c r="K72" s="43"/>
      <c r="L72" s="44"/>
      <c r="M72" s="22"/>
      <c r="N72" s="22"/>
    </row>
    <row r="73" spans="1:14" s="45" customFormat="1" ht="15">
      <c r="A73" s="39"/>
      <c r="B73" s="40"/>
      <c r="C73" s="40"/>
      <c r="D73" s="39"/>
      <c r="E73" s="41"/>
      <c r="F73" s="40"/>
      <c r="G73" s="41"/>
      <c r="H73" s="40"/>
      <c r="I73" s="42"/>
      <c r="J73" s="42"/>
      <c r="K73" s="43"/>
      <c r="L73" s="44"/>
      <c r="M73" s="22"/>
      <c r="N73" s="22"/>
    </row>
    <row r="74" spans="1:14" s="45" customFormat="1" ht="15">
      <c r="A74" s="39"/>
      <c r="B74" s="40"/>
      <c r="C74" s="40"/>
      <c r="D74" s="39"/>
      <c r="E74" s="41"/>
      <c r="F74" s="40"/>
      <c r="G74" s="41"/>
      <c r="H74" s="40"/>
      <c r="I74" s="42"/>
      <c r="J74" s="42"/>
      <c r="K74" s="43"/>
      <c r="L74" s="44"/>
      <c r="M74" s="22"/>
      <c r="N74" s="22"/>
    </row>
    <row r="75" spans="1:14" s="45" customFormat="1" ht="15">
      <c r="A75" s="39"/>
      <c r="B75" s="40"/>
      <c r="C75" s="40"/>
      <c r="D75" s="39"/>
      <c r="E75" s="41"/>
      <c r="F75" s="40"/>
      <c r="G75" s="41"/>
      <c r="H75" s="40"/>
      <c r="I75" s="42"/>
      <c r="J75" s="42"/>
      <c r="K75" s="43"/>
      <c r="L75" s="44"/>
      <c r="M75" s="22"/>
      <c r="N75" s="22"/>
    </row>
    <row r="76" spans="1:14" s="45" customFormat="1" ht="15">
      <c r="A76" s="39"/>
      <c r="B76" s="40"/>
      <c r="C76" s="40"/>
      <c r="D76" s="39"/>
      <c r="E76" s="41"/>
      <c r="F76" s="40"/>
      <c r="G76" s="41"/>
      <c r="H76" s="40"/>
      <c r="I76" s="42"/>
      <c r="J76" s="42"/>
      <c r="K76" s="43"/>
      <c r="L76" s="44"/>
      <c r="M76" s="22"/>
      <c r="N76" s="22"/>
    </row>
    <row r="77" spans="1:14" s="45" customFormat="1" ht="15">
      <c r="A77" s="39"/>
      <c r="B77" s="40"/>
      <c r="C77" s="40"/>
      <c r="D77" s="39"/>
      <c r="E77" s="41"/>
      <c r="F77" s="40"/>
      <c r="G77" s="41"/>
      <c r="H77" s="40"/>
      <c r="I77" s="42"/>
      <c r="J77" s="42"/>
      <c r="K77" s="43"/>
      <c r="L77" s="44"/>
      <c r="M77" s="22"/>
      <c r="N77" s="22"/>
    </row>
    <row r="78" spans="1:14" s="45" customFormat="1" ht="15">
      <c r="A78" s="39"/>
      <c r="B78" s="40"/>
      <c r="C78" s="40"/>
      <c r="D78" s="39"/>
      <c r="E78" s="41"/>
      <c r="F78" s="40"/>
      <c r="G78" s="41"/>
      <c r="H78" s="40"/>
      <c r="I78" s="42"/>
      <c r="J78" s="42"/>
      <c r="K78" s="43"/>
      <c r="L78" s="44"/>
      <c r="M78" s="22"/>
      <c r="N78" s="22"/>
    </row>
    <row r="79" spans="1:14" s="45" customFormat="1" ht="15">
      <c r="A79" s="39"/>
      <c r="B79" s="40"/>
      <c r="C79" s="40"/>
      <c r="D79" s="39"/>
      <c r="E79" s="41"/>
      <c r="F79" s="40"/>
      <c r="G79" s="41"/>
      <c r="H79" s="40"/>
      <c r="I79" s="42"/>
      <c r="J79" s="42"/>
      <c r="K79" s="43"/>
      <c r="L79" s="44"/>
      <c r="M79" s="22"/>
      <c r="N79" s="22"/>
    </row>
    <row r="80" spans="1:14" s="45" customFormat="1" ht="15">
      <c r="A80" s="39"/>
      <c r="B80" s="40"/>
      <c r="C80" s="40"/>
      <c r="D80" s="39"/>
      <c r="E80" s="41"/>
      <c r="F80" s="40"/>
      <c r="G80" s="41"/>
      <c r="H80" s="40"/>
      <c r="I80" s="42"/>
      <c r="J80" s="42"/>
      <c r="K80" s="43"/>
      <c r="L80" s="44"/>
      <c r="M80" s="22"/>
      <c r="N80" s="22"/>
    </row>
    <row r="81" spans="1:14" s="45" customFormat="1" ht="15">
      <c r="A81" s="39"/>
      <c r="B81" s="40"/>
      <c r="C81" s="40"/>
      <c r="D81" s="39"/>
      <c r="E81" s="41"/>
      <c r="F81" s="40"/>
      <c r="G81" s="41"/>
      <c r="H81" s="40"/>
      <c r="I81" s="42"/>
      <c r="J81" s="42"/>
      <c r="K81" s="43"/>
      <c r="L81" s="44"/>
      <c r="M81" s="22"/>
      <c r="N81" s="22"/>
    </row>
    <row r="82" spans="1:14" s="45" customFormat="1" ht="15">
      <c r="A82" s="39"/>
      <c r="B82" s="40"/>
      <c r="C82" s="40"/>
      <c r="D82" s="39"/>
      <c r="E82" s="41"/>
      <c r="F82" s="40"/>
      <c r="G82" s="41"/>
      <c r="H82" s="40"/>
      <c r="I82" s="42"/>
      <c r="J82" s="42"/>
      <c r="K82" s="43"/>
      <c r="L82" s="44"/>
      <c r="M82" s="22"/>
      <c r="N82" s="22"/>
    </row>
    <row r="83" spans="1:14" s="45" customFormat="1" ht="15">
      <c r="A83" s="39"/>
      <c r="B83" s="40"/>
      <c r="C83" s="40"/>
      <c r="D83" s="39"/>
      <c r="E83" s="41"/>
      <c r="F83" s="40"/>
      <c r="G83" s="41"/>
      <c r="H83" s="40"/>
      <c r="I83" s="42"/>
      <c r="J83" s="42"/>
      <c r="K83" s="43"/>
      <c r="L83" s="44"/>
      <c r="M83" s="22"/>
      <c r="N83" s="22"/>
    </row>
    <row r="84" spans="1:12" s="45" customFormat="1" ht="15">
      <c r="A84" s="39"/>
      <c r="B84" s="40"/>
      <c r="C84" s="40"/>
      <c r="D84" s="39"/>
      <c r="E84" s="41"/>
      <c r="F84" s="40"/>
      <c r="G84" s="41"/>
      <c r="H84" s="40"/>
      <c r="I84" s="42"/>
      <c r="J84" s="42"/>
      <c r="K84" s="43"/>
      <c r="L84" s="44"/>
    </row>
    <row r="85" spans="1:12" s="45" customFormat="1" ht="15">
      <c r="A85" s="39"/>
      <c r="B85" s="40"/>
      <c r="C85" s="40"/>
      <c r="D85" s="39"/>
      <c r="E85" s="41"/>
      <c r="F85" s="40"/>
      <c r="G85" s="41"/>
      <c r="H85" s="40"/>
      <c r="I85" s="42"/>
      <c r="J85" s="42"/>
      <c r="K85" s="43"/>
      <c r="L85" s="44"/>
    </row>
    <row r="86" spans="1:12" s="45" customFormat="1" ht="15">
      <c r="A86" s="39"/>
      <c r="B86" s="40"/>
      <c r="C86" s="40"/>
      <c r="D86" s="39"/>
      <c r="E86" s="41"/>
      <c r="F86" s="40"/>
      <c r="G86" s="41"/>
      <c r="H86" s="40"/>
      <c r="I86" s="42"/>
      <c r="J86" s="42"/>
      <c r="K86" s="43"/>
      <c r="L86" s="44"/>
    </row>
    <row r="87" spans="1:12" s="45" customFormat="1" ht="15">
      <c r="A87" s="39"/>
      <c r="B87" s="40"/>
      <c r="C87" s="40"/>
      <c r="D87" s="39"/>
      <c r="E87" s="41"/>
      <c r="F87" s="40"/>
      <c r="G87" s="41"/>
      <c r="H87" s="40"/>
      <c r="I87" s="42"/>
      <c r="J87" s="42"/>
      <c r="K87" s="43"/>
      <c r="L87" s="44"/>
    </row>
    <row r="88" spans="1:12" s="45" customFormat="1" ht="15">
      <c r="A88" s="39"/>
      <c r="B88" s="40"/>
      <c r="C88" s="40"/>
      <c r="D88" s="39"/>
      <c r="E88" s="41"/>
      <c r="F88" s="40"/>
      <c r="G88" s="41"/>
      <c r="H88" s="40"/>
      <c r="I88" s="42"/>
      <c r="J88" s="42"/>
      <c r="K88" s="43"/>
      <c r="L88" s="44"/>
    </row>
    <row r="89" spans="1:12" s="45" customFormat="1" ht="15">
      <c r="A89" s="39"/>
      <c r="B89" s="40"/>
      <c r="C89" s="40"/>
      <c r="D89" s="39"/>
      <c r="E89" s="41"/>
      <c r="F89" s="40"/>
      <c r="G89" s="41"/>
      <c r="H89" s="40"/>
      <c r="I89" s="42"/>
      <c r="J89" s="42"/>
      <c r="K89" s="43"/>
      <c r="L89" s="44"/>
    </row>
    <row r="90" spans="1:12" s="45" customFormat="1" ht="15">
      <c r="A90" s="39"/>
      <c r="B90" s="40"/>
      <c r="C90" s="40"/>
      <c r="D90" s="39"/>
      <c r="E90" s="41"/>
      <c r="F90" s="40"/>
      <c r="G90" s="41"/>
      <c r="H90" s="40"/>
      <c r="I90" s="42"/>
      <c r="J90" s="42"/>
      <c r="K90" s="43"/>
      <c r="L90" s="44"/>
    </row>
    <row r="91" spans="1:12" s="45" customFormat="1" ht="15">
      <c r="A91" s="39"/>
      <c r="B91" s="40"/>
      <c r="C91" s="40"/>
      <c r="D91" s="39"/>
      <c r="E91" s="41"/>
      <c r="F91" s="40"/>
      <c r="G91" s="41"/>
      <c r="H91" s="40"/>
      <c r="I91" s="42"/>
      <c r="J91" s="42"/>
      <c r="K91" s="43"/>
      <c r="L91" s="44"/>
    </row>
    <row r="92" spans="1:12" s="45" customFormat="1" ht="15">
      <c r="A92" s="39"/>
      <c r="B92" s="40"/>
      <c r="C92" s="40"/>
      <c r="D92" s="39"/>
      <c r="E92" s="41"/>
      <c r="F92" s="40"/>
      <c r="G92" s="41"/>
      <c r="H92" s="40"/>
      <c r="I92" s="42"/>
      <c r="J92" s="42"/>
      <c r="K92" s="43"/>
      <c r="L92" s="44"/>
    </row>
    <row r="93" spans="1:12" s="45" customFormat="1" ht="15">
      <c r="A93" s="46"/>
      <c r="B93" s="22"/>
      <c r="C93" s="22"/>
      <c r="D93" s="54"/>
      <c r="E93" s="22"/>
      <c r="F93" s="22"/>
      <c r="G93" s="22"/>
      <c r="H93" s="22"/>
      <c r="I93" s="47"/>
      <c r="J93" s="47"/>
      <c r="K93" s="81"/>
      <c r="L93" s="81"/>
    </row>
  </sheetData>
  <mergeCells count="1">
    <mergeCell ref="A1:L1"/>
  </mergeCells>
  <conditionalFormatting sqref="E7">
    <cfRule type="iconSet" priority="3">
      <iconSet iconSet="3Symbols2" showValue="0">
        <cfvo type="percent" val="0"/>
        <cfvo type="num" val="0.5"/>
        <cfvo type="num" val="1"/>
      </iconSet>
    </cfRule>
  </conditionalFormatting>
  <conditionalFormatting sqref="G7">
    <cfRule type="iconSet" priority="4">
      <iconSet iconSet="3Symbols2" showValue="0">
        <cfvo type="percent" val="0"/>
        <cfvo type="num" val="0.5"/>
        <cfvo type="num" val="1"/>
      </iconSet>
    </cfRule>
  </conditionalFormatting>
  <conditionalFormatting sqref="E8:E52">
    <cfRule type="iconSet" priority="5">
      <iconSet iconSet="3Symbols2" showValue="0">
        <cfvo type="percent" val="0"/>
        <cfvo type="num" val="0.5"/>
        <cfvo type="num" val="1"/>
      </iconSet>
    </cfRule>
  </conditionalFormatting>
  <conditionalFormatting sqref="G8:G52">
    <cfRule type="iconSet" priority="7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6"/>
  <sheetViews>
    <sheetView workbookViewId="0" topLeftCell="A1">
      <selection pane="topLeft" activeCell="A8" sqref="A8"/>
    </sheetView>
  </sheetViews>
  <sheetFormatPr defaultRowHeight="15"/>
  <cols>
    <col min="1" max="1" width="9" bestFit="1" customWidth="1"/>
    <col min="2" max="2" width="34.7142857142857" customWidth="1"/>
    <col min="3" max="3" width="29.7142857142857" customWidth="1"/>
    <col min="4" max="4" width="22.4285714285714" bestFit="1" customWidth="1"/>
    <col min="5" max="5" width="6.71428571428571" style="83" bestFit="1" customWidth="1"/>
    <col min="6" max="6" width="11.8571428571429" style="83" bestFit="1" customWidth="1"/>
    <col min="7" max="7" width="10.1428571428571" style="83" bestFit="1" customWidth="1"/>
    <col min="8" max="8" width="8.14285714285714" bestFit="1" customWidth="1"/>
    <col min="9" max="9" width="14" bestFit="1" customWidth="1"/>
    <col min="10" max="10" width="13.5714285714286" bestFit="1" customWidth="1"/>
    <col min="11" max="12" width="13.2857142857143" bestFit="1" customWidth="1"/>
  </cols>
  <sheetData>
    <row r="1" spans="1:12" ht="19.5" thickBot="1">
      <c r="A1" s="142" t="s">
        <v>163</v>
      </c>
      <c r="B1" s="143"/>
      <c r="C1" s="140"/>
      <c r="D1" s="140"/>
      <c r="E1" s="140"/>
      <c r="F1" s="140"/>
      <c r="G1" s="140"/>
      <c r="H1" s="140"/>
      <c r="I1" s="140"/>
      <c r="J1" s="140"/>
      <c r="K1" s="140"/>
      <c r="L1" s="141"/>
    </row>
    <row r="2" spans="1:12" ht="15">
      <c r="A2" s="12" t="s">
        <v>2</v>
      </c>
      <c r="B2" s="26">
        <v>6</v>
      </c>
      <c r="C2" s="9" t="s">
        <v>191</v>
      </c>
      <c r="D2" s="9"/>
      <c r="E2" s="82"/>
      <c r="F2" s="82"/>
      <c r="G2" s="82"/>
      <c r="H2" s="9"/>
      <c r="I2" s="9"/>
      <c r="J2" s="9"/>
      <c r="K2" s="9"/>
      <c r="L2" s="9"/>
    </row>
    <row r="3" spans="1:12" ht="15">
      <c r="A3" s="19" t="s">
        <v>1</v>
      </c>
      <c r="B3" s="27">
        <v>35</v>
      </c>
      <c r="C3" s="9" t="s">
        <v>192</v>
      </c>
      <c r="D3" s="9"/>
      <c r="E3" s="82"/>
      <c r="F3" s="82"/>
      <c r="G3" s="82"/>
      <c r="H3" s="9"/>
      <c r="I3" s="9"/>
      <c r="J3" s="9"/>
      <c r="K3" s="9"/>
      <c r="L3" s="9"/>
    </row>
    <row r="4" spans="1:12" ht="15.75" thickBot="1">
      <c r="A4" s="20" t="s">
        <v>3</v>
      </c>
      <c r="B4" s="15">
        <v>8</v>
      </c>
      <c r="C4" s="24" t="s">
        <v>164</v>
      </c>
      <c r="D4" s="9"/>
      <c r="E4" s="82"/>
      <c r="F4" s="82"/>
      <c r="G4" s="82"/>
      <c r="H4" s="9"/>
      <c r="I4" s="9"/>
      <c r="J4" s="9"/>
      <c r="K4" s="9"/>
      <c r="L4" s="9"/>
    </row>
    <row r="5" spans="1:12" ht="15">
      <c r="A5" s="9"/>
      <c r="B5" s="9"/>
      <c r="C5" s="24"/>
      <c r="D5" s="9"/>
      <c r="E5" s="82"/>
      <c r="F5" s="82"/>
      <c r="G5" s="82"/>
      <c r="H5" s="9"/>
      <c r="I5" s="9"/>
      <c r="J5" s="9"/>
      <c r="K5" s="9"/>
      <c r="L5" s="9"/>
    </row>
    <row r="6" spans="1:12" ht="15.75" thickBot="1">
      <c r="A6" s="9"/>
      <c r="B6" s="9"/>
      <c r="C6" s="9"/>
      <c r="D6" s="9"/>
      <c r="E6" s="82"/>
      <c r="F6" s="82"/>
      <c r="G6" s="82"/>
      <c r="H6" s="9"/>
      <c r="I6" s="9"/>
      <c r="J6" s="9"/>
      <c r="K6" s="9"/>
      <c r="L6" s="9"/>
    </row>
    <row r="7" spans="1:12" ht="15.75" thickBot="1">
      <c r="A7" s="144" t="s">
        <v>36</v>
      </c>
      <c r="B7" s="145" t="s">
        <v>5</v>
      </c>
      <c r="C7" s="145" t="s">
        <v>6</v>
      </c>
      <c r="D7" s="145" t="s">
        <v>7</v>
      </c>
      <c r="E7" s="145" t="s">
        <v>8</v>
      </c>
      <c r="F7" s="145" t="s">
        <v>35</v>
      </c>
      <c r="G7" s="145" t="s">
        <v>9</v>
      </c>
      <c r="H7" s="145" t="s">
        <v>10</v>
      </c>
      <c r="I7" s="145" t="s">
        <v>37</v>
      </c>
      <c r="J7" s="145" t="s">
        <v>38</v>
      </c>
      <c r="K7" s="145" t="s">
        <v>11</v>
      </c>
      <c r="L7" s="147" t="s">
        <v>12</v>
      </c>
    </row>
    <row r="8" spans="1:14" s="23" customFormat="1" ht="15">
      <c r="A8" s="112">
        <v>7536</v>
      </c>
      <c r="B8" s="113" t="s">
        <v>113</v>
      </c>
      <c r="C8" s="113" t="s">
        <v>47</v>
      </c>
      <c r="D8" s="114">
        <v>47609109</v>
      </c>
      <c r="E8" s="115" t="s">
        <v>13</v>
      </c>
      <c r="F8" s="115" t="s">
        <v>41</v>
      </c>
      <c r="G8" s="115"/>
      <c r="H8" s="113" t="s">
        <v>95</v>
      </c>
      <c r="I8" s="116">
        <v>10000000</v>
      </c>
      <c r="J8" s="116">
        <v>10000000</v>
      </c>
      <c r="K8" s="117">
        <v>42370</v>
      </c>
      <c r="L8" s="118">
        <v>44926</v>
      </c>
      <c r="M8"/>
      <c r="N8" s="28"/>
    </row>
    <row r="9" spans="1:14" s="23" customFormat="1" ht="15">
      <c r="A9" s="102">
        <v>73822</v>
      </c>
      <c r="B9" s="100" t="s">
        <v>114</v>
      </c>
      <c r="C9" s="100" t="s">
        <v>16</v>
      </c>
      <c r="D9" s="101">
        <v>70890366</v>
      </c>
      <c r="E9" s="98"/>
      <c r="F9" s="98"/>
      <c r="G9" s="98"/>
      <c r="H9" s="100" t="s">
        <v>115</v>
      </c>
      <c r="I9" s="34">
        <v>0</v>
      </c>
      <c r="J9" s="34">
        <v>0</v>
      </c>
      <c r="K9" s="103">
        <v>42370</v>
      </c>
      <c r="L9" s="104">
        <v>44926</v>
      </c>
      <c r="M9"/>
      <c r="N9" s="28"/>
    </row>
    <row r="10" spans="1:14" s="23" customFormat="1" ht="15">
      <c r="A10" s="102">
        <v>79677</v>
      </c>
      <c r="B10" s="100" t="s">
        <v>116</v>
      </c>
      <c r="C10" s="100" t="s">
        <v>16</v>
      </c>
      <c r="D10" s="101">
        <v>262978</v>
      </c>
      <c r="E10" s="98"/>
      <c r="F10" s="98"/>
      <c r="G10" s="98"/>
      <c r="H10" s="100" t="s">
        <v>42</v>
      </c>
      <c r="I10" s="34">
        <v>0</v>
      </c>
      <c r="J10" s="34">
        <v>0</v>
      </c>
      <c r="K10" s="103">
        <v>42370</v>
      </c>
      <c r="L10" s="104">
        <v>44926</v>
      </c>
      <c r="M10"/>
      <c r="N10" s="28"/>
    </row>
    <row r="11" spans="1:14" s="23" customFormat="1" ht="15">
      <c r="A11" s="102">
        <v>511862</v>
      </c>
      <c r="B11" s="100" t="s">
        <v>117</v>
      </c>
      <c r="C11" s="100" t="s">
        <v>16</v>
      </c>
      <c r="D11" s="101">
        <v>70890749</v>
      </c>
      <c r="E11" s="98"/>
      <c r="F11" s="98"/>
      <c r="G11" s="98"/>
      <c r="H11" s="100" t="s">
        <v>29</v>
      </c>
      <c r="I11" s="34">
        <v>0</v>
      </c>
      <c r="J11" s="34">
        <v>0</v>
      </c>
      <c r="K11" s="103">
        <v>42370</v>
      </c>
      <c r="L11" s="104">
        <v>44926</v>
      </c>
      <c r="M11"/>
      <c r="N11" s="28"/>
    </row>
    <row r="12" spans="1:14" s="23" customFormat="1" ht="15">
      <c r="A12" s="102">
        <v>641014</v>
      </c>
      <c r="B12" s="100" t="s">
        <v>177</v>
      </c>
      <c r="C12" s="100" t="s">
        <v>16</v>
      </c>
      <c r="D12" s="101">
        <v>70891095</v>
      </c>
      <c r="E12" s="98"/>
      <c r="F12" s="98"/>
      <c r="G12" s="98"/>
      <c r="H12" s="100" t="s">
        <v>57</v>
      </c>
      <c r="I12" s="34">
        <v>0</v>
      </c>
      <c r="J12" s="34">
        <v>0</v>
      </c>
      <c r="K12" s="103">
        <v>42370</v>
      </c>
      <c r="L12" s="104">
        <v>44926</v>
      </c>
      <c r="M12"/>
      <c r="N12" s="28"/>
    </row>
    <row r="13" spans="1:14" s="23" customFormat="1" ht="15">
      <c r="A13" s="102">
        <v>666246</v>
      </c>
      <c r="B13" s="100" t="s">
        <v>118</v>
      </c>
      <c r="C13" s="100" t="s">
        <v>16</v>
      </c>
      <c r="D13" s="101">
        <v>70890650</v>
      </c>
      <c r="E13" s="98"/>
      <c r="F13" s="98"/>
      <c r="G13" s="98"/>
      <c r="H13" s="100" t="s">
        <v>119</v>
      </c>
      <c r="I13" s="34">
        <v>0</v>
      </c>
      <c r="J13" s="34">
        <v>0</v>
      </c>
      <c r="K13" s="103">
        <v>42370</v>
      </c>
      <c r="L13" s="104">
        <v>44926</v>
      </c>
      <c r="M13"/>
      <c r="N13" s="28"/>
    </row>
    <row r="14" spans="1:14" s="23" customFormat="1" ht="15">
      <c r="A14" s="102">
        <v>830500</v>
      </c>
      <c r="B14" s="100" t="s">
        <v>120</v>
      </c>
      <c r="C14" s="100" t="s">
        <v>16</v>
      </c>
      <c r="D14" s="101">
        <v>70892156</v>
      </c>
      <c r="E14" s="98"/>
      <c r="F14" s="98"/>
      <c r="G14" s="98"/>
      <c r="H14" s="100" t="s">
        <v>95</v>
      </c>
      <c r="I14" s="34">
        <v>100000</v>
      </c>
      <c r="J14" s="34">
        <v>100000</v>
      </c>
      <c r="K14" s="103">
        <v>42370</v>
      </c>
      <c r="L14" s="104">
        <v>44926</v>
      </c>
      <c r="M14"/>
      <c r="N14" s="28"/>
    </row>
    <row r="15" spans="1:14" s="23" customFormat="1" ht="15">
      <c r="A15" s="102">
        <v>3270777</v>
      </c>
      <c r="B15" s="100" t="s">
        <v>121</v>
      </c>
      <c r="C15" s="100" t="s">
        <v>16</v>
      </c>
      <c r="D15" s="101">
        <v>237221</v>
      </c>
      <c r="E15" s="98"/>
      <c r="F15" s="98"/>
      <c r="G15" s="98"/>
      <c r="H15" s="100" t="s">
        <v>57</v>
      </c>
      <c r="I15" s="34">
        <v>50000</v>
      </c>
      <c r="J15" s="34">
        <v>50000</v>
      </c>
      <c r="K15" s="103">
        <v>42370</v>
      </c>
      <c r="L15" s="104">
        <v>44926</v>
      </c>
      <c r="M15"/>
      <c r="N15" s="28"/>
    </row>
    <row r="16" spans="1:14" s="23" customFormat="1" ht="15">
      <c r="A16" s="102">
        <v>3845443</v>
      </c>
      <c r="B16" s="100" t="s">
        <v>58</v>
      </c>
      <c r="C16" s="100" t="s">
        <v>15</v>
      </c>
      <c r="D16" s="101"/>
      <c r="E16" s="98"/>
      <c r="F16" s="98"/>
      <c r="G16" s="98"/>
      <c r="H16" s="100" t="s">
        <v>14</v>
      </c>
      <c r="I16" s="34">
        <v>50000000</v>
      </c>
      <c r="J16" s="34">
        <v>50000000</v>
      </c>
      <c r="K16" s="103">
        <v>44197</v>
      </c>
      <c r="L16" s="104">
        <v>44926</v>
      </c>
      <c r="M16"/>
      <c r="N16" s="28"/>
    </row>
    <row r="17" spans="1:14" s="23" customFormat="1" ht="15">
      <c r="A17" s="102">
        <v>10872345</v>
      </c>
      <c r="B17" s="100" t="s">
        <v>60</v>
      </c>
      <c r="C17" s="100" t="s">
        <v>16</v>
      </c>
      <c r="D17" s="101">
        <v>304271</v>
      </c>
      <c r="E17" s="98"/>
      <c r="F17" s="98"/>
      <c r="G17" s="98"/>
      <c r="H17" s="100" t="s">
        <v>49</v>
      </c>
      <c r="I17" s="34">
        <v>0</v>
      </c>
      <c r="J17" s="34">
        <v>0</v>
      </c>
      <c r="K17" s="103">
        <v>44562</v>
      </c>
      <c r="L17" s="104">
        <v>44926</v>
      </c>
      <c r="M17"/>
      <c r="N17" s="28"/>
    </row>
    <row r="18" spans="1:14" s="23" customFormat="1" ht="15">
      <c r="A18" s="102">
        <v>24263397</v>
      </c>
      <c r="B18" s="100" t="s">
        <v>122</v>
      </c>
      <c r="C18" s="100" t="s">
        <v>24</v>
      </c>
      <c r="D18" s="101"/>
      <c r="E18" s="98"/>
      <c r="F18" s="98"/>
      <c r="G18" s="98"/>
      <c r="H18" s="100" t="s">
        <v>14</v>
      </c>
      <c r="I18" s="34">
        <v>50000000</v>
      </c>
      <c r="J18" s="34">
        <v>50000000</v>
      </c>
      <c r="K18" s="103">
        <v>42370</v>
      </c>
      <c r="L18" s="104">
        <v>44926</v>
      </c>
      <c r="M18"/>
      <c r="N18" s="28"/>
    </row>
    <row r="19" spans="1:14" s="23" customFormat="1" ht="15">
      <c r="A19" s="102">
        <v>24796590</v>
      </c>
      <c r="B19" s="100" t="s">
        <v>123</v>
      </c>
      <c r="C19" s="100" t="s">
        <v>24</v>
      </c>
      <c r="D19" s="101">
        <v>63797</v>
      </c>
      <c r="E19" s="98" t="s">
        <v>13</v>
      </c>
      <c r="F19" s="98" t="s">
        <v>41</v>
      </c>
      <c r="G19" s="98"/>
      <c r="H19" s="100" t="s">
        <v>14</v>
      </c>
      <c r="I19" s="34">
        <v>0</v>
      </c>
      <c r="J19" s="34">
        <v>0</v>
      </c>
      <c r="K19" s="103">
        <v>42370</v>
      </c>
      <c r="L19" s="104">
        <v>44926</v>
      </c>
      <c r="M19"/>
      <c r="N19" s="28"/>
    </row>
    <row r="20" spans="1:14" s="23" customFormat="1" ht="15">
      <c r="A20" s="102">
        <v>25372394</v>
      </c>
      <c r="B20" s="100" t="s">
        <v>124</v>
      </c>
      <c r="C20" s="100" t="s">
        <v>15</v>
      </c>
      <c r="D20" s="101">
        <v>296139</v>
      </c>
      <c r="E20" s="98" t="s">
        <v>13</v>
      </c>
      <c r="F20" s="98" t="s">
        <v>41</v>
      </c>
      <c r="G20" s="98"/>
      <c r="H20" s="100" t="s">
        <v>43</v>
      </c>
      <c r="I20" s="34">
        <v>260000</v>
      </c>
      <c r="J20" s="34">
        <v>260000</v>
      </c>
      <c r="K20" s="103">
        <v>43101</v>
      </c>
      <c r="L20" s="104">
        <v>44926</v>
      </c>
      <c r="M20"/>
      <c r="N20" s="28"/>
    </row>
    <row r="21" spans="1:14" s="23" customFormat="1" ht="15">
      <c r="A21" s="102">
        <v>27371123</v>
      </c>
      <c r="B21" s="100" t="s">
        <v>62</v>
      </c>
      <c r="C21" s="100" t="s">
        <v>15</v>
      </c>
      <c r="D21" s="101"/>
      <c r="E21" s="98"/>
      <c r="F21" s="98"/>
      <c r="G21" s="98"/>
      <c r="H21" s="100" t="s">
        <v>14</v>
      </c>
      <c r="I21" s="34">
        <v>50000000</v>
      </c>
      <c r="J21" s="34">
        <v>50000000</v>
      </c>
      <c r="K21" s="103">
        <v>44197</v>
      </c>
      <c r="L21" s="104">
        <v>44926</v>
      </c>
      <c r="M21"/>
      <c r="N21" s="28"/>
    </row>
    <row r="22" spans="1:14" s="23" customFormat="1" ht="15">
      <c r="A22" s="102">
        <v>27525279</v>
      </c>
      <c r="B22" s="100" t="s">
        <v>125</v>
      </c>
      <c r="C22" s="100" t="s">
        <v>16</v>
      </c>
      <c r="D22" s="101">
        <v>275191</v>
      </c>
      <c r="E22" s="98"/>
      <c r="F22" s="98"/>
      <c r="G22" s="98"/>
      <c r="H22" s="100" t="s">
        <v>126</v>
      </c>
      <c r="I22" s="34">
        <v>0</v>
      </c>
      <c r="J22" s="34">
        <v>0</v>
      </c>
      <c r="K22" s="103">
        <v>42370</v>
      </c>
      <c r="L22" s="104">
        <v>44926</v>
      </c>
      <c r="M22"/>
      <c r="N22" s="28"/>
    </row>
    <row r="23" spans="1:14" s="23" customFormat="1" ht="15">
      <c r="A23" s="102">
        <v>28550901</v>
      </c>
      <c r="B23" s="100" t="s">
        <v>127</v>
      </c>
      <c r="C23" s="100" t="s">
        <v>24</v>
      </c>
      <c r="D23" s="101">
        <v>63584</v>
      </c>
      <c r="E23" s="98" t="s">
        <v>13</v>
      </c>
      <c r="F23" s="98" t="s">
        <v>41</v>
      </c>
      <c r="G23" s="98"/>
      <c r="H23" s="100" t="s">
        <v>14</v>
      </c>
      <c r="I23" s="34">
        <v>150000</v>
      </c>
      <c r="J23" s="34">
        <v>150000</v>
      </c>
      <c r="K23" s="103">
        <v>42370</v>
      </c>
      <c r="L23" s="104">
        <v>44926</v>
      </c>
      <c r="M23"/>
      <c r="N23" s="28"/>
    </row>
    <row r="24" spans="1:14" s="23" customFormat="1" ht="15">
      <c r="A24" s="102">
        <v>29452279</v>
      </c>
      <c r="B24" s="100" t="s">
        <v>128</v>
      </c>
      <c r="C24" s="100" t="s">
        <v>24</v>
      </c>
      <c r="D24" s="101"/>
      <c r="E24" s="98"/>
      <c r="F24" s="98"/>
      <c r="G24" s="98"/>
      <c r="H24" s="100" t="s">
        <v>59</v>
      </c>
      <c r="I24" s="34">
        <v>50000000</v>
      </c>
      <c r="J24" s="34">
        <v>50000000</v>
      </c>
      <c r="K24" s="103">
        <v>42370</v>
      </c>
      <c r="L24" s="104">
        <v>44926</v>
      </c>
      <c r="M24"/>
      <c r="N24" s="28"/>
    </row>
    <row r="25" spans="1:14" s="23" customFormat="1" ht="15">
      <c r="A25" s="102">
        <v>48665746</v>
      </c>
      <c r="B25" s="100" t="s">
        <v>129</v>
      </c>
      <c r="C25" s="100" t="s">
        <v>16</v>
      </c>
      <c r="D25" s="101">
        <v>70891095</v>
      </c>
      <c r="E25" s="98"/>
      <c r="F25" s="98"/>
      <c r="G25" s="98"/>
      <c r="H25" s="100" t="s">
        <v>68</v>
      </c>
      <c r="I25" s="34">
        <v>0</v>
      </c>
      <c r="J25" s="34">
        <v>0</v>
      </c>
      <c r="K25" s="103">
        <v>42370</v>
      </c>
      <c r="L25" s="104">
        <v>44926</v>
      </c>
      <c r="M25"/>
      <c r="N25" s="28"/>
    </row>
    <row r="26" spans="1:14" s="23" customFormat="1" ht="15">
      <c r="A26" s="102">
        <v>60418508</v>
      </c>
      <c r="B26" s="100" t="s">
        <v>130</v>
      </c>
      <c r="C26" s="100" t="s">
        <v>16</v>
      </c>
      <c r="D26" s="101">
        <v>70890749</v>
      </c>
      <c r="E26" s="98"/>
      <c r="F26" s="98"/>
      <c r="G26" s="98"/>
      <c r="H26" s="100" t="s">
        <v>26</v>
      </c>
      <c r="I26" s="34">
        <v>0</v>
      </c>
      <c r="J26" s="34">
        <v>0</v>
      </c>
      <c r="K26" s="103">
        <v>42370</v>
      </c>
      <c r="L26" s="104">
        <v>44926</v>
      </c>
      <c r="M26"/>
      <c r="N26" s="28"/>
    </row>
    <row r="27" spans="1:14" s="23" customFormat="1" ht="15">
      <c r="A27" s="105">
        <v>61100404</v>
      </c>
      <c r="B27" s="106" t="s">
        <v>200</v>
      </c>
      <c r="C27" s="106" t="s">
        <v>16</v>
      </c>
      <c r="D27" s="107">
        <v>70891095</v>
      </c>
      <c r="E27" s="108"/>
      <c r="F27" s="108"/>
      <c r="G27" s="108"/>
      <c r="H27" s="106" t="s">
        <v>46</v>
      </c>
      <c r="I27" s="109">
        <v>0</v>
      </c>
      <c r="J27" s="109">
        <v>0</v>
      </c>
      <c r="K27" s="110">
        <v>42370</v>
      </c>
      <c r="L27" s="104">
        <v>44926</v>
      </c>
      <c r="M27"/>
      <c r="N27" s="28"/>
    </row>
    <row r="28" spans="1:14" s="23" customFormat="1" ht="15">
      <c r="A28" s="102">
        <v>61392766</v>
      </c>
      <c r="B28" s="100" t="s">
        <v>131</v>
      </c>
      <c r="C28" s="100" t="s">
        <v>16</v>
      </c>
      <c r="D28" s="101">
        <v>285536</v>
      </c>
      <c r="E28" s="98"/>
      <c r="F28" s="98"/>
      <c r="G28" s="98"/>
      <c r="H28" s="100" t="s">
        <v>52</v>
      </c>
      <c r="I28" s="34">
        <v>0</v>
      </c>
      <c r="J28" s="34">
        <v>0</v>
      </c>
      <c r="K28" s="103">
        <v>42370</v>
      </c>
      <c r="L28" s="104">
        <v>44926</v>
      </c>
      <c r="M28"/>
      <c r="N28" s="28"/>
    </row>
    <row r="29" spans="1:14" s="23" customFormat="1" ht="15">
      <c r="A29" s="102">
        <v>61514870</v>
      </c>
      <c r="B29" s="100" t="s">
        <v>132</v>
      </c>
      <c r="C29" s="100" t="s">
        <v>16</v>
      </c>
      <c r="D29" s="101">
        <v>266418</v>
      </c>
      <c r="E29" s="98"/>
      <c r="F29" s="98"/>
      <c r="G29" s="98"/>
      <c r="H29" s="100" t="s">
        <v>90</v>
      </c>
      <c r="I29" s="34">
        <v>0</v>
      </c>
      <c r="J29" s="34">
        <v>0</v>
      </c>
      <c r="K29" s="103">
        <v>42370</v>
      </c>
      <c r="L29" s="104">
        <v>44926</v>
      </c>
      <c r="M29"/>
      <c r="N29" s="28"/>
    </row>
    <row r="30" spans="1:14" s="23" customFormat="1" ht="15">
      <c r="A30" s="102">
        <v>61988588</v>
      </c>
      <c r="B30" s="100" t="s">
        <v>178</v>
      </c>
      <c r="C30" s="100" t="s">
        <v>16</v>
      </c>
      <c r="D30" s="101">
        <v>297488</v>
      </c>
      <c r="E30" s="98"/>
      <c r="F30" s="98"/>
      <c r="G30" s="98"/>
      <c r="H30" s="100" t="s">
        <v>59</v>
      </c>
      <c r="I30" s="34">
        <v>80000</v>
      </c>
      <c r="J30" s="34">
        <v>80000</v>
      </c>
      <c r="K30" s="103">
        <v>42370</v>
      </c>
      <c r="L30" s="104">
        <v>44926</v>
      </c>
      <c r="M30"/>
      <c r="N30" s="28"/>
    </row>
    <row r="31" spans="1:14" s="23" customFormat="1" ht="15">
      <c r="A31" s="102">
        <v>61988685</v>
      </c>
      <c r="B31" s="100" t="s">
        <v>179</v>
      </c>
      <c r="C31" s="100" t="s">
        <v>16</v>
      </c>
      <c r="D31" s="101">
        <v>297488</v>
      </c>
      <c r="E31" s="98"/>
      <c r="F31" s="98"/>
      <c r="G31" s="98"/>
      <c r="H31" s="100" t="s">
        <v>59</v>
      </c>
      <c r="I31" s="34">
        <v>80000</v>
      </c>
      <c r="J31" s="34">
        <v>80000</v>
      </c>
      <c r="K31" s="103">
        <v>42370</v>
      </c>
      <c r="L31" s="104">
        <v>44926</v>
      </c>
      <c r="M31"/>
      <c r="N31" s="28"/>
    </row>
    <row r="32" spans="1:14" s="23" customFormat="1" ht="15">
      <c r="A32" s="102">
        <v>68378637</v>
      </c>
      <c r="B32" s="100" t="s">
        <v>133</v>
      </c>
      <c r="C32" s="100" t="s">
        <v>16</v>
      </c>
      <c r="D32" s="101">
        <v>45769851</v>
      </c>
      <c r="E32" s="98"/>
      <c r="F32" s="98"/>
      <c r="G32" s="98"/>
      <c r="H32" s="100" t="s">
        <v>14</v>
      </c>
      <c r="I32" s="34">
        <v>260000</v>
      </c>
      <c r="J32" s="34">
        <v>260000</v>
      </c>
      <c r="K32" s="103">
        <v>42370</v>
      </c>
      <c r="L32" s="104">
        <v>44926</v>
      </c>
      <c r="M32"/>
      <c r="N32" s="28"/>
    </row>
    <row r="33" spans="1:14" s="23" customFormat="1" ht="15">
      <c r="A33" s="102">
        <v>69898111</v>
      </c>
      <c r="B33" s="100" t="s">
        <v>134</v>
      </c>
      <c r="C33" s="100" t="s">
        <v>17</v>
      </c>
      <c r="D33" s="101"/>
      <c r="E33" s="98"/>
      <c r="F33" s="98"/>
      <c r="G33" s="98" t="s">
        <v>13</v>
      </c>
      <c r="H33" s="100" t="s">
        <v>42</v>
      </c>
      <c r="I33" s="34">
        <v>0</v>
      </c>
      <c r="J33" s="34">
        <v>0</v>
      </c>
      <c r="K33" s="103">
        <v>42005</v>
      </c>
      <c r="L33" s="104">
        <v>44926</v>
      </c>
      <c r="M33"/>
      <c r="N33" s="28"/>
    </row>
    <row r="34" spans="1:14" s="23" customFormat="1" ht="15">
      <c r="A34" s="102">
        <v>70285080</v>
      </c>
      <c r="B34" s="100" t="s">
        <v>180</v>
      </c>
      <c r="C34" s="100" t="s">
        <v>17</v>
      </c>
      <c r="D34" s="101"/>
      <c r="E34" s="98"/>
      <c r="F34" s="98"/>
      <c r="G34" s="98" t="s">
        <v>13</v>
      </c>
      <c r="H34" s="100" t="s">
        <v>52</v>
      </c>
      <c r="I34" s="34">
        <v>0</v>
      </c>
      <c r="J34" s="34">
        <v>0</v>
      </c>
      <c r="K34" s="103">
        <v>42005</v>
      </c>
      <c r="L34" s="104">
        <v>44926</v>
      </c>
      <c r="M34"/>
      <c r="N34" s="28"/>
    </row>
    <row r="35" spans="1:14" s="23" customFormat="1" ht="15">
      <c r="A35" s="102">
        <v>70659192</v>
      </c>
      <c r="B35" s="100" t="s">
        <v>135</v>
      </c>
      <c r="C35" s="100" t="s">
        <v>17</v>
      </c>
      <c r="D35" s="101"/>
      <c r="E35" s="98"/>
      <c r="F35" s="98"/>
      <c r="G35" s="98" t="s">
        <v>13</v>
      </c>
      <c r="H35" s="100" t="s">
        <v>48</v>
      </c>
      <c r="I35" s="34">
        <v>0</v>
      </c>
      <c r="J35" s="34">
        <v>0</v>
      </c>
      <c r="K35" s="103">
        <v>42005</v>
      </c>
      <c r="L35" s="104">
        <v>44926</v>
      </c>
      <c r="M35"/>
      <c r="N35" s="28"/>
    </row>
    <row r="36" spans="1:14" s="23" customFormat="1" ht="15">
      <c r="A36" s="102">
        <v>70836299</v>
      </c>
      <c r="B36" s="100" t="s">
        <v>181</v>
      </c>
      <c r="C36" s="100" t="s">
        <v>16</v>
      </c>
      <c r="D36" s="101">
        <v>70891095</v>
      </c>
      <c r="E36" s="98"/>
      <c r="F36" s="98"/>
      <c r="G36" s="98"/>
      <c r="H36" s="100" t="s">
        <v>68</v>
      </c>
      <c r="I36" s="34">
        <v>0</v>
      </c>
      <c r="J36" s="34">
        <v>0</v>
      </c>
      <c r="K36" s="103">
        <v>42370</v>
      </c>
      <c r="L36" s="104">
        <v>44926</v>
      </c>
      <c r="M36"/>
      <c r="N36" s="28"/>
    </row>
    <row r="37" spans="1:14" s="23" customFormat="1" ht="15">
      <c r="A37" s="102">
        <v>70838721</v>
      </c>
      <c r="B37" s="100" t="s">
        <v>182</v>
      </c>
      <c r="C37" s="100" t="s">
        <v>16</v>
      </c>
      <c r="D37" s="101">
        <v>70891095</v>
      </c>
      <c r="E37" s="98"/>
      <c r="F37" s="98"/>
      <c r="G37" s="98"/>
      <c r="H37" s="100" t="s">
        <v>183</v>
      </c>
      <c r="I37" s="34">
        <v>0</v>
      </c>
      <c r="J37" s="34">
        <v>0</v>
      </c>
      <c r="K37" s="103">
        <v>42370</v>
      </c>
      <c r="L37" s="104">
        <v>44926</v>
      </c>
      <c r="M37"/>
      <c r="N37" s="28"/>
    </row>
    <row r="38" spans="1:14" s="23" customFormat="1" ht="15">
      <c r="A38" s="102">
        <v>70838810</v>
      </c>
      <c r="B38" s="100" t="s">
        <v>184</v>
      </c>
      <c r="C38" s="100" t="s">
        <v>16</v>
      </c>
      <c r="D38" s="101">
        <v>70891095</v>
      </c>
      <c r="E38" s="98"/>
      <c r="F38" s="98"/>
      <c r="G38" s="98"/>
      <c r="H38" s="100" t="s">
        <v>21</v>
      </c>
      <c r="I38" s="34">
        <v>0</v>
      </c>
      <c r="J38" s="34">
        <v>0</v>
      </c>
      <c r="K38" s="103">
        <v>42370</v>
      </c>
      <c r="L38" s="104">
        <v>44926</v>
      </c>
      <c r="M38"/>
      <c r="N38" s="28"/>
    </row>
    <row r="39" spans="1:15" s="23" customFormat="1" ht="15">
      <c r="A39" s="102">
        <v>70840652</v>
      </c>
      <c r="B39" s="100" t="s">
        <v>136</v>
      </c>
      <c r="C39" s="100" t="s">
        <v>16</v>
      </c>
      <c r="D39" s="101">
        <v>70891095</v>
      </c>
      <c r="E39" s="98"/>
      <c r="F39" s="98"/>
      <c r="G39" s="98"/>
      <c r="H39" s="100" t="s">
        <v>20</v>
      </c>
      <c r="I39" s="34">
        <v>0</v>
      </c>
      <c r="J39" s="34">
        <v>0</v>
      </c>
      <c r="K39" s="103">
        <v>42370</v>
      </c>
      <c r="L39" s="104">
        <v>44926</v>
      </c>
      <c r="M39"/>
      <c r="N39" s="28"/>
      <c r="O39" s="22"/>
    </row>
    <row r="40" spans="1:15" s="23" customFormat="1" ht="15">
      <c r="A40" s="102">
        <v>70850992</v>
      </c>
      <c r="B40" s="100" t="s">
        <v>185</v>
      </c>
      <c r="C40" s="100" t="s">
        <v>16</v>
      </c>
      <c r="D40" s="101">
        <v>70891320</v>
      </c>
      <c r="E40" s="98"/>
      <c r="F40" s="98"/>
      <c r="G40" s="98"/>
      <c r="H40" s="100" t="s">
        <v>186</v>
      </c>
      <c r="I40" s="34">
        <v>300000</v>
      </c>
      <c r="J40" s="34">
        <v>300000</v>
      </c>
      <c r="K40" s="103">
        <v>42370</v>
      </c>
      <c r="L40" s="104">
        <v>44926</v>
      </c>
      <c r="M40"/>
      <c r="N40" s="28"/>
      <c r="O40" s="22"/>
    </row>
    <row r="41" spans="1:14" ht="15">
      <c r="A41" s="102">
        <v>70883394</v>
      </c>
      <c r="B41" s="100" t="s">
        <v>137</v>
      </c>
      <c r="C41" s="100" t="s">
        <v>16</v>
      </c>
      <c r="D41" s="101">
        <v>231321</v>
      </c>
      <c r="E41" s="98"/>
      <c r="F41" s="98"/>
      <c r="G41" s="98"/>
      <c r="H41" s="100" t="s">
        <v>14</v>
      </c>
      <c r="I41" s="34">
        <v>0</v>
      </c>
      <c r="J41" s="34">
        <v>0</v>
      </c>
      <c r="K41" s="103">
        <v>42370</v>
      </c>
      <c r="L41" s="104">
        <v>44926</v>
      </c>
      <c r="N41" s="28"/>
    </row>
    <row r="42" spans="1:14" ht="15">
      <c r="A42" s="102">
        <v>70982660</v>
      </c>
      <c r="B42" s="100" t="s">
        <v>138</v>
      </c>
      <c r="C42" s="100" t="s">
        <v>16</v>
      </c>
      <c r="D42" s="101">
        <v>260975</v>
      </c>
      <c r="E42" s="98"/>
      <c r="F42" s="98"/>
      <c r="G42" s="98"/>
      <c r="H42" s="100" t="s">
        <v>139</v>
      </c>
      <c r="I42" s="34">
        <v>0</v>
      </c>
      <c r="J42" s="34">
        <v>0</v>
      </c>
      <c r="K42" s="103">
        <v>42370</v>
      </c>
      <c r="L42" s="104">
        <v>44926</v>
      </c>
      <c r="N42" s="28"/>
    </row>
    <row r="43" spans="1:14" ht="15">
      <c r="A43" s="102">
        <v>70985341</v>
      </c>
      <c r="B43" s="100" t="s">
        <v>187</v>
      </c>
      <c r="C43" s="100" t="s">
        <v>16</v>
      </c>
      <c r="D43" s="101">
        <v>303968</v>
      </c>
      <c r="E43" s="98"/>
      <c r="F43" s="98"/>
      <c r="G43" s="98"/>
      <c r="H43" s="100" t="s">
        <v>49</v>
      </c>
      <c r="I43" s="34">
        <v>0</v>
      </c>
      <c r="J43" s="34">
        <v>0</v>
      </c>
      <c r="K43" s="103">
        <v>42370</v>
      </c>
      <c r="L43" s="104">
        <v>44926</v>
      </c>
      <c r="N43" s="28"/>
    </row>
    <row r="44" spans="1:12" ht="15">
      <c r="A44" s="102">
        <v>70985359</v>
      </c>
      <c r="B44" s="100" t="s">
        <v>140</v>
      </c>
      <c r="C44" s="100" t="s">
        <v>16</v>
      </c>
      <c r="D44" s="101">
        <v>303968</v>
      </c>
      <c r="E44" s="98"/>
      <c r="F44" s="98"/>
      <c r="G44" s="98"/>
      <c r="H44" s="100" t="s">
        <v>49</v>
      </c>
      <c r="I44" s="34">
        <v>0</v>
      </c>
      <c r="J44" s="34">
        <v>0</v>
      </c>
      <c r="K44" s="103">
        <v>42370</v>
      </c>
      <c r="L44" s="104">
        <v>44926</v>
      </c>
    </row>
    <row r="45" spans="1:12" ht="15">
      <c r="A45" s="102">
        <v>70991529</v>
      </c>
      <c r="B45" s="100" t="s">
        <v>175</v>
      </c>
      <c r="C45" s="100" t="s">
        <v>16</v>
      </c>
      <c r="D45" s="101">
        <v>254444</v>
      </c>
      <c r="E45" s="98"/>
      <c r="F45" s="98"/>
      <c r="G45" s="98"/>
      <c r="H45" s="100" t="s">
        <v>108</v>
      </c>
      <c r="I45" s="34">
        <v>0</v>
      </c>
      <c r="J45" s="34">
        <v>0</v>
      </c>
      <c r="K45" s="103">
        <v>42370</v>
      </c>
      <c r="L45" s="104">
        <v>44926</v>
      </c>
    </row>
    <row r="46" spans="1:12" ht="15">
      <c r="A46" s="102">
        <v>70992797</v>
      </c>
      <c r="B46" s="100" t="s">
        <v>188</v>
      </c>
      <c r="C46" s="100" t="s">
        <v>16</v>
      </c>
      <c r="D46" s="101">
        <v>259918</v>
      </c>
      <c r="E46" s="98"/>
      <c r="F46" s="98"/>
      <c r="G46" s="98"/>
      <c r="H46" s="100" t="s">
        <v>189</v>
      </c>
      <c r="I46" s="34">
        <v>0</v>
      </c>
      <c r="J46" s="34">
        <v>0</v>
      </c>
      <c r="K46" s="103">
        <v>42370</v>
      </c>
      <c r="L46" s="104">
        <v>44926</v>
      </c>
    </row>
    <row r="47" spans="1:12" ht="15">
      <c r="A47" s="102">
        <v>70994528</v>
      </c>
      <c r="B47" s="100" t="s">
        <v>190</v>
      </c>
      <c r="C47" s="100" t="s">
        <v>16</v>
      </c>
      <c r="D47" s="101">
        <v>299421</v>
      </c>
      <c r="E47" s="98"/>
      <c r="F47" s="98"/>
      <c r="G47" s="98"/>
      <c r="H47" s="100" t="s">
        <v>23</v>
      </c>
      <c r="I47" s="34">
        <v>0</v>
      </c>
      <c r="J47" s="34">
        <v>0</v>
      </c>
      <c r="K47" s="103">
        <v>42370</v>
      </c>
      <c r="L47" s="104">
        <v>44926</v>
      </c>
    </row>
    <row r="48" spans="1:12" ht="15">
      <c r="A48" s="102">
        <v>71180486</v>
      </c>
      <c r="B48" s="100" t="s">
        <v>141</v>
      </c>
      <c r="C48" s="100" t="s">
        <v>17</v>
      </c>
      <c r="D48" s="101"/>
      <c r="E48" s="98"/>
      <c r="F48" s="98"/>
      <c r="G48" s="98" t="s">
        <v>13</v>
      </c>
      <c r="H48" s="100" t="s">
        <v>46</v>
      </c>
      <c r="I48" s="34">
        <v>50000</v>
      </c>
      <c r="J48" s="34">
        <v>50000</v>
      </c>
      <c r="K48" s="103">
        <v>42005</v>
      </c>
      <c r="L48" s="104">
        <v>44926</v>
      </c>
    </row>
    <row r="49" spans="1:12" ht="15">
      <c r="A49" s="102">
        <v>71184341</v>
      </c>
      <c r="B49" s="100" t="s">
        <v>142</v>
      </c>
      <c r="C49" s="100" t="s">
        <v>17</v>
      </c>
      <c r="D49" s="101"/>
      <c r="E49" s="98"/>
      <c r="F49" s="98"/>
      <c r="G49" s="98" t="s">
        <v>13</v>
      </c>
      <c r="H49" s="100" t="s">
        <v>63</v>
      </c>
      <c r="I49" s="34">
        <v>0</v>
      </c>
      <c r="J49" s="34">
        <v>0</v>
      </c>
      <c r="K49" s="103">
        <v>42005</v>
      </c>
      <c r="L49" s="104">
        <v>44926</v>
      </c>
    </row>
    <row r="50" spans="1:12" ht="15">
      <c r="A50" s="102">
        <v>71220038</v>
      </c>
      <c r="B50" s="100" t="s">
        <v>143</v>
      </c>
      <c r="C50" s="100" t="s">
        <v>16</v>
      </c>
      <c r="D50" s="101">
        <v>70891508</v>
      </c>
      <c r="E50" s="98"/>
      <c r="F50" s="98"/>
      <c r="G50" s="98"/>
      <c r="H50" s="100" t="s">
        <v>42</v>
      </c>
      <c r="I50" s="34">
        <v>100000</v>
      </c>
      <c r="J50" s="34">
        <v>100000</v>
      </c>
      <c r="K50" s="103">
        <v>42370</v>
      </c>
      <c r="L50" s="104">
        <v>44926</v>
      </c>
    </row>
    <row r="51" spans="1:12" ht="15">
      <c r="A51" s="102">
        <v>71220054</v>
      </c>
      <c r="B51" s="100" t="s">
        <v>176</v>
      </c>
      <c r="C51" s="100" t="s">
        <v>16</v>
      </c>
      <c r="D51" s="101">
        <v>70891508</v>
      </c>
      <c r="E51" s="98"/>
      <c r="F51" s="98"/>
      <c r="G51" s="98"/>
      <c r="H51" s="100" t="s">
        <v>42</v>
      </c>
      <c r="I51" s="34">
        <v>100000</v>
      </c>
      <c r="J51" s="34">
        <v>100000</v>
      </c>
      <c r="K51" s="103">
        <v>42370</v>
      </c>
      <c r="L51" s="104">
        <v>44926</v>
      </c>
    </row>
    <row r="52" spans="1:12" ht="15">
      <c r="A52" s="102">
        <v>71294856</v>
      </c>
      <c r="B52" s="100" t="s">
        <v>144</v>
      </c>
      <c r="C52" s="100" t="s">
        <v>16</v>
      </c>
      <c r="D52" s="101">
        <v>240800</v>
      </c>
      <c r="E52" s="98"/>
      <c r="F52" s="98"/>
      <c r="G52" s="98"/>
      <c r="H52" s="100" t="s">
        <v>18</v>
      </c>
      <c r="I52" s="34">
        <v>0</v>
      </c>
      <c r="J52" s="34">
        <v>0</v>
      </c>
      <c r="K52" s="103">
        <v>42370</v>
      </c>
      <c r="L52" s="104">
        <v>44926</v>
      </c>
    </row>
    <row r="53" spans="1:12" ht="15">
      <c r="A53" s="102">
        <v>72545691</v>
      </c>
      <c r="B53" s="100" t="s">
        <v>145</v>
      </c>
      <c r="C53" s="100" t="s">
        <v>17</v>
      </c>
      <c r="D53" s="101"/>
      <c r="E53" s="98"/>
      <c r="F53" s="98"/>
      <c r="G53" s="98" t="s">
        <v>13</v>
      </c>
      <c r="H53" s="100" t="s">
        <v>64</v>
      </c>
      <c r="I53" s="34">
        <v>0</v>
      </c>
      <c r="J53" s="34">
        <v>0</v>
      </c>
      <c r="K53" s="103">
        <v>42005</v>
      </c>
      <c r="L53" s="104">
        <v>44926</v>
      </c>
    </row>
    <row r="54" spans="1:12" ht="15">
      <c r="A54" s="102">
        <v>75034808</v>
      </c>
      <c r="B54" s="100" t="s">
        <v>146</v>
      </c>
      <c r="C54" s="100" t="s">
        <v>16</v>
      </c>
      <c r="D54" s="101">
        <v>241768</v>
      </c>
      <c r="E54" s="98"/>
      <c r="F54" s="98"/>
      <c r="G54" s="98"/>
      <c r="H54" s="100" t="s">
        <v>30</v>
      </c>
      <c r="I54" s="34">
        <v>0</v>
      </c>
      <c r="J54" s="34">
        <v>0</v>
      </c>
      <c r="K54" s="103">
        <v>42370</v>
      </c>
      <c r="L54" s="104">
        <v>44926</v>
      </c>
    </row>
    <row r="55" spans="1:12" ht="15">
      <c r="A55" s="102">
        <v>75126711</v>
      </c>
      <c r="B55" s="100" t="s">
        <v>147</v>
      </c>
      <c r="C55" s="100" t="s">
        <v>16</v>
      </c>
      <c r="D55" s="101">
        <v>277762</v>
      </c>
      <c r="E55" s="98"/>
      <c r="F55" s="98"/>
      <c r="G55" s="98"/>
      <c r="H55" s="100" t="s">
        <v>63</v>
      </c>
      <c r="I55" s="34">
        <v>0</v>
      </c>
      <c r="J55" s="34">
        <v>0</v>
      </c>
      <c r="K55" s="103">
        <v>42370</v>
      </c>
      <c r="L55" s="104">
        <v>44926</v>
      </c>
    </row>
    <row r="56" spans="1:12" ht="15.75" thickBot="1">
      <c r="A56" s="119">
        <v>86594508</v>
      </c>
      <c r="B56" s="120" t="s">
        <v>148</v>
      </c>
      <c r="C56" s="120" t="s">
        <v>16</v>
      </c>
      <c r="D56" s="121">
        <v>240702</v>
      </c>
      <c r="E56" s="99"/>
      <c r="F56" s="99"/>
      <c r="G56" s="99"/>
      <c r="H56" s="120" t="s">
        <v>18</v>
      </c>
      <c r="I56" s="122">
        <v>0</v>
      </c>
      <c r="J56" s="122">
        <v>0</v>
      </c>
      <c r="K56" s="123">
        <v>42370</v>
      </c>
      <c r="L56" s="124">
        <v>44926</v>
      </c>
    </row>
  </sheetData>
  <mergeCells count="1">
    <mergeCell ref="A1:L1"/>
  </mergeCells>
  <conditionalFormatting sqref="E55">
    <cfRule type="iconSet" priority="1">
      <iconSet iconSet="3Symbols2" showValue="0">
        <cfvo type="percent" val="0"/>
        <cfvo type="num" val="0.5"/>
        <cfvo type="num" val="1"/>
      </iconSet>
    </cfRule>
  </conditionalFormatting>
  <conditionalFormatting sqref="G55">
    <cfRule type="iconSet" priority="2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 topLeftCell="A1">
      <selection pane="topLeft" activeCell="A7" sqref="A7"/>
    </sheetView>
  </sheetViews>
  <sheetFormatPr defaultRowHeight="15"/>
  <cols>
    <col min="1" max="1" width="9" bestFit="1" customWidth="1"/>
    <col min="2" max="2" width="46.4285714285714" bestFit="1" customWidth="1"/>
    <col min="3" max="3" width="30.5714285714286" bestFit="1" customWidth="1"/>
    <col min="4" max="4" width="22.4285714285714" bestFit="1" customWidth="1"/>
    <col min="5" max="5" width="6.71428571428571" bestFit="1" customWidth="1"/>
    <col min="6" max="6" width="12.7142857142857" bestFit="1" customWidth="1"/>
    <col min="7" max="7" width="10.1428571428571" bestFit="1" customWidth="1"/>
    <col min="8" max="8" width="8.14285714285714" bestFit="1" customWidth="1"/>
    <col min="9" max="9" width="14" bestFit="1" customWidth="1"/>
    <col min="10" max="10" width="12.4285714285714" bestFit="1" customWidth="1"/>
    <col min="11" max="12" width="13.2857142857143" bestFit="1" customWidth="1"/>
    <col min="13" max="13" width="18.5714285714286" bestFit="1" customWidth="1"/>
  </cols>
  <sheetData>
    <row r="1" spans="1:12" ht="19.5" thickBot="1">
      <c r="A1" s="142" t="s">
        <v>170</v>
      </c>
      <c r="B1" s="143"/>
      <c r="C1" s="140"/>
      <c r="D1" s="140"/>
      <c r="E1" s="140"/>
      <c r="F1" s="140"/>
      <c r="G1" s="140"/>
      <c r="H1" s="140"/>
      <c r="I1" s="140"/>
      <c r="J1" s="140"/>
      <c r="K1" s="140"/>
      <c r="L1" s="141"/>
    </row>
    <row r="2" spans="1:4" ht="15">
      <c r="A2" s="8" t="s">
        <v>2</v>
      </c>
      <c r="B2" s="10">
        <v>6</v>
      </c>
      <c r="C2" s="16" t="s">
        <v>165</v>
      </c>
      <c r="D2" s="17"/>
    </row>
    <row r="3" spans="1:4" ht="15.75" thickBot="1">
      <c r="A3" s="1" t="s">
        <v>3</v>
      </c>
      <c r="B3" s="18">
        <v>6</v>
      </c>
      <c r="C3" s="16" t="s">
        <v>166</v>
      </c>
      <c r="D3" s="17"/>
    </row>
    <row r="5" ht="15.75" thickBot="1"/>
    <row r="6" spans="1:12" ht="15.75" thickBot="1">
      <c r="A6" s="148" t="s">
        <v>36</v>
      </c>
      <c r="B6" s="149" t="s">
        <v>5</v>
      </c>
      <c r="C6" s="149" t="s">
        <v>6</v>
      </c>
      <c r="D6" s="149" t="s">
        <v>7</v>
      </c>
      <c r="E6" s="149" t="s">
        <v>8</v>
      </c>
      <c r="F6" s="149" t="s">
        <v>35</v>
      </c>
      <c r="G6" s="149" t="s">
        <v>9</v>
      </c>
      <c r="H6" s="149" t="s">
        <v>10</v>
      </c>
      <c r="I6" s="149" t="s">
        <v>37</v>
      </c>
      <c r="J6" s="149" t="s">
        <v>38</v>
      </c>
      <c r="K6" s="149" t="s">
        <v>11</v>
      </c>
      <c r="L6" s="150" t="s">
        <v>12</v>
      </c>
    </row>
    <row r="7" spans="1:13" ht="15">
      <c r="A7" s="57">
        <v>4379322</v>
      </c>
      <c r="B7" s="58" t="s">
        <v>149</v>
      </c>
      <c r="C7" s="58" t="s">
        <v>17</v>
      </c>
      <c r="D7" s="89"/>
      <c r="E7" s="59" t="s">
        <v>13</v>
      </c>
      <c r="F7" s="59" t="s">
        <v>32</v>
      </c>
      <c r="G7" s="59" t="s">
        <v>13</v>
      </c>
      <c r="H7" s="60" t="s">
        <v>28</v>
      </c>
      <c r="I7" s="61">
        <v>0</v>
      </c>
      <c r="J7" s="61">
        <v>0</v>
      </c>
      <c r="K7" s="84">
        <v>42370</v>
      </c>
      <c r="L7" s="85">
        <v>2958465</v>
      </c>
      <c r="M7" s="35"/>
    </row>
    <row r="8" spans="1:13" ht="15">
      <c r="A8" s="62">
        <v>5880530</v>
      </c>
      <c r="B8" s="56" t="s">
        <v>150</v>
      </c>
      <c r="C8" s="56" t="s">
        <v>17</v>
      </c>
      <c r="D8" s="48"/>
      <c r="E8" s="50" t="s">
        <v>13</v>
      </c>
      <c r="F8" s="50" t="s">
        <v>32</v>
      </c>
      <c r="G8" s="50" t="s">
        <v>13</v>
      </c>
      <c r="H8" s="49" t="s">
        <v>65</v>
      </c>
      <c r="I8" s="51">
        <v>50000</v>
      </c>
      <c r="J8" s="51">
        <v>50000</v>
      </c>
      <c r="K8" s="80">
        <v>43101</v>
      </c>
      <c r="L8" s="86">
        <v>2958465</v>
      </c>
      <c r="M8" s="35"/>
    </row>
    <row r="9" spans="1:13" ht="15">
      <c r="A9" s="62">
        <v>7312890</v>
      </c>
      <c r="B9" s="56" t="s">
        <v>66</v>
      </c>
      <c r="C9" s="56" t="s">
        <v>24</v>
      </c>
      <c r="D9" s="48">
        <v>64581</v>
      </c>
      <c r="E9" s="50" t="s">
        <v>13</v>
      </c>
      <c r="F9" s="50" t="s">
        <v>41</v>
      </c>
      <c r="G9" s="50"/>
      <c r="H9" s="49" t="s">
        <v>14</v>
      </c>
      <c r="I9" s="51">
        <v>22734752.57</v>
      </c>
      <c r="J9" s="51">
        <v>40271459.07</v>
      </c>
      <c r="K9" s="80">
        <v>44927</v>
      </c>
      <c r="L9" s="86">
        <v>46022</v>
      </c>
      <c r="M9" s="35"/>
    </row>
    <row r="10" spans="1:13" ht="15">
      <c r="A10" s="62">
        <v>17138558</v>
      </c>
      <c r="B10" s="56" t="s">
        <v>86</v>
      </c>
      <c r="C10" s="56" t="s">
        <v>24</v>
      </c>
      <c r="D10" s="48">
        <v>64581</v>
      </c>
      <c r="E10" s="50" t="s">
        <v>13</v>
      </c>
      <c r="F10" s="50" t="s">
        <v>40</v>
      </c>
      <c r="G10" s="50"/>
      <c r="H10" s="49" t="s">
        <v>14</v>
      </c>
      <c r="I10" s="51">
        <v>100000</v>
      </c>
      <c r="J10" s="51">
        <v>100000</v>
      </c>
      <c r="K10" s="80">
        <v>44927</v>
      </c>
      <c r="L10" s="86">
        <v>46022</v>
      </c>
      <c r="M10" s="35"/>
    </row>
    <row r="11" spans="1:13" ht="15">
      <c r="A11" s="62">
        <v>25512251</v>
      </c>
      <c r="B11" s="56" t="s">
        <v>106</v>
      </c>
      <c r="C11" s="56" t="s">
        <v>15</v>
      </c>
      <c r="D11" s="48">
        <v>284891</v>
      </c>
      <c r="E11" s="50" t="s">
        <v>13</v>
      </c>
      <c r="F11" s="50" t="s">
        <v>41</v>
      </c>
      <c r="G11" s="50"/>
      <c r="H11" s="49" t="s">
        <v>52</v>
      </c>
      <c r="I11" s="51">
        <v>0</v>
      </c>
      <c r="J11" s="51">
        <v>0</v>
      </c>
      <c r="K11" s="80">
        <v>44927</v>
      </c>
      <c r="L11" s="86">
        <v>46022</v>
      </c>
      <c r="M11" s="35"/>
    </row>
    <row r="12" spans="1:13" ht="15">
      <c r="A12" s="62">
        <v>26342421</v>
      </c>
      <c r="B12" s="56" t="s">
        <v>107</v>
      </c>
      <c r="C12" s="56" t="s">
        <v>24</v>
      </c>
      <c r="D12" s="48">
        <v>254657</v>
      </c>
      <c r="E12" s="50" t="s">
        <v>13</v>
      </c>
      <c r="F12" s="50" t="s">
        <v>41</v>
      </c>
      <c r="G12" s="50"/>
      <c r="H12" s="49" t="s">
        <v>108</v>
      </c>
      <c r="I12" s="51">
        <v>100000</v>
      </c>
      <c r="J12" s="51">
        <v>100000</v>
      </c>
      <c r="K12" s="80">
        <v>44927</v>
      </c>
      <c r="L12" s="86">
        <v>46022</v>
      </c>
      <c r="M12" s="35"/>
    </row>
    <row r="13" spans="1:13" ht="15">
      <c r="A13" s="62">
        <v>27359174</v>
      </c>
      <c r="B13" s="56" t="s">
        <v>109</v>
      </c>
      <c r="C13" s="56" t="s">
        <v>24</v>
      </c>
      <c r="D13" s="48">
        <v>261939</v>
      </c>
      <c r="E13" s="50" t="s">
        <v>13</v>
      </c>
      <c r="F13" s="50" t="s">
        <v>40</v>
      </c>
      <c r="G13" s="50"/>
      <c r="H13" s="49" t="s">
        <v>104</v>
      </c>
      <c r="I13" s="51">
        <v>0</v>
      </c>
      <c r="J13" s="51">
        <v>0</v>
      </c>
      <c r="K13" s="80">
        <v>44927</v>
      </c>
      <c r="L13" s="86">
        <v>46022</v>
      </c>
      <c r="M13" s="35"/>
    </row>
    <row r="14" spans="1:13" ht="15">
      <c r="A14" s="62">
        <v>61904040</v>
      </c>
      <c r="B14" s="56" t="s">
        <v>151</v>
      </c>
      <c r="C14" s="56" t="s">
        <v>17</v>
      </c>
      <c r="D14" s="48"/>
      <c r="E14" s="50" t="s">
        <v>13</v>
      </c>
      <c r="F14" s="50" t="s">
        <v>32</v>
      </c>
      <c r="G14" s="50" t="s">
        <v>13</v>
      </c>
      <c r="H14" s="49" t="s">
        <v>46</v>
      </c>
      <c r="I14" s="51">
        <v>0</v>
      </c>
      <c r="J14" s="51">
        <v>0</v>
      </c>
      <c r="K14" s="80">
        <v>42005</v>
      </c>
      <c r="L14" s="86">
        <v>2958465</v>
      </c>
      <c r="M14" s="35"/>
    </row>
    <row r="15" spans="1:13" ht="15">
      <c r="A15" s="62">
        <v>62967291</v>
      </c>
      <c r="B15" s="56" t="s">
        <v>112</v>
      </c>
      <c r="C15" s="56" t="s">
        <v>15</v>
      </c>
      <c r="D15" s="48">
        <v>236195</v>
      </c>
      <c r="E15" s="50" t="s">
        <v>13</v>
      </c>
      <c r="F15" s="50" t="s">
        <v>41</v>
      </c>
      <c r="G15" s="50"/>
      <c r="H15" s="49" t="s">
        <v>20</v>
      </c>
      <c r="I15" s="51">
        <v>300000</v>
      </c>
      <c r="J15" s="51">
        <v>300000</v>
      </c>
      <c r="K15" s="80">
        <v>44927</v>
      </c>
      <c r="L15" s="86">
        <v>46022</v>
      </c>
      <c r="M15" s="35"/>
    </row>
    <row r="16" spans="1:13" ht="15">
      <c r="A16" s="62">
        <v>69000948</v>
      </c>
      <c r="B16" s="56" t="s">
        <v>152</v>
      </c>
      <c r="C16" s="56" t="s">
        <v>17</v>
      </c>
      <c r="D16" s="48"/>
      <c r="E16" s="50" t="s">
        <v>13</v>
      </c>
      <c r="F16" s="50" t="s">
        <v>32</v>
      </c>
      <c r="G16" s="50" t="s">
        <v>13</v>
      </c>
      <c r="H16" s="49" t="s">
        <v>21</v>
      </c>
      <c r="I16" s="51">
        <v>30000</v>
      </c>
      <c r="J16" s="51">
        <v>30000</v>
      </c>
      <c r="K16" s="80">
        <v>42005</v>
      </c>
      <c r="L16" s="86">
        <v>2958465</v>
      </c>
      <c r="M16" s="35"/>
    </row>
    <row r="17" spans="1:13" ht="15">
      <c r="A17" s="62">
        <v>72549921</v>
      </c>
      <c r="B17" s="56" t="s">
        <v>153</v>
      </c>
      <c r="C17" s="56" t="s">
        <v>17</v>
      </c>
      <c r="D17" s="48"/>
      <c r="E17" s="50" t="s">
        <v>13</v>
      </c>
      <c r="F17" s="50" t="s">
        <v>32</v>
      </c>
      <c r="G17" s="50" t="s">
        <v>13</v>
      </c>
      <c r="H17" s="49" t="s">
        <v>154</v>
      </c>
      <c r="I17" s="51">
        <v>0</v>
      </c>
      <c r="J17" s="51">
        <v>0</v>
      </c>
      <c r="K17" s="80">
        <v>42005</v>
      </c>
      <c r="L17" s="86">
        <v>2958465</v>
      </c>
      <c r="M17" s="35"/>
    </row>
    <row r="18" spans="1:13" ht="15.75" thickBot="1">
      <c r="A18" s="63">
        <v>75120968</v>
      </c>
      <c r="B18" s="64" t="s">
        <v>155</v>
      </c>
      <c r="C18" s="64" t="s">
        <v>17</v>
      </c>
      <c r="D18" s="90"/>
      <c r="E18" s="65" t="s">
        <v>13</v>
      </c>
      <c r="F18" s="65" t="s">
        <v>32</v>
      </c>
      <c r="G18" s="65" t="s">
        <v>13</v>
      </c>
      <c r="H18" s="66" t="s">
        <v>20</v>
      </c>
      <c r="I18" s="67">
        <v>0</v>
      </c>
      <c r="J18" s="67">
        <v>0</v>
      </c>
      <c r="K18" s="87">
        <v>42005</v>
      </c>
      <c r="L18" s="88">
        <v>2958465</v>
      </c>
      <c r="M18" s="36"/>
    </row>
  </sheetData>
  <mergeCells count="1">
    <mergeCell ref="A1:L1"/>
  </mergeCells>
  <conditionalFormatting sqref="E7:E18">
    <cfRule type="iconSet" priority="3">
      <iconSet iconSet="3Symbols2" showValue="0">
        <cfvo type="percent" val="0"/>
        <cfvo type="num" val="0.5"/>
        <cfvo type="num" val="1"/>
      </iconSet>
    </cfRule>
  </conditionalFormatting>
  <conditionalFormatting sqref="G7:G18">
    <cfRule type="iconSet" priority="4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"/>
  <sheetViews>
    <sheetView workbookViewId="0" topLeftCell="A1">
      <selection pane="topLeft" activeCell="A6" sqref="A6"/>
    </sheetView>
  </sheetViews>
  <sheetFormatPr defaultRowHeight="15"/>
  <cols>
    <col min="1" max="1" width="9" bestFit="1" customWidth="1"/>
    <col min="2" max="2" width="46.2857142857143" bestFit="1" customWidth="1"/>
    <col min="3" max="3" width="18.1428571428571" bestFit="1" customWidth="1"/>
    <col min="4" max="4" width="22.4285714285714" bestFit="1" customWidth="1"/>
    <col min="5" max="5" width="6.71428571428571" bestFit="1" customWidth="1"/>
    <col min="6" max="6" width="12.7142857142857" bestFit="1" customWidth="1"/>
    <col min="7" max="7" width="10.1428571428571" bestFit="1" customWidth="1"/>
    <col min="8" max="8" width="8.14285714285714" bestFit="1" customWidth="1"/>
    <col min="9" max="9" width="13.5714285714286" bestFit="1" customWidth="1"/>
    <col min="10" max="10" width="12.4285714285714" bestFit="1" customWidth="1"/>
    <col min="11" max="12" width="13.2857142857143" bestFit="1" customWidth="1"/>
    <col min="13" max="13" width="18.5714285714286" bestFit="1" customWidth="1"/>
  </cols>
  <sheetData>
    <row r="1" spans="1:12" ht="19.5" thickBot="1">
      <c r="A1" s="142" t="s">
        <v>171</v>
      </c>
      <c r="B1" s="143"/>
      <c r="C1" s="140"/>
      <c r="D1" s="140"/>
      <c r="E1" s="140"/>
      <c r="F1" s="140"/>
      <c r="G1" s="140"/>
      <c r="H1" s="140"/>
      <c r="I1" s="140"/>
      <c r="J1" s="140"/>
      <c r="K1" s="140"/>
      <c r="L1" s="141"/>
    </row>
    <row r="2" spans="1:2" ht="15">
      <c r="A2" s="8" t="s">
        <v>2</v>
      </c>
      <c r="B2" s="10">
        <v>2</v>
      </c>
    </row>
    <row r="3" spans="1:2" ht="15.75" thickBot="1">
      <c r="A3" s="1" t="s">
        <v>3</v>
      </c>
      <c r="B3" s="18">
        <v>4</v>
      </c>
    </row>
    <row r="4" ht="15.75" thickBot="1"/>
    <row r="5" spans="1:12" ht="15.75" thickBot="1">
      <c r="A5" s="151" t="s">
        <v>4</v>
      </c>
      <c r="B5" s="152" t="s">
        <v>5</v>
      </c>
      <c r="C5" s="152" t="s">
        <v>6</v>
      </c>
      <c r="D5" s="152" t="s">
        <v>7</v>
      </c>
      <c r="E5" s="152" t="s">
        <v>8</v>
      </c>
      <c r="F5" s="152" t="s">
        <v>55</v>
      </c>
      <c r="G5" s="152" t="s">
        <v>9</v>
      </c>
      <c r="H5" s="152" t="s">
        <v>10</v>
      </c>
      <c r="I5" s="152" t="s">
        <v>54</v>
      </c>
      <c r="J5" s="152" t="s">
        <v>53</v>
      </c>
      <c r="K5" s="152" t="s">
        <v>11</v>
      </c>
      <c r="L5" s="153" t="s">
        <v>12</v>
      </c>
    </row>
    <row r="6" spans="1:15" ht="15">
      <c r="A6" s="74">
        <v>7536</v>
      </c>
      <c r="B6" s="76" t="s">
        <v>113</v>
      </c>
      <c r="C6" s="76" t="s">
        <v>47</v>
      </c>
      <c r="D6" s="77">
        <v>47609109</v>
      </c>
      <c r="E6" s="78" t="s">
        <v>13</v>
      </c>
      <c r="F6" s="78" t="s">
        <v>41</v>
      </c>
      <c r="G6" s="78"/>
      <c r="H6" s="76" t="s">
        <v>95</v>
      </c>
      <c r="I6" s="79">
        <v>10000000</v>
      </c>
      <c r="J6" s="79">
        <v>10000000</v>
      </c>
      <c r="K6" s="91">
        <v>42370</v>
      </c>
      <c r="L6" s="92">
        <v>44926</v>
      </c>
      <c r="M6" s="35"/>
      <c r="N6" s="35"/>
      <c r="O6" s="37"/>
    </row>
    <row r="7" spans="1:15" ht="15">
      <c r="A7" s="30">
        <v>24796590</v>
      </c>
      <c r="B7" s="31" t="s">
        <v>123</v>
      </c>
      <c r="C7" s="31" t="s">
        <v>24</v>
      </c>
      <c r="D7" s="32">
        <v>63797</v>
      </c>
      <c r="E7" s="33" t="s">
        <v>13</v>
      </c>
      <c r="F7" s="33" t="s">
        <v>41</v>
      </c>
      <c r="G7" s="33"/>
      <c r="H7" s="31" t="s">
        <v>14</v>
      </c>
      <c r="I7" s="34">
        <v>0</v>
      </c>
      <c r="J7" s="34">
        <v>0</v>
      </c>
      <c r="K7" s="93">
        <v>42370</v>
      </c>
      <c r="L7" s="94">
        <v>44926</v>
      </c>
      <c r="M7" s="36"/>
      <c r="N7" s="36"/>
      <c r="O7" s="38"/>
    </row>
    <row r="8" spans="1:12" ht="15">
      <c r="A8" s="30">
        <v>25372394</v>
      </c>
      <c r="B8" s="31" t="s">
        <v>124</v>
      </c>
      <c r="C8" s="31" t="s">
        <v>15</v>
      </c>
      <c r="D8" s="32">
        <v>296139</v>
      </c>
      <c r="E8" s="33" t="s">
        <v>13</v>
      </c>
      <c r="F8" s="33" t="s">
        <v>41</v>
      </c>
      <c r="G8" s="33"/>
      <c r="H8" s="31" t="s">
        <v>43</v>
      </c>
      <c r="I8" s="34">
        <v>260000</v>
      </c>
      <c r="J8" s="34">
        <v>260000</v>
      </c>
      <c r="K8" s="93">
        <v>43101</v>
      </c>
      <c r="L8" s="94">
        <v>44926</v>
      </c>
    </row>
    <row r="9" spans="1:12" ht="15">
      <c r="A9" s="30">
        <v>28550901</v>
      </c>
      <c r="B9" s="31" t="s">
        <v>127</v>
      </c>
      <c r="C9" s="31" t="s">
        <v>24</v>
      </c>
      <c r="D9" s="32">
        <v>63584</v>
      </c>
      <c r="E9" s="33" t="s">
        <v>13</v>
      </c>
      <c r="F9" s="33" t="s">
        <v>41</v>
      </c>
      <c r="G9" s="33"/>
      <c r="H9" s="31" t="s">
        <v>14</v>
      </c>
      <c r="I9" s="34">
        <v>150000</v>
      </c>
      <c r="J9" s="34">
        <v>150000</v>
      </c>
      <c r="K9" s="93">
        <v>42370</v>
      </c>
      <c r="L9" s="96">
        <v>44926</v>
      </c>
    </row>
    <row r="10" spans="1:12" ht="15">
      <c r="A10" s="73">
        <v>70863890</v>
      </c>
      <c r="B10" s="49" t="s">
        <v>159</v>
      </c>
      <c r="C10" s="49" t="s">
        <v>17</v>
      </c>
      <c r="D10" s="50"/>
      <c r="E10" s="50" t="s">
        <v>13</v>
      </c>
      <c r="F10" s="98" t="s">
        <v>32</v>
      </c>
      <c r="G10" s="50" t="s">
        <v>13</v>
      </c>
      <c r="H10" s="49" t="s">
        <v>52</v>
      </c>
      <c r="I10" s="51">
        <v>50000</v>
      </c>
      <c r="J10" s="51">
        <v>50000</v>
      </c>
      <c r="K10" s="80">
        <v>42005</v>
      </c>
      <c r="L10" s="94">
        <v>2958465</v>
      </c>
    </row>
    <row r="11" spans="1:12" ht="15.75" thickBot="1">
      <c r="A11" s="75">
        <v>72041277</v>
      </c>
      <c r="B11" s="66" t="s">
        <v>160</v>
      </c>
      <c r="C11" s="66" t="s">
        <v>17</v>
      </c>
      <c r="D11" s="65"/>
      <c r="E11" s="65" t="s">
        <v>13</v>
      </c>
      <c r="F11" s="98" t="s">
        <v>32</v>
      </c>
      <c r="G11" s="65" t="s">
        <v>13</v>
      </c>
      <c r="H11" s="66" t="s">
        <v>56</v>
      </c>
      <c r="I11" s="67">
        <v>0</v>
      </c>
      <c r="J11" s="67">
        <v>0</v>
      </c>
      <c r="K11" s="87">
        <v>42005</v>
      </c>
      <c r="L11" s="95">
        <v>2958465</v>
      </c>
    </row>
    <row r="12" spans="1:12" ht="15">
      <c r="A12" s="68"/>
      <c r="B12" s="69"/>
      <c r="C12" s="69"/>
      <c r="D12" s="68"/>
      <c r="E12" s="41"/>
      <c r="F12" s="40"/>
      <c r="G12" s="70"/>
      <c r="H12" s="69"/>
      <c r="I12" s="71"/>
      <c r="J12" s="71"/>
      <c r="K12" s="43"/>
      <c r="L12" s="44"/>
    </row>
    <row r="13" spans="1:12" ht="15">
      <c r="A13" s="68"/>
      <c r="B13" s="69"/>
      <c r="C13" s="69"/>
      <c r="D13" s="68"/>
      <c r="E13" s="41"/>
      <c r="F13" s="40"/>
      <c r="G13" s="70"/>
      <c r="H13" s="69"/>
      <c r="I13" s="71"/>
      <c r="J13" s="71"/>
      <c r="K13" s="43"/>
      <c r="L13" s="44"/>
    </row>
    <row r="14" spans="1:12" ht="15.75" thickBot="1">
      <c r="A14" s="68"/>
      <c r="B14" s="69"/>
      <c r="C14" s="69"/>
      <c r="D14" s="68"/>
      <c r="E14" s="41"/>
      <c r="F14" s="40"/>
      <c r="G14" s="70"/>
      <c r="H14" s="69"/>
      <c r="I14" s="71"/>
      <c r="J14" s="71"/>
      <c r="K14" s="43"/>
      <c r="L14" s="44"/>
    </row>
  </sheetData>
  <mergeCells count="1">
    <mergeCell ref="A1:L1"/>
  </mergeCells>
  <conditionalFormatting sqref="E6:E7">
    <cfRule type="iconSet" priority="1">
      <iconSet iconSet="3Symbols2" showValue="0">
        <cfvo type="percent" val="0"/>
        <cfvo type="num" val="0.5"/>
        <cfvo type="num" val="1"/>
      </iconSet>
    </cfRule>
  </conditionalFormatting>
  <conditionalFormatting sqref="G6:G7">
    <cfRule type="iconSet" priority="2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"/>
  <sheetViews>
    <sheetView workbookViewId="0" topLeftCell="A1">
      <selection pane="topLeft" activeCell="A6" sqref="A6"/>
    </sheetView>
  </sheetViews>
  <sheetFormatPr defaultRowHeight="15"/>
  <cols>
    <col min="1" max="1" width="21.5714285714286" bestFit="1" customWidth="1"/>
    <col min="2" max="2" width="27" bestFit="1" customWidth="1"/>
    <col min="3" max="3" width="18.1428571428571" bestFit="1" customWidth="1"/>
    <col min="4" max="4" width="22.4285714285714" bestFit="1" customWidth="1"/>
    <col min="5" max="5" width="6.71428571428571" bestFit="1" customWidth="1"/>
    <col min="6" max="6" width="16" style="11" bestFit="1" customWidth="1"/>
    <col min="7" max="7" width="16" bestFit="1" customWidth="1"/>
    <col min="8" max="8" width="10.1428571428571" bestFit="1" customWidth="1"/>
    <col min="9" max="9" width="10" bestFit="1" customWidth="1"/>
    <col min="10" max="10" width="13.5714285714286" bestFit="1" customWidth="1"/>
    <col min="11" max="11" width="12.4285714285714" bestFit="1" customWidth="1"/>
    <col min="12" max="13" width="13.2857142857143" bestFit="1" customWidth="1"/>
  </cols>
  <sheetData>
    <row r="1" spans="1:14" ht="19.5" thickBot="1">
      <c r="A1" s="142" t="s">
        <v>44</v>
      </c>
      <c r="B1" s="143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</row>
    <row r="2" spans="1:3" ht="15">
      <c r="A2" s="12" t="s">
        <v>33</v>
      </c>
      <c r="B2" s="13">
        <v>2</v>
      </c>
      <c r="C2" s="11" t="s">
        <v>168</v>
      </c>
    </row>
    <row r="3" spans="1:3" ht="15.75" thickBot="1">
      <c r="A3" s="14" t="s">
        <v>34</v>
      </c>
      <c r="B3" s="15">
        <v>1</v>
      </c>
      <c r="C3" s="11" t="s">
        <v>169</v>
      </c>
    </row>
    <row r="4" ht="15.75" thickBot="1"/>
    <row r="5" spans="1:13" ht="15.75" thickBot="1">
      <c r="A5" s="148" t="s">
        <v>4</v>
      </c>
      <c r="B5" s="149" t="s">
        <v>5</v>
      </c>
      <c r="C5" s="149" t="s">
        <v>6</v>
      </c>
      <c r="D5" s="149" t="s">
        <v>7</v>
      </c>
      <c r="E5" s="149" t="s">
        <v>8</v>
      </c>
      <c r="F5" s="149" t="s">
        <v>167</v>
      </c>
      <c r="G5" s="149" t="s">
        <v>50</v>
      </c>
      <c r="H5" s="149" t="s">
        <v>9</v>
      </c>
      <c r="I5" s="149" t="s">
        <v>10</v>
      </c>
      <c r="J5" s="149" t="s">
        <v>54</v>
      </c>
      <c r="K5" s="149" t="s">
        <v>53</v>
      </c>
      <c r="L5" s="149" t="s">
        <v>11</v>
      </c>
      <c r="M5" s="150" t="s">
        <v>12</v>
      </c>
    </row>
    <row r="6" spans="1:15" ht="15">
      <c r="A6" s="72">
        <v>25260715</v>
      </c>
      <c r="B6" s="60" t="s">
        <v>156</v>
      </c>
      <c r="C6" s="60" t="s">
        <v>24</v>
      </c>
      <c r="D6" s="89">
        <v>277444</v>
      </c>
      <c r="E6" s="59" t="s">
        <v>13</v>
      </c>
      <c r="F6" s="59" t="s">
        <v>40</v>
      </c>
      <c r="G6" s="59" t="s">
        <v>41</v>
      </c>
      <c r="H6" s="97"/>
      <c r="I6" s="60" t="s">
        <v>27</v>
      </c>
      <c r="J6" s="61">
        <v>0</v>
      </c>
      <c r="K6" s="61">
        <v>0</v>
      </c>
      <c r="L6" s="84">
        <v>43466</v>
      </c>
      <c r="M6" s="85">
        <v>46022</v>
      </c>
      <c r="N6" s="35"/>
      <c r="O6" s="37"/>
    </row>
    <row r="7" spans="1:15" ht="15">
      <c r="A7" s="73">
        <v>47674954</v>
      </c>
      <c r="B7" s="49" t="s">
        <v>157</v>
      </c>
      <c r="C7" s="49" t="s">
        <v>24</v>
      </c>
      <c r="D7" s="48">
        <v>303461</v>
      </c>
      <c r="E7" s="50" t="s">
        <v>13</v>
      </c>
      <c r="F7" s="50" t="s">
        <v>40</v>
      </c>
      <c r="G7" s="50" t="s">
        <v>41</v>
      </c>
      <c r="H7" s="98"/>
      <c r="I7" s="49" t="s">
        <v>45</v>
      </c>
      <c r="J7" s="51">
        <v>0</v>
      </c>
      <c r="K7" s="51">
        <v>0</v>
      </c>
      <c r="L7" s="80">
        <v>42370</v>
      </c>
      <c r="M7" s="86">
        <v>46022</v>
      </c>
      <c r="N7" s="36"/>
      <c r="O7" s="38"/>
    </row>
    <row r="8" spans="1:15" ht="15.75" thickBot="1">
      <c r="A8" s="75">
        <v>47468386</v>
      </c>
      <c r="B8" s="66" t="s">
        <v>158</v>
      </c>
      <c r="C8" s="66" t="s">
        <v>24</v>
      </c>
      <c r="D8" s="90">
        <v>268810</v>
      </c>
      <c r="E8" s="65" t="s">
        <v>13</v>
      </c>
      <c r="F8" s="65" t="s">
        <v>41</v>
      </c>
      <c r="G8" s="65" t="s">
        <v>40</v>
      </c>
      <c r="H8" s="99"/>
      <c r="I8" s="66" t="s">
        <v>61</v>
      </c>
      <c r="J8" s="67">
        <v>100000</v>
      </c>
      <c r="K8" s="67">
        <v>100000</v>
      </c>
      <c r="L8" s="87">
        <v>42370</v>
      </c>
      <c r="M8" s="88">
        <v>46022</v>
      </c>
      <c r="N8" s="36"/>
      <c r="O8" s="38"/>
    </row>
  </sheetData>
  <mergeCells count="1">
    <mergeCell ref="A1:N1"/>
  </mergeCells>
  <conditionalFormatting sqref="E6:E7">
    <cfRule type="iconSet" priority="3">
      <iconSet iconSet="3Symbols2" showValue="0">
        <cfvo type="percent" val="0"/>
        <cfvo type="num" val="0.5"/>
        <cfvo type="num" val="1"/>
      </iconSet>
    </cfRule>
  </conditionalFormatting>
  <conditionalFormatting sqref="E8">
    <cfRule type="iconSet" priority="1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2019-02-04T12:56:15Z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2023-02-08_Prehled-zmen-2023-oproti-2022-KJS - aktualizace.xlsx</vt:lpwstr>
  </property>
</Properties>
</file>