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17235" windowHeight="7695" activeTab="0"/>
  </bookViews>
  <sheets>
    <sheet name="příloha č. 1" sheetId="2" r:id="rId2"/>
  </sheets>
  <definedNames/>
  <calcPr fullCalcOnLoad="1"/>
</workbook>
</file>

<file path=xl/sharedStrings.xml><?xml version="1.0" encoding="utf-8"?>
<sst xmlns="http://schemas.openxmlformats.org/spreadsheetml/2006/main" count="114" uniqueCount="74">
  <si>
    <t>ks</t>
  </si>
  <si>
    <t>Pořad. číslo</t>
  </si>
  <si>
    <t>Název položky</t>
  </si>
  <si>
    <t>popis</t>
  </si>
  <si>
    <t>MJ</t>
  </si>
  <si>
    <t>Cena za poptávané zboží celkem</t>
  </si>
  <si>
    <r>
      <rPr>
        <b/>
        <u val="single"/>
        <sz val="11"/>
        <color theme="1"/>
        <rFont val="Calibri"/>
        <family val="2"/>
        <charset val="238"/>
        <scheme val="minor"/>
      </rPr>
      <t>Upozornění:</t>
    </r>
    <r>
      <rPr>
        <sz val="11"/>
        <color theme="1"/>
        <rFont val="Calibri"/>
        <family val="2"/>
        <charset val="238"/>
        <scheme val="minor"/>
      </rPr>
      <t xml:space="preserve"> Vyplňujte pouze podbarvený sloupec. Při vyjádření desetinných míst používejte desetinnou čárku, ne tečku.</t>
    </r>
  </si>
  <si>
    <t>cena/MJ bez DPH</t>
  </si>
  <si>
    <t>cena celkem bez DPH</t>
  </si>
  <si>
    <t>chladnička</t>
  </si>
  <si>
    <t>kávovar</t>
  </si>
  <si>
    <t>mikrovlná trouba</t>
  </si>
  <si>
    <t>bez grilu, bez horkého vzduchu, bez parního vaření, bez pečení chleba, volně stojící spotřebič, barva bílá, čistý objem min. 17 l, otevírání dvířek boční, mechanické ovládání nebo displej, min. průměr otočného talíře 24,5 cm, min. 5 úrovní mikrovlného výkonu, akustický signál ukončení programu</t>
  </si>
  <si>
    <t>myčka</t>
  </si>
  <si>
    <t>volně stojící spotřebič, min. enegretická třída A+, jednodveřová, barva bílá, max. výška 55 cm s odděleným mrazícím prostorem uvnitř chladničky, min. objem 45 l, min. objem mrazící části 5 l, mechanické řízení teploty, 1 police, min. 1 přihrádka ve dveřích, vnitřní osvětlení</t>
  </si>
  <si>
    <t>volně stojící spotřebič, min. enegretická třída A+, jednodveřová, barva bílá, výška mezi  80 a 85 cm, s odděleným mrazícím prostorem uvnitř chladničky, min. užitný objem 100 l, min. objem chladící části 90 l, min. objem mrazící části 12 l, mechanické řízení teploty, min. 2 police, přihrádku (zásuvku) na ovoce a zeleninu, min. 2 přihrádky ve dveřích, chladící část systém automatického odmrazování,  mrazící část systém manuálního odmrazování, vnitřní osvětlení</t>
  </si>
  <si>
    <t>volně stojící spotřebič, min. enegretická třída A+, dvoudveřová, mrazící prostor nahoře, barva bílá, min. objem chladící části 135 l, min. objem mrazící části 40 l, regulace teploty lednice, min. 3 police v chladící části, přihrádku (zásuvku) na ovoce a zeleninu, min. 3 přihrádky ve dveřích, chladící část systém automatického odmrazování,  mrazící část systém manuálního odmrazování, vnitřní osvětlení chladící části, NoFrost systém není výhradním požadavkem, třída mrazáku ****</t>
  </si>
  <si>
    <t>rychlovarná konvice (plast)</t>
  </si>
  <si>
    <t>rychlovarná konvice (nerez)</t>
  </si>
  <si>
    <t>ventilátor stolní</t>
  </si>
  <si>
    <t>ventilátor stojanový</t>
  </si>
  <si>
    <t>Příloha č. 2</t>
  </si>
  <si>
    <t>plastová, objem 1,2 až 1,5 l, vodoznak, bezpečnostní zajištění víka, středový konektor, topné dno z nerezové oceli se zakrytou topnou spirálou, ochrana proti přehrátí při zapnutí bez vody, filtr pro zachycení nečistot a usazenin - vyjímatelný a omyvatelný, uskladnění síťového kabelu v podstavci, max. příkon 1500 W</t>
  </si>
  <si>
    <t>plastová, objem 1,5 až 1,7 l, vodoznak, bezpečnostní zajištění víka, středový konektor, topné dno z nerezové oceli se zakrytou topnou spirálou, ochrana proti přehrátí při zapnutí bez vody, filtr pro zachycení nečistot a usazenin - vyjímatelný a omyvatelný, uskladnění síťového kabelu v podstavci, max. příkon 2000 w</t>
  </si>
  <si>
    <t>volně stojící spotřebič, šířka 45 cm, min. energetická třída A+, hlučnost do 50 dB, min. 5 programů, odložený start ano, digitální displej, elektronický ukazatel nedostatku soli a leštidla, požadavek na Aquastop, barva není určena</t>
  </si>
  <si>
    <t>volně stojící spotřebič, výška 44-50 cm, šířka 53-56 cm, min. energetická třída A, hlučnost do 50 dB, min. 5 programů, program na jemné mytí skleněného nádobí a "rychlý program" při teplotě 40-45 °C, odložený start ano, digitální displej, elektronický ukazatel nedostatku soli a leštidla, barva není určena</t>
  </si>
  <si>
    <t xml:space="preserve">ks </t>
  </si>
  <si>
    <t>myčka (stolní)</t>
  </si>
  <si>
    <t>televizor 32"</t>
  </si>
  <si>
    <t>volně stojící spotřebič, šířka 60 cm, min. energetická třída A+, hlučnost do 50 dB, min. 5 programů, odložený start ano, digitální displej, elektronický ukazatel nedostatku soli a leštidla, požadavek na Aquastop, barva není určena</t>
  </si>
  <si>
    <t>držák televizoru</t>
  </si>
  <si>
    <t>přenosný rádiopříjmač</t>
  </si>
  <si>
    <t xml:space="preserve">Stereofonní AM/FM radiopříjmač, s CD mechanikou, konektor pro připojení USB nebo MP3, teleskopická anténa, indikátor stereofonního příjmu, 2 x stereofonní reproduktor, konektor pro připojení sluchátek 3,5 mm,  napájení za sítě nebo z baterií. </t>
  </si>
  <si>
    <t>lampa stolní</t>
  </si>
  <si>
    <t>ventilátor do zdi standard</t>
  </si>
  <si>
    <t>ventilátor do zdi s časovačem</t>
  </si>
  <si>
    <t>průtokový ohřívač vody</t>
  </si>
  <si>
    <t>zásobníkový ohřívač vody nad umyvadlo</t>
  </si>
  <si>
    <t>zásobníkový ohřívač vody pod umyvadlo</t>
  </si>
  <si>
    <t>zásobníkový ohřívač vody se zrcadlem</t>
  </si>
  <si>
    <t>osoušeč rukou</t>
  </si>
  <si>
    <t>Specifikace spotřebičů</t>
  </si>
  <si>
    <t>kávovar  - překapávač</t>
  </si>
  <si>
    <t xml:space="preserve">kávovar na překapávanou kávu, skleněná konvice s víkem, min. objem konvice 1,2 l, digitální displej, vyjímatelný filtr, funkce časovač, Anti Drip systém (proti odkapávání), přihřívací plotýnka. Přístroj musí být vybaven tepelnou pojistkou. </t>
  </si>
  <si>
    <t>vysavač víceúčelový</t>
  </si>
  <si>
    <t>vysavač podlahový</t>
  </si>
  <si>
    <t xml:space="preserve">kombinace "suché a mokré" vysávání,  objem odpadní nádoby min. 8 l, objem prachového sáčku min. 5 l, mikrofiltr na vstupu i výstupu, systém nalévání čistícího prostředku bez nutnosti sejmutí motorové části, otočná kolečka o 360 stupňů - pohyb všemi směry, 5 pojezdových koleček zajišťující stabilitu, držák pro navinutí kabelu či úschova kabelu v rámci stroje, délka přívodního kabelu min. 6 m, nezbytné příslušenství: sací hubice a trubice, univerzální podlahový přepínací nástavec s kartáčovými pásy, šamponovací  nástavec, úzká (štěrbinová) sací hubice. </t>
  </si>
  <si>
    <t>Uchazeči, kteří nejsou plátci DPH, vyplní  podbarvený sloupec s cenou, kterou uplatňují při nabídce bez ohledu, či se jedná o cenu bez DPH či s DPH.</t>
  </si>
  <si>
    <t xml:space="preserve">Sáčkový podlahový vysavač na "suché" vysávání, min. sací výkon 300 W, min. akční rádius 10 m, vstupní a výstupní mikrofiltr, min. objem prachového sáčku 10 l, držák přívodního kabel či úschova kabelu v rámci stroje, parkovací poloha pro podlahovou trubici,  min. příslušenství: sací hubice a trubice, podlahový nástavec s výsuvným kartáčem, úzká (štěrbinová) hubice. </t>
  </si>
  <si>
    <t>předpokl. počet MJ za rok</t>
  </si>
  <si>
    <t>univerzální fixní držák LED/LCD obrazovek pro možnost ucyhcení televizoru na zeď, pro instalaci televizí do úhlopříčky 32", zabezpečení proti shození televize.</t>
  </si>
  <si>
    <t>univerzální fixní držák LED/LCD obrazovek pro možnost ucyhcení televizoru na zeď, pro instalaci televizí od úhlopříčky 32" do 55", zabezpečení proti shození televize.</t>
  </si>
  <si>
    <r>
      <t xml:space="preserve">Pro umístění nad umyvadlo, s mísící baterií, možnost montáže na vodovodní rozvod 1/2". Teplota výstupní vody 40 - 50 °C </t>
    </r>
    <r>
      <rPr>
        <sz val="10"/>
        <color theme="1"/>
        <rFont val="Calibri"/>
        <family val="2"/>
        <charset val="238"/>
      </rPr>
      <t xml:space="preserve">± 5 °C. </t>
    </r>
    <r>
      <rPr>
        <sz val="10"/>
        <rFont val="Calibri"/>
        <family val="2"/>
        <charset val="238"/>
      </rPr>
      <t xml:space="preserve">Napětí 230 V, příkon 2 - 3,5 kW. </t>
    </r>
  </si>
  <si>
    <t>nerezový plášť v kombinaci s plastem, objem 1,5 až 1,7 l, vodoznak, bezpečnostní zajištění víka, středový konektor, topné dno z nerezové oceli se zakrytou topnou spirálou, ochrana proti přehrátí při zapnutí bez vody, filtr pro zachycení nečistot a usazenin - vyjímatelný a omyvatelný, uskladnění síťového kabelu v podstavci, max. příkon 2000 W</t>
  </si>
  <si>
    <r>
      <t xml:space="preserve">Provedení z plastu, s jedním pohyblivým ramenem a otáčecí hlavou lampy, délka ramene 40 cm </t>
    </r>
    <r>
      <rPr>
        <sz val="10"/>
        <rFont val="Calibri"/>
        <family val="2"/>
        <charset val="238"/>
      </rPr>
      <t xml:space="preserve">± 10 cm, vypínač na zadní straně podstavce lampy. Světelný zdroj 1 x žárovka 11 W s paticí G 23, v černém barevném provedení . </t>
    </r>
  </si>
  <si>
    <t>Průměr vrtule 30 cm s přední a zadní kovovou ochrannou mřížkou, min. 3 rychlosti, automatická horizontální rotace v úhlu 90 ° s možností vypnutí, nastavitelný úhel sklonu, s dvojitou izolací. Protiskluzové opatření, hlučnost max. 50 dB, v bílém barevném provedení.</t>
  </si>
  <si>
    <r>
      <t xml:space="preserve">Průměr vrtule  40 cm s přední a zadní kovovou ochrannou mřížkou, min. 3 rychlosti, automatická horizontální rotace v úhlu 90 ° s možností vypnutí, nastavitelný úhel sklonu, s dvojitou izolací. Stabilní kruhová základna, protiskluzové opatření, nastavitelná výška 100 - 140 cm </t>
    </r>
    <r>
      <rPr>
        <sz val="10"/>
        <color theme="1"/>
        <rFont val="Calibri"/>
        <family val="2"/>
        <charset val="238"/>
      </rPr>
      <t xml:space="preserve">± 5 cm, </t>
    </r>
    <r>
      <rPr>
        <sz val="10"/>
        <color theme="1"/>
        <rFont val="Calibri"/>
        <family val="2"/>
        <charset val="238"/>
        <scheme val="minor"/>
      </rPr>
      <t>hlučnost max. 50 dB, v bílém barevném provedení.</t>
    </r>
  </si>
  <si>
    <t xml:space="preserve">z nárazuvzdorného plastu k montáži na stěnu k potrubí o průměru 100 mm, lopatky vyrobené z plastu, otáčky regulované elektronickým regulátorem otáček, v základním provedení, s dvojitou izolací. </t>
  </si>
  <si>
    <t>z nárazuvzdorného plastu k montáži na stěnu k potrubí o průměru 100 mm, lopatky vyrobené z plastu, otáčky regulované elektronickým regulátorem otáček, vestavěný elektronický časovač pro rozmezí 1 - 20 min, s dvojitou izolací.</t>
  </si>
  <si>
    <r>
      <t xml:space="preserve">Pro jedno odběrné místo, zásobníkový elektrický beztlakový ohřívač vody,  objem ohřívače 5 litrů, s montáží nad umyvadlo, s baterií. Minimálně teplota ohřevu 10°C </t>
    </r>
    <r>
      <rPr>
        <sz val="10"/>
        <rFont val="Calibri"/>
        <family val="2"/>
        <charset val="238"/>
      </rPr>
      <t>± 3 °C, maximální teplota ohřevu 80 °C, indikátor teploty, signalizace ohřevu. Příkon 2000 W, pojistka proti přehřátí ohřívače.</t>
    </r>
  </si>
  <si>
    <r>
      <t xml:space="preserve">Pro jedno odběrné místo, zásobníkový elektrický beztlakový ohřívač vody,  objem ohřívače 5 litrů, s montáží pod umyvadlo. Minimálně teplota ohřevu 10°C </t>
    </r>
    <r>
      <rPr>
        <sz val="10"/>
        <rFont val="Calibri"/>
        <family val="2"/>
        <charset val="238"/>
      </rPr>
      <t>± 3 °C, maximální teplota ohřevu 80 °C, indikátor teploty, signalizace ohřevu. Příkon 2000 W, pojistka proti přehřátí ohřívače.</t>
    </r>
  </si>
  <si>
    <r>
      <t xml:space="preserve">Pro jedno odběrné místo, zásobníkový elektrický beztlakový ohřívač vody,  objem ohřívače 5 litrů, s montáží nad umyvadlo, s baterií. Minimálně teplota ohřevu 10 °C </t>
    </r>
    <r>
      <rPr>
        <sz val="10"/>
        <rFont val="Calibri"/>
        <family val="2"/>
        <charset val="238"/>
      </rPr>
      <t>± 3 °C, maximální teplota ohřevu 80 °C, indikátor teploty, signalizace ohřevu. Příkon 2000 W, pojistka proti přehřátí ohřívače.</t>
    </r>
  </si>
  <si>
    <r>
      <t xml:space="preserve">Standardní elektrický osoušeč rukou, automatické bezdotykové ovládání, teplota vzduchu 55 °C </t>
    </r>
    <r>
      <rPr>
        <sz val="10"/>
        <color theme="1"/>
        <rFont val="Calibri"/>
        <family val="2"/>
        <charset val="238"/>
      </rPr>
      <t>± 10 °C, rychlost proudění vzduchu 85 km/h ± 10 km/h, v plastovém krytu bílé nebo šedé barvy, s dvojitou izolací.</t>
    </r>
  </si>
  <si>
    <r>
      <t xml:space="preserve">Provedení v kombinaci z kovu a plastu, s dvěma pohyblivými rameny spojenými kovovým kloubem a otáčecí hlavou lampy, délka jednotlivých ramen 30 cm </t>
    </r>
    <r>
      <rPr>
        <sz val="10"/>
        <rFont val="Calibri"/>
        <family val="2"/>
        <charset val="238"/>
      </rPr>
      <t>± 5 cm, vypínač na zadní straně hlavy lampy. Světelný zdroj 1 x žárovka 11 W s paticí G 23, v černém  barevném provedení. Součástí dodávky je podstavec i úchyt ke hraně stolu.</t>
    </r>
  </si>
  <si>
    <t>Plně automatický kávovar, programovatelné vypnutí, kuželový mlýnek zrnkové kávy, zásobník na zrnkovou kávu 200 g, nastavitelná min. 5 stupňová hrubost mletí, možnost použití mleté kávy, nastavitelné množství vody a kávy - min. 3 stupně síly kávy, možnost použití horké vody  pro přípravu čaje, možnost přípravy 2 šálků současně, výškově nastavitelná výpust kávy, parní tryska, vyjímatelný zásobník na vodu, objem zásobníku na vodu min. 1,8 l, nádoba na mléko a integrovaný zpěňovač mléka, Aroma System a tryska na cappuccino, LED displej v českém jazyce, automatická čistící a odvápňovací funkce, využití ECO-inteligence - systém ZERO energy (při vypnutí je přístroj zcela odpojen od elektrické energie, systém STAND-BY (řežim s nulovou spotřebou energie), tlak čerpadla 15 barů, rozměr cca 28 x 34,5 x 41 cm ± 2 cm, prodloužená záruka na 3 roky.</t>
  </si>
  <si>
    <t>s technologií LED, úhlopříčka 80 - 82 cm, min. rozlišení HD Ready (1366x768), typ tuneru DVB-T a DVB-C, minimální vstupy/výstupy HDMI, USB, VGA, Stereo Jack pro sluchátka, možnost volby teletextu, možnost uchycení přístroje na zeď pomocí držáku.</t>
  </si>
  <si>
    <t>s technologií LED, úhlopříčka 100 - 102 cm, min. rozlišení HD Ready (1366x768), typ tuneru DVB-T a DVB-C, minimální vstupy/výstupy HDMI, USB, VGA, Stereo Jack pro sluchátka, možnost volby teletextu, možnost uchycení přístroje na zeď pomocí držáku.</t>
  </si>
  <si>
    <t>televizor 40"</t>
  </si>
  <si>
    <t>univerzální naklápěcí držák LED/LCD obrazovek pro možnost ucyhcení televizoru na zeď, pro instalaci televizí do úhlopříčky 32", zabezpečení proti shození televize.</t>
  </si>
  <si>
    <t>univerzální naklápěcí držák LED/LCD obrazovek pro možnost ucyhcení televizoru na zeď, pro instalaci televizí od úhlopříčky 32" do 55", zabezpečení proti shození televize.</t>
  </si>
  <si>
    <t>výrobník ledu</t>
  </si>
  <si>
    <t>volně stojící, kapacita zásobníku vody min. 3 litry s výrobou min. 4 kg ledu, vypouštěcí kohout vody z nádrže, kovové přívodní trubky a výparník, izolace p=láště zaručující skladování vyrobeného ledu až 10 hodin, elektronický ovládací panel s možností nastavení 3 velikostí ledu, chlazení vzduchem, vyjímatelný zásodník na led, doba cyklu výroby kostek 7-12 min., počet kostek ledu za cyklus min. 12.</t>
  </si>
  <si>
    <t xml:space="preserve">chladnička </t>
  </si>
  <si>
    <r>
      <t xml:space="preserve">volně stojící spotřebič, min. enegretická třída A++, jednodveřová, barva bílá, min. objem chladící části 380 l, mechanická regulace teploty lednice, min. 6 police v chladící části, přihrádku (zásuvku) na ovoce a zeleninu, držák na lahve, chladící část systém automatického odmrazování,  vnitřní osvětlení chladící části, výška spotřebiče 180 </t>
    </r>
    <r>
      <rPr>
        <sz val="10"/>
        <rFont val="Calibri"/>
        <family val="2"/>
        <charset val="238"/>
      </rPr>
      <t>± 5</t>
    </r>
    <r>
      <rPr>
        <sz val="10"/>
        <rFont val="Calibri"/>
        <family val="2"/>
        <charset val="238"/>
        <scheme val="minor"/>
      </rPr>
      <t xml:space="preserve"> cm.</t>
    </r>
  </si>
</sst>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238"/>
      <scheme val="minor"/>
    </font>
    <font>
      <sz val="10"/>
      <name val="Arial"/>
      <family val="2"/>
    </font>
    <font>
      <sz val="10"/>
      <color theme="1"/>
      <name val="Calibri"/>
      <family val="2"/>
      <charset val="238"/>
      <scheme val="minor"/>
    </font>
    <font>
      <sz val="9"/>
      <color theme="1"/>
      <name val="Calibri"/>
      <family val="2"/>
      <charset val="238"/>
      <scheme val="minor"/>
    </font>
    <font>
      <b/>
      <u val="single"/>
      <sz val="11"/>
      <color theme="1"/>
      <name val="Calibri"/>
      <family val="2"/>
      <charset val="238"/>
      <scheme val="minor"/>
    </font>
    <font>
      <b/>
      <sz val="12"/>
      <color theme="1"/>
      <name val="Calibri"/>
      <family val="2"/>
      <charset val="238"/>
      <scheme val="minor"/>
    </font>
    <font>
      <sz val="10"/>
      <name val="Calibri"/>
      <family val="2"/>
      <charset val="238"/>
      <scheme val="minor"/>
    </font>
    <font>
      <sz val="10"/>
      <color rgb="FFFF0000"/>
      <name val="Calibri"/>
      <family val="2"/>
      <charset val="238"/>
      <scheme val="minor"/>
    </font>
    <font>
      <sz val="11"/>
      <name val="Calibri"/>
      <family val="2"/>
      <charset val="238"/>
      <scheme val="minor"/>
    </font>
    <font>
      <sz val="10"/>
      <name val="Calibri"/>
      <family val="2"/>
      <charset val="238"/>
    </font>
    <font>
      <sz val="10"/>
      <color theme="1"/>
      <name val="Calibri"/>
      <family val="2"/>
      <charset val="238"/>
    </font>
    <font>
      <sz val="8"/>
      <color theme="1"/>
      <name val="Calibri"/>
      <family val="2"/>
      <charset val="238"/>
      <scheme val="minor"/>
    </font>
    <font>
      <b/>
      <sz val="11"/>
      <name val="Calibri"/>
      <family val="2"/>
      <charset val="238"/>
      <scheme val="minor"/>
    </font>
    <font>
      <b/>
      <sz val="10"/>
      <name val="Calibri"/>
      <family val="2"/>
      <charset val="238"/>
      <scheme val="minor"/>
    </font>
  </fonts>
  <fills count="3">
    <fill>
      <patternFill/>
    </fill>
    <fill>
      <patternFill patternType="gray125"/>
    </fill>
    <fill>
      <patternFill patternType="solid">
        <fgColor theme="9" tint="0.79998"/>
        <bgColor indexed="64"/>
      </patternFill>
    </fill>
  </fills>
  <borders count="14">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style="thin">
        <color auto="1"/>
      </bottom>
    </border>
    <border>
      <left style="thin">
        <color auto="1"/>
      </left>
      <right style="hair">
        <color auto="1"/>
      </right>
      <top/>
      <bottom style="hair">
        <color auto="1"/>
      </bottom>
    </border>
    <border>
      <left style="hair">
        <color auto="1"/>
      </left>
      <right style="hair">
        <color auto="1"/>
      </right>
      <top/>
      <bottom style="hair">
        <color auto="1"/>
      </bottom>
    </border>
    <border>
      <left style="thin">
        <color auto="1"/>
      </left>
      <right style="hair">
        <color auto="1"/>
      </right>
      <top style="thin">
        <color auto="1"/>
      </top>
      <bottom style="thin">
        <color auto="1"/>
      </bottom>
    </border>
    <border>
      <left style="hair">
        <color auto="1"/>
      </left>
      <right style="hair">
        <color auto="1"/>
      </right>
      <top style="thin">
        <color auto="1"/>
      </top>
      <bottom style="thin">
        <color auto="1"/>
      </bottom>
    </border>
    <border>
      <left style="hair">
        <color auto="1"/>
      </left>
      <right style="hair">
        <color auto="1"/>
      </right>
      <top style="hair">
        <color auto="1"/>
      </top>
      <bottom/>
    </border>
    <border>
      <left style="hair">
        <color auto="1"/>
      </left>
      <right style="thin">
        <color auto="1"/>
      </right>
      <top style="thin">
        <color auto="1"/>
      </top>
      <bottom style="thin">
        <color auto="1"/>
      </bottom>
    </border>
    <border>
      <left style="hair">
        <color auto="1"/>
      </left>
      <right style="thin">
        <color auto="1"/>
      </right>
      <top/>
      <bottom style="hair">
        <color auto="1"/>
      </bottom>
    </border>
    <border>
      <left style="hair">
        <color auto="1"/>
      </left>
      <right style="thin">
        <color auto="1"/>
      </right>
      <top style="hair">
        <color auto="1"/>
      </top>
      <bottom style="thin">
        <color auto="1"/>
      </bottom>
    </border>
    <border>
      <left style="thin">
        <color auto="1"/>
      </left>
      <right style="hair">
        <color auto="1"/>
      </right>
      <top/>
      <bottom/>
    </border>
    <border>
      <left/>
      <right/>
      <top style="thin">
        <color auto="1"/>
      </top>
      <bottom/>
    </border>
    <border>
      <left/>
      <right/>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 fontId="3" fillId="2" borderId="6" xfId="0"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4" fontId="2" fillId="2" borderId="4" xfId="0" applyNumberFormat="1" applyFont="1" applyFill="1" applyBorder="1" applyAlignment="1">
      <alignment horizontal="center" vertical="center"/>
    </xf>
    <xf numFmtId="4" fontId="2" fillId="0" borderId="9" xfId="0" applyNumberFormat="1" applyFont="1" applyBorder="1" applyAlignment="1">
      <alignment horizontal="center" vertical="center"/>
    </xf>
    <xf numFmtId="4" fontId="2" fillId="0" borderId="10" xfId="0" applyNumberFormat="1" applyFont="1" applyBorder="1" applyAlignment="1">
      <alignment horizontal="center" vertical="center"/>
    </xf>
    <xf numFmtId="0" fontId="0" fillId="0" borderId="0" xfId="0" applyAlignment="1">
      <alignment horizontal="center"/>
    </xf>
    <xf numFmtId="4" fontId="0" fillId="0" borderId="0" xfId="0" applyNumberFormat="1" applyAlignment="1">
      <alignment horizontal="center"/>
    </xf>
    <xf numFmtId="0" fontId="0" fillId="0" borderId="0" xfId="0" applyBorder="1"/>
    <xf numFmtId="4" fontId="2" fillId="2" borderId="1" xfId="0" applyNumberFormat="1" applyFont="1" applyFill="1" applyBorder="1" applyAlignment="1">
      <alignment horizontal="center" vertical="center"/>
    </xf>
    <xf numFmtId="4" fontId="2" fillId="2" borderId="7" xfId="0" applyNumberFormat="1" applyFont="1" applyFill="1" applyBorder="1" applyAlignment="1">
      <alignment horizontal="center" vertical="center"/>
    </xf>
    <xf numFmtId="0" fontId="2" fillId="0" borderId="1" xfId="0" applyFont="1" applyBorder="1" applyAlignment="1">
      <alignment horizontal="justify" vertical="top" wrapText="1"/>
    </xf>
    <xf numFmtId="0" fontId="6" fillId="0" borderId="1" xfId="0" applyFont="1" applyBorder="1" applyAlignment="1">
      <alignment horizontal="justify" vertical="top" wrapText="1"/>
    </xf>
    <xf numFmtId="4" fontId="7" fillId="2" borderId="1" xfId="0" applyNumberFormat="1" applyFont="1" applyFill="1" applyBorder="1" applyAlignment="1">
      <alignment horizontal="center" vertical="center"/>
    </xf>
    <xf numFmtId="0" fontId="6" fillId="0" borderId="4" xfId="0" applyFont="1" applyBorder="1" applyAlignment="1">
      <alignment horizontal="justify" vertical="top" wrapText="1"/>
    </xf>
    <xf numFmtId="0" fontId="6" fillId="0" borderId="1" xfId="0" applyFont="1" applyBorder="1" applyAlignment="1">
      <alignment vertical="center" wrapText="1"/>
    </xf>
    <xf numFmtId="0" fontId="6" fillId="0" borderId="7" xfId="0" applyFont="1" applyBorder="1" applyAlignment="1">
      <alignment horizontal="center" vertical="center" wrapText="1"/>
    </xf>
    <xf numFmtId="4" fontId="6" fillId="2" borderId="7" xfId="0" applyNumberFormat="1" applyFont="1" applyFill="1" applyBorder="1" applyAlignment="1">
      <alignment horizontal="center" vertical="center"/>
    </xf>
    <xf numFmtId="0" fontId="8" fillId="0" borderId="0" xfId="0" applyFont="1"/>
    <xf numFmtId="0" fontId="6" fillId="0" borderId="1" xfId="0" applyFont="1" applyBorder="1" applyAlignment="1">
      <alignment horizontal="center" vertical="center" wrapText="1"/>
    </xf>
    <xf numFmtId="4" fontId="6" fillId="2" borderId="1" xfId="0" applyNumberFormat="1" applyFont="1" applyFill="1" applyBorder="1" applyAlignment="1">
      <alignment horizontal="center" vertical="center"/>
    </xf>
    <xf numFmtId="0" fontId="11" fillId="0" borderId="6" xfId="0" applyFont="1" applyBorder="1" applyAlignment="1">
      <alignment horizontal="center" vertical="center" wrapText="1"/>
    </xf>
    <xf numFmtId="0" fontId="2" fillId="0" borderId="11" xfId="0" applyFont="1" applyBorder="1" applyAlignment="1">
      <alignment horizontal="center" vertical="center"/>
    </xf>
    <xf numFmtId="4" fontId="2" fillId="2" borderId="2" xfId="0" applyNumberFormat="1" applyFont="1" applyFill="1" applyBorder="1" applyAlignment="1">
      <alignment horizontal="center" vertical="center"/>
    </xf>
    <xf numFmtId="0" fontId="8" fillId="0" borderId="12" xfId="0" applyFont="1" applyBorder="1"/>
    <xf numFmtId="0" fontId="8" fillId="0" borderId="0" xfId="0" applyFont="1" applyAlignment="1">
      <alignment horizontal="center"/>
    </xf>
    <xf numFmtId="0" fontId="8" fillId="0" borderId="0" xfId="0" applyFont="1" applyBorder="1" applyAlignment="1">
      <alignment horizontal="center"/>
    </xf>
    <xf numFmtId="4" fontId="8" fillId="0" borderId="0" xfId="0" applyNumberFormat="1" applyFont="1" applyBorder="1" applyAlignment="1">
      <alignment horizontal="center"/>
    </xf>
    <xf numFmtId="4" fontId="13" fillId="0" borderId="0" xfId="0" applyNumberFormat="1" applyFont="1" applyAlignment="1">
      <alignment horizontal="center"/>
    </xf>
    <xf numFmtId="0" fontId="0" fillId="0" borderId="0" xfId="0" applyAlignment="1">
      <alignment horizontal="left"/>
    </xf>
    <xf numFmtId="0" fontId="12" fillId="0" borderId="12" xfId="0" applyFont="1" applyBorder="1" applyAlignment="1">
      <alignment horizontal="left"/>
    </xf>
    <xf numFmtId="0" fontId="5" fillId="0" borderId="0" xfId="0" applyFont="1" applyBorder="1" applyAlignment="1">
      <alignment horizontal="center" vertical="center"/>
    </xf>
    <xf numFmtId="0" fontId="0" fillId="0" borderId="0" xfId="0" applyAlignment="1">
      <alignment horizontal="left" wrapText="1"/>
    </xf>
    <xf numFmtId="0" fontId="8" fillId="0" borderId="13"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tabSelected="1" workbookViewId="0" topLeftCell="A1">
      <selection pane="topLeft" activeCell="I12" sqref="I12"/>
    </sheetView>
  </sheetViews>
  <sheetFormatPr defaultRowHeight="15"/>
  <cols>
    <col min="1" max="1" width="5.28571428571429" customWidth="1"/>
    <col min="2" max="2" width="11.2857142857143" style="1" customWidth="1"/>
    <col min="3" max="3" width="35.7142857142857" customWidth="1"/>
    <col min="4" max="4" width="3.85714285714286" style="16" customWidth="1"/>
    <col min="5" max="5" width="7.14285714285714" style="16" customWidth="1"/>
    <col min="6" max="6" width="13.2857142857143" style="17" customWidth="1"/>
    <col min="7" max="7" width="14.2857142857143" style="16" customWidth="1"/>
    <col min="8" max="8" width="13.4285714285714" customWidth="1"/>
  </cols>
  <sheetData>
    <row r="1" spans="1:7" ht="22.5" customHeight="1">
      <c r="A1" s="39" t="s">
        <v>21</v>
      </c>
      <c r="B1" s="39"/>
      <c r="C1" s="39"/>
      <c r="D1" s="39"/>
      <c r="E1" s="39"/>
      <c r="F1" s="39"/>
      <c r="G1" s="39"/>
    </row>
    <row r="2" spans="1:7" ht="42" customHeight="1">
      <c r="A2" s="41" t="s">
        <v>41</v>
      </c>
      <c r="B2" s="41"/>
      <c r="C2" s="41"/>
      <c r="D2" s="41"/>
      <c r="E2" s="41"/>
      <c r="F2" s="41"/>
      <c r="G2" s="41"/>
    </row>
    <row r="3" spans="1:7" ht="34.5" customHeight="1">
      <c r="A3" s="42" t="s">
        <v>6</v>
      </c>
      <c r="B3" s="42"/>
      <c r="C3" s="42"/>
      <c r="D3" s="42"/>
      <c r="E3" s="42"/>
      <c r="F3" s="42"/>
      <c r="G3" s="42"/>
    </row>
    <row r="4" spans="1:7" ht="34.5" customHeight="1">
      <c r="A4" s="43" t="s">
        <v>47</v>
      </c>
      <c r="B4" s="43"/>
      <c r="C4" s="43"/>
      <c r="D4" s="43"/>
      <c r="E4" s="43"/>
      <c r="F4" s="43"/>
      <c r="G4" s="43"/>
    </row>
    <row r="5" spans="1:7" s="1" customFormat="1" ht="51.75" customHeight="1">
      <c r="A5" s="7" t="s">
        <v>1</v>
      </c>
      <c r="B5" s="8" t="s">
        <v>2</v>
      </c>
      <c r="C5" s="8" t="s">
        <v>3</v>
      </c>
      <c r="D5" s="8" t="s">
        <v>4</v>
      </c>
      <c r="E5" s="31" t="s">
        <v>49</v>
      </c>
      <c r="F5" s="9" t="s">
        <v>7</v>
      </c>
      <c r="G5" s="12" t="s">
        <v>8</v>
      </c>
    </row>
    <row r="6" spans="1:10" ht="102">
      <c r="A6" s="5">
        <v>1</v>
      </c>
      <c r="B6" s="10" t="s">
        <v>17</v>
      </c>
      <c r="C6" s="24" t="s">
        <v>22</v>
      </c>
      <c r="D6" s="6" t="s">
        <v>0</v>
      </c>
      <c r="E6" s="6">
        <v>60</v>
      </c>
      <c r="F6" s="13"/>
      <c r="G6" s="14">
        <f>SUM(E6*F6)</f>
        <v>0</v>
      </c>
      <c r="J6" s="18"/>
    </row>
    <row r="7" spans="1:10" ht="102">
      <c r="A7" s="5">
        <v>2</v>
      </c>
      <c r="B7" s="10" t="s">
        <v>17</v>
      </c>
      <c r="C7" s="24" t="s">
        <v>23</v>
      </c>
      <c r="D7" s="6" t="s">
        <v>0</v>
      </c>
      <c r="E7" s="6">
        <v>60</v>
      </c>
      <c r="F7" s="13"/>
      <c r="G7" s="14">
        <f t="shared" si="0" ref="G7:G39">SUM(E7*F7)</f>
        <v>0</v>
      </c>
      <c r="J7" s="18"/>
    </row>
    <row r="8" spans="1:10" ht="114.75">
      <c r="A8" s="5">
        <v>3</v>
      </c>
      <c r="B8" s="10" t="s">
        <v>18</v>
      </c>
      <c r="C8" s="24" t="s">
        <v>53</v>
      </c>
      <c r="D8" s="6" t="s">
        <v>0</v>
      </c>
      <c r="E8" s="6">
        <v>15</v>
      </c>
      <c r="F8" s="13"/>
      <c r="G8" s="14">
        <f t="shared" si="0"/>
        <v>0</v>
      </c>
      <c r="J8" s="18"/>
    </row>
    <row r="9" spans="1:7" ht="102">
      <c r="A9" s="5">
        <v>4</v>
      </c>
      <c r="B9" s="3" t="s">
        <v>11</v>
      </c>
      <c r="C9" s="21" t="s">
        <v>12</v>
      </c>
      <c r="D9" s="2" t="s">
        <v>0</v>
      </c>
      <c r="E9" s="2">
        <v>15</v>
      </c>
      <c r="F9" s="19"/>
      <c r="G9" s="14">
        <f t="shared" si="0"/>
        <v>0</v>
      </c>
    </row>
    <row r="10" spans="1:7" ht="89.25">
      <c r="A10" s="5">
        <v>5</v>
      </c>
      <c r="B10" s="3" t="s">
        <v>9</v>
      </c>
      <c r="C10" s="21" t="s">
        <v>14</v>
      </c>
      <c r="D10" s="2" t="s">
        <v>0</v>
      </c>
      <c r="E10" s="2">
        <v>2</v>
      </c>
      <c r="F10" s="19"/>
      <c r="G10" s="14">
        <f t="shared" si="0"/>
        <v>0</v>
      </c>
    </row>
    <row r="11" spans="1:7" ht="153">
      <c r="A11" s="5">
        <v>6</v>
      </c>
      <c r="B11" s="3" t="s">
        <v>9</v>
      </c>
      <c r="C11" s="22" t="s">
        <v>15</v>
      </c>
      <c r="D11" s="2" t="s">
        <v>0</v>
      </c>
      <c r="E11" s="2">
        <v>15</v>
      </c>
      <c r="F11" s="19"/>
      <c r="G11" s="14">
        <f t="shared" si="0"/>
        <v>0</v>
      </c>
    </row>
    <row r="12" spans="1:7" ht="165.75">
      <c r="A12" s="5">
        <v>7</v>
      </c>
      <c r="B12" s="3" t="s">
        <v>9</v>
      </c>
      <c r="C12" s="22" t="s">
        <v>16</v>
      </c>
      <c r="D12" s="2" t="s">
        <v>0</v>
      </c>
      <c r="E12" s="2">
        <v>2</v>
      </c>
      <c r="F12" s="19"/>
      <c r="G12" s="14">
        <f t="shared" si="0"/>
        <v>0</v>
      </c>
    </row>
    <row r="13" spans="1:7" ht="114.75">
      <c r="A13" s="5">
        <v>8</v>
      </c>
      <c r="B13" s="3" t="s">
        <v>72</v>
      </c>
      <c r="C13" s="22" t="s">
        <v>73</v>
      </c>
      <c r="D13" s="11" t="s">
        <v>0</v>
      </c>
      <c r="E13" s="11">
        <v>1</v>
      </c>
      <c r="F13" s="20"/>
      <c r="G13" s="14">
        <f t="shared" si="0"/>
        <v>0</v>
      </c>
    </row>
    <row r="14" spans="1:7" ht="127.5">
      <c r="A14" s="5">
        <v>9</v>
      </c>
      <c r="B14" s="3" t="s">
        <v>70</v>
      </c>
      <c r="C14" s="22" t="s">
        <v>71</v>
      </c>
      <c r="D14" s="11" t="s">
        <v>0</v>
      </c>
      <c r="E14" s="11">
        <v>1</v>
      </c>
      <c r="F14" s="20"/>
      <c r="G14" s="14">
        <f t="shared" si="0"/>
        <v>0</v>
      </c>
    </row>
    <row r="15" spans="1:7" ht="76.5">
      <c r="A15" s="5">
        <v>10</v>
      </c>
      <c r="B15" s="3" t="s">
        <v>13</v>
      </c>
      <c r="C15" s="21" t="s">
        <v>29</v>
      </c>
      <c r="D15" s="11" t="s">
        <v>0</v>
      </c>
      <c r="E15" s="11">
        <v>2</v>
      </c>
      <c r="F15" s="20"/>
      <c r="G15" s="14">
        <f t="shared" si="0"/>
        <v>0</v>
      </c>
    </row>
    <row r="16" spans="1:7" ht="76.5">
      <c r="A16" s="5">
        <v>11</v>
      </c>
      <c r="B16" s="3" t="s">
        <v>13</v>
      </c>
      <c r="C16" s="21" t="s">
        <v>24</v>
      </c>
      <c r="D16" s="11" t="s">
        <v>0</v>
      </c>
      <c r="E16" s="11">
        <v>2</v>
      </c>
      <c r="F16" s="20"/>
      <c r="G16" s="14">
        <f t="shared" si="0"/>
        <v>0</v>
      </c>
    </row>
    <row r="17" spans="1:7" ht="102">
      <c r="A17" s="5">
        <v>12</v>
      </c>
      <c r="B17" s="3" t="s">
        <v>27</v>
      </c>
      <c r="C17" s="21" t="s">
        <v>25</v>
      </c>
      <c r="D17" s="2" t="s">
        <v>26</v>
      </c>
      <c r="E17" s="2">
        <v>2</v>
      </c>
      <c r="F17" s="19"/>
      <c r="G17" s="14">
        <f t="shared" si="0"/>
        <v>0</v>
      </c>
    </row>
    <row r="18" spans="1:7" ht="89.25">
      <c r="A18" s="5">
        <v>13</v>
      </c>
      <c r="B18" s="3" t="s">
        <v>28</v>
      </c>
      <c r="C18" s="22" t="s">
        <v>65</v>
      </c>
      <c r="D18" s="2" t="s">
        <v>0</v>
      </c>
      <c r="E18" s="2">
        <v>6</v>
      </c>
      <c r="F18" s="19"/>
      <c r="G18" s="14">
        <f t="shared" si="0"/>
        <v>0</v>
      </c>
    </row>
    <row r="19" spans="1:7" ht="89.25">
      <c r="A19" s="5">
        <v>14</v>
      </c>
      <c r="B19" s="3" t="s">
        <v>67</v>
      </c>
      <c r="C19" s="22" t="s">
        <v>66</v>
      </c>
      <c r="D19" s="2" t="s">
        <v>0</v>
      </c>
      <c r="E19" s="2">
        <v>1</v>
      </c>
      <c r="F19" s="19"/>
      <c r="G19" s="14">
        <f t="shared" si="0"/>
        <v>0</v>
      </c>
    </row>
    <row r="20" spans="1:7" ht="51">
      <c r="A20" s="5">
        <v>15</v>
      </c>
      <c r="B20" s="3" t="s">
        <v>30</v>
      </c>
      <c r="C20" s="22" t="s">
        <v>50</v>
      </c>
      <c r="D20" s="2" t="s">
        <v>0</v>
      </c>
      <c r="E20" s="2">
        <v>4</v>
      </c>
      <c r="F20" s="19"/>
      <c r="G20" s="14">
        <f t="shared" si="0"/>
        <v>0</v>
      </c>
    </row>
    <row r="21" spans="1:7" ht="51">
      <c r="A21" s="5">
        <v>16</v>
      </c>
      <c r="B21" s="3" t="s">
        <v>30</v>
      </c>
      <c r="C21" s="22" t="s">
        <v>68</v>
      </c>
      <c r="D21" s="2" t="s">
        <v>0</v>
      </c>
      <c r="E21" s="2">
        <v>2</v>
      </c>
      <c r="F21" s="19"/>
      <c r="G21" s="14">
        <f t="shared" si="0"/>
        <v>0</v>
      </c>
    </row>
    <row r="22" spans="1:7" ht="51">
      <c r="A22" s="5">
        <v>17</v>
      </c>
      <c r="B22" s="3" t="s">
        <v>30</v>
      </c>
      <c r="C22" s="22" t="s">
        <v>51</v>
      </c>
      <c r="D22" s="2" t="s">
        <v>0</v>
      </c>
      <c r="E22" s="2">
        <v>4</v>
      </c>
      <c r="F22" s="19"/>
      <c r="G22" s="14">
        <f t="shared" si="1" ref="G22:G23">SUM(E22*F22)</f>
        <v>0</v>
      </c>
    </row>
    <row r="23" spans="1:7" ht="63.75">
      <c r="A23" s="5">
        <v>18</v>
      </c>
      <c r="B23" s="3" t="s">
        <v>30</v>
      </c>
      <c r="C23" s="22" t="s">
        <v>69</v>
      </c>
      <c r="D23" s="2" t="s">
        <v>0</v>
      </c>
      <c r="E23" s="2">
        <v>2</v>
      </c>
      <c r="F23" s="19"/>
      <c r="G23" s="14">
        <f t="shared" si="1"/>
        <v>0</v>
      </c>
    </row>
    <row r="24" spans="1:7" ht="275.25" customHeight="1">
      <c r="A24" s="5">
        <v>19</v>
      </c>
      <c r="B24" s="3" t="s">
        <v>10</v>
      </c>
      <c r="C24" s="22" t="s">
        <v>64</v>
      </c>
      <c r="D24" s="29" t="s">
        <v>0</v>
      </c>
      <c r="E24" s="29">
        <v>12</v>
      </c>
      <c r="F24" s="23"/>
      <c r="G24" s="14">
        <f t="shared" si="0"/>
        <v>0</v>
      </c>
    </row>
    <row r="25" spans="1:7" s="28" customFormat="1" ht="76.5">
      <c r="A25" s="5">
        <v>20</v>
      </c>
      <c r="B25" s="25" t="s">
        <v>42</v>
      </c>
      <c r="C25" s="22" t="s">
        <v>43</v>
      </c>
      <c r="D25" s="29" t="s">
        <v>0</v>
      </c>
      <c r="E25" s="29">
        <v>5</v>
      </c>
      <c r="F25" s="30"/>
      <c r="G25" s="14">
        <f t="shared" si="0"/>
        <v>0</v>
      </c>
    </row>
    <row r="26" spans="1:7" s="28" customFormat="1" ht="89.25">
      <c r="A26" s="5">
        <v>21</v>
      </c>
      <c r="B26" s="25" t="s">
        <v>31</v>
      </c>
      <c r="C26" s="22" t="s">
        <v>32</v>
      </c>
      <c r="D26" s="26" t="s">
        <v>0</v>
      </c>
      <c r="E26" s="26">
        <v>10</v>
      </c>
      <c r="F26" s="27"/>
      <c r="G26" s="14">
        <f t="shared" si="0"/>
        <v>0</v>
      </c>
    </row>
    <row r="27" spans="1:7" s="28" customFormat="1" ht="107.25" customHeight="1">
      <c r="A27" s="5">
        <v>22</v>
      </c>
      <c r="B27" s="25" t="s">
        <v>33</v>
      </c>
      <c r="C27" s="22" t="s">
        <v>63</v>
      </c>
      <c r="D27" s="26" t="s">
        <v>26</v>
      </c>
      <c r="E27" s="26">
        <v>30</v>
      </c>
      <c r="F27" s="27"/>
      <c r="G27" s="14">
        <f t="shared" si="0"/>
        <v>0</v>
      </c>
    </row>
    <row r="28" spans="1:7" s="28" customFormat="1" ht="76.5">
      <c r="A28" s="5">
        <v>23</v>
      </c>
      <c r="B28" s="25" t="s">
        <v>33</v>
      </c>
      <c r="C28" s="22" t="s">
        <v>54</v>
      </c>
      <c r="D28" s="26" t="s">
        <v>26</v>
      </c>
      <c r="E28" s="26">
        <v>30</v>
      </c>
      <c r="F28" s="27"/>
      <c r="G28" s="14">
        <f t="shared" si="0"/>
        <v>0</v>
      </c>
    </row>
    <row r="29" spans="1:7" s="28" customFormat="1" ht="178.5">
      <c r="A29" s="5">
        <v>24</v>
      </c>
      <c r="B29" s="25" t="s">
        <v>44</v>
      </c>
      <c r="C29" s="22" t="s">
        <v>46</v>
      </c>
      <c r="D29" s="26" t="s">
        <v>26</v>
      </c>
      <c r="E29" s="26">
        <v>7</v>
      </c>
      <c r="F29" s="27"/>
      <c r="G29" s="14">
        <f t="shared" si="0"/>
        <v>0</v>
      </c>
    </row>
    <row r="30" spans="1:7" s="28" customFormat="1" ht="127.5">
      <c r="A30" s="5">
        <v>25</v>
      </c>
      <c r="B30" s="25" t="s">
        <v>45</v>
      </c>
      <c r="C30" s="22" t="s">
        <v>48</v>
      </c>
      <c r="D30" s="26" t="s">
        <v>0</v>
      </c>
      <c r="E30" s="26">
        <v>7</v>
      </c>
      <c r="F30" s="27"/>
      <c r="G30" s="14">
        <f t="shared" si="0"/>
        <v>0</v>
      </c>
    </row>
    <row r="31" spans="1:7" ht="89.25">
      <c r="A31" s="5">
        <v>26</v>
      </c>
      <c r="B31" s="3" t="s">
        <v>19</v>
      </c>
      <c r="C31" s="21" t="s">
        <v>55</v>
      </c>
      <c r="D31" s="11" t="s">
        <v>0</v>
      </c>
      <c r="E31" s="11">
        <v>15</v>
      </c>
      <c r="F31" s="20"/>
      <c r="G31" s="14">
        <f t="shared" si="0"/>
        <v>0</v>
      </c>
    </row>
    <row r="32" spans="1:7" ht="114.75">
      <c r="A32" s="5">
        <v>27</v>
      </c>
      <c r="B32" s="3" t="s">
        <v>20</v>
      </c>
      <c r="C32" s="21" t="s">
        <v>56</v>
      </c>
      <c r="D32" s="11" t="s">
        <v>0</v>
      </c>
      <c r="E32" s="11">
        <v>5</v>
      </c>
      <c r="F32" s="20"/>
      <c r="G32" s="14">
        <f t="shared" si="0"/>
        <v>0</v>
      </c>
    </row>
    <row r="33" spans="1:7" ht="63.75">
      <c r="A33" s="5">
        <v>28</v>
      </c>
      <c r="B33" s="3" t="s">
        <v>34</v>
      </c>
      <c r="C33" s="21" t="s">
        <v>57</v>
      </c>
      <c r="D33" s="11" t="s">
        <v>0</v>
      </c>
      <c r="E33" s="11">
        <v>5</v>
      </c>
      <c r="F33" s="20"/>
      <c r="G33" s="14">
        <f t="shared" si="0"/>
        <v>0</v>
      </c>
    </row>
    <row r="34" spans="1:7" ht="76.5">
      <c r="A34" s="5">
        <v>29</v>
      </c>
      <c r="B34" s="3" t="s">
        <v>35</v>
      </c>
      <c r="C34" s="21" t="s">
        <v>58</v>
      </c>
      <c r="D34" s="11" t="s">
        <v>0</v>
      </c>
      <c r="E34" s="11">
        <v>10</v>
      </c>
      <c r="F34" s="20"/>
      <c r="G34" s="14">
        <f t="shared" si="0"/>
        <v>0</v>
      </c>
    </row>
    <row r="35" spans="1:7" ht="51">
      <c r="A35" s="5">
        <v>30</v>
      </c>
      <c r="B35" s="3" t="s">
        <v>36</v>
      </c>
      <c r="C35" s="21" t="s">
        <v>52</v>
      </c>
      <c r="D35" s="11" t="s">
        <v>0</v>
      </c>
      <c r="E35" s="11">
        <v>10</v>
      </c>
      <c r="F35" s="20"/>
      <c r="G35" s="14">
        <f t="shared" si="0"/>
        <v>0</v>
      </c>
    </row>
    <row r="36" spans="1:7" ht="102">
      <c r="A36" s="5">
        <v>31</v>
      </c>
      <c r="B36" s="3" t="s">
        <v>37</v>
      </c>
      <c r="C36" s="22" t="s">
        <v>59</v>
      </c>
      <c r="D36" s="11" t="s">
        <v>0</v>
      </c>
      <c r="E36" s="11">
        <v>10</v>
      </c>
      <c r="F36" s="20"/>
      <c r="G36" s="14">
        <f t="shared" si="0"/>
        <v>0</v>
      </c>
    </row>
    <row r="37" spans="1:7" ht="89.25">
      <c r="A37" s="5">
        <v>32</v>
      </c>
      <c r="B37" s="3" t="s">
        <v>38</v>
      </c>
      <c r="C37" s="22" t="s">
        <v>60</v>
      </c>
      <c r="D37" s="11" t="s">
        <v>0</v>
      </c>
      <c r="E37" s="11">
        <v>10</v>
      </c>
      <c r="F37" s="20"/>
      <c r="G37" s="14">
        <f t="shared" si="0"/>
        <v>0</v>
      </c>
    </row>
    <row r="38" spans="1:7" ht="102">
      <c r="A38" s="5">
        <v>33</v>
      </c>
      <c r="B38" s="3" t="s">
        <v>39</v>
      </c>
      <c r="C38" s="22" t="s">
        <v>61</v>
      </c>
      <c r="D38" s="11" t="s">
        <v>0</v>
      </c>
      <c r="E38" s="11">
        <v>10</v>
      </c>
      <c r="F38" s="20"/>
      <c r="G38" s="14">
        <f t="shared" si="0"/>
        <v>0</v>
      </c>
    </row>
    <row r="39" spans="1:7" ht="76.5">
      <c r="A39" s="32">
        <v>34</v>
      </c>
      <c r="B39" s="3" t="s">
        <v>40</v>
      </c>
      <c r="C39" s="21" t="s">
        <v>62</v>
      </c>
      <c r="D39" s="4" t="s">
        <v>0</v>
      </c>
      <c r="E39" s="4">
        <v>10</v>
      </c>
      <c r="F39" s="33"/>
      <c r="G39" s="15">
        <f t="shared" si="0"/>
        <v>0</v>
      </c>
    </row>
    <row r="40" spans="1:7" s="28" customFormat="1" ht="27" customHeight="1">
      <c r="A40" s="34"/>
      <c r="B40" s="40" t="s">
        <v>5</v>
      </c>
      <c r="C40" s="40"/>
      <c r="D40" s="35"/>
      <c r="E40" s="36"/>
      <c r="F40" s="37"/>
      <c r="G40" s="38">
        <f>SUM(G6:G39)</f>
        <v>0</v>
      </c>
    </row>
    <row r="41" ht="28.5" customHeight="1"/>
  </sheetData>
  <mergeCells count="5">
    <mergeCell ref="A1:G1"/>
    <mergeCell ref="B40:C40"/>
    <mergeCell ref="A2:G2"/>
    <mergeCell ref="A3:G3"/>
    <mergeCell ref="A4:G4"/>
  </mergeCells>
  <printOptions horizontalCentered="1"/>
  <pageMargins left="0.118110236220472" right="0.118110236220472" top="0.196850393700787" bottom="0.196850393700787" header="0.31496062992126" footer="0.31496062992126"/>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2012-11-22T07:22:50Z</dcterms:created>
  <cp:category/>
  <cp:contentType/>
  <cp:contentStatus/>
</cp:coreProperties>
</file>