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/>
  </bookViews>
  <sheets>
    <sheet name="bilance" sheetId="4" r:id="rId1"/>
    <sheet name="tab. salda SR" sheetId="6" r:id="rId2"/>
    <sheet name="příjmy+výdaje SR leden-aktuální" sheetId="10" r:id="rId3"/>
    <sheet name="DP meziroční srovnání" sheetId="29" r:id="rId4"/>
  </sheets>
  <externalReferences>
    <externalReference r:id="rId5"/>
    <externalReference r:id="rId6"/>
  </externalReferences>
  <definedNames>
    <definedName name="BExMK32MS60N1MR1NIKMES6ZI445" localSheetId="2" hidden="1">[1]Table_PPK!#REF!</definedName>
    <definedName name="BExMK32MS60N1MR1NIKMES6ZI445" hidden="1">[1]Table_PPK!#REF!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[1]Table_VYD!$D$8</definedName>
    <definedName name="SAPBEXhrIndnt" hidden="1">"Wide"</definedName>
    <definedName name="SAPsysID" hidden="1">"708C5W7SBKP804JT78WJ0JNKI"</definedName>
    <definedName name="SAPwbID" hidden="1">"ARS"</definedName>
    <definedName name="SloucPodminek">[1]Table_VYD!$D$11</definedName>
  </definedNames>
  <calcPr calcId="145621"/>
</workbook>
</file>

<file path=xl/sharedStrings.xml><?xml version="1.0" encoding="utf-8"?>
<sst xmlns="http://schemas.openxmlformats.org/spreadsheetml/2006/main" count="233" uniqueCount="149">
  <si>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</si>
  <si>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</si>
  <si>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</si>
  <si>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</si>
  <si>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</si>
  <si>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</si>
  <si>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</si>
  <si>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</si>
  <si>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</si>
  <si>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</si>
  <si>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</si>
  <si>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</si>
  <si>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</si>
  <si>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</si>
  <si>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</si>
  <si>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</si>
  <si>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</si>
  <si>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</si>
  <si>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</si>
  <si>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</si>
  <si>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</si>
  <si>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</si>
  <si>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</si>
  <si>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</si>
  <si>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</si>
  <si>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</si>
  <si>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</si>
  <si>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</si>
  <si>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</si>
  <si>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</si>
  <si>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</si>
  <si>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</si>
  <si>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</si>
  <si>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</si>
  <si>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</si>
  <si>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</si>
  <si>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</si>
  <si>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</si>
  <si>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</si>
  <si>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</si>
  <si>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</si>
  <si>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</si>
  <si>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</si>
  <si>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</si>
  <si>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</si>
  <si>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</si>
  <si>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</si>
  <si>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</si>
  <si>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</si>
  <si>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</si>
  <si>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</si>
  <si>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</si>
  <si>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</si>
  <si>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</si>
  <si>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</si>
  <si>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</si>
  <si>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</si>
  <si>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</si>
  <si>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</si>
  <si>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</si>
  <si>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</si>
  <si>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</si>
  <si>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</si>
  <si>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</si>
  <si>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2015/2014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</si>
  <si>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</si>
  <si>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</si>
  <si>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</si>
  <si>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2016 - 2015</t>
  </si>
  <si>
    <t>*) odvody z loterií podle zákona č. 202/1990 Sb., § 41b, odst. 1 (70 % výnosu pro SR) a § 41b, odst. 2, 3, 4 (37 % výnosu pro SR; v roce 2015 to bylo 20 % výnosu pro SR)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</si>
  <si>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</si>
  <si>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</si>
  <si>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</si>
  <si>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</si>
  <si>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</si>
  <si>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</si>
  <si>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</si>
  <si>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*) v celost.daních v roce 2014 není zahrn.DPPO za obce a kraje (5,7 mld. Kč) a dále správní a místní popl.a další odvody obcím (7,3 mld. Kč), popl.za znečišť.ŽP a ost.odvody také obcím (8,7 mld. Kč)-ve skut. je lze sledovat pouze v účetnictví</t>
  </si>
  <si>
    <t>**)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</si>
  <si>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</si>
  <si>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Celkem r. 2016</t>
  </si>
  <si>
    <t>Odvody vlastních zdrojů EU do rozpočtu EU</t>
  </si>
  <si>
    <t>.</t>
  </si>
  <si>
    <t>**) z transferů přijatých od EU jsou ve skutečnosti roku 2016 obsaženy pouze prostředky na krytí výdajů Společné zemědělské politiky v gesci kapitoly Ministerstvo zemědělství</t>
  </si>
  <si>
    <t>*) skutečnost v roce 2016 obsahuje celé neinvestiční výdaje kapitoly SD (téměř ze 100 % jsou to úroky a ostatní finanční výdaje)</t>
  </si>
  <si>
    <t>k 30.6.*)</t>
  </si>
  <si>
    <t>k 30.6.**)</t>
  </si>
  <si>
    <t>k 30.6.***)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</si>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</sst>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6" formatCode="0.0"/>
    <numFmt numFmtId="168" formatCode="#,##0.0"/>
    <numFmt numFmtId="171" formatCode="0.0&quot; &quot;"/>
  </numFmts>
  <fonts count="58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10"/>
      <name val="Times New Roman CE"/>
      <family val="1"/>
      <charset val="238"/>
    </font>
    <font>
      <i/>
      <sz val="9"/>
      <name val="Times New Roman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 CE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i/>
      <sz val="10"/>
      <name val="Times New Roman"/>
      <family val="1"/>
    </font>
    <font>
      <sz val="10"/>
      <name val="Times New Roman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19"/>
      </top>
      <bottom style="dotted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2" tint="-0.499984740745262"/>
      </top>
      <bottom style="dotted">
        <color theme="2" tint="-0.499984740745262"/>
      </bottom>
      <diagonal/>
    </border>
  </borders>
  <cellStyleXfs count="142">
    <xf numFmtId="0" fontId="0" fillId="0" borderId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41" fillId="14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8" borderId="5" applyNumberFormat="0" applyAlignment="0" applyProtection="0"/>
    <xf numFmtId="0" fontId="49" fillId="24" borderId="1" applyNumberFormat="0" applyAlignment="0" applyProtection="0"/>
    <xf numFmtId="0" fontId="50" fillId="0" borderId="6" applyNumberFormat="0" applyFill="0" applyAlignment="0" applyProtection="0"/>
    <xf numFmtId="0" fontId="51" fillId="2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9" fillId="0" borderId="0"/>
    <xf numFmtId="0" fontId="55" fillId="0" borderId="0"/>
    <xf numFmtId="0" fontId="21" fillId="0" borderId="0"/>
    <xf numFmtId="0" fontId="52" fillId="23" borderId="7" applyNumberFormat="0" applyFont="0" applyAlignment="0" applyProtection="0"/>
    <xf numFmtId="0" fontId="53" fillId="27" borderId="8" applyNumberFormat="0" applyAlignment="0" applyProtection="0"/>
    <xf numFmtId="4" fontId="17" fillId="33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8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22" fillId="34" borderId="9" applyNumberFormat="0" applyProtection="0">
      <alignment vertical="center"/>
    </xf>
    <xf numFmtId="4" fontId="17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4" fontId="22" fillId="34" borderId="9" applyNumberFormat="0" applyProtection="0">
      <alignment horizontal="left" vertical="center" indent="1"/>
    </xf>
    <xf numFmtId="0" fontId="19" fillId="33" borderId="10" applyNumberFormat="0" applyProtection="0">
      <alignment horizontal="left" vertical="top" indent="1"/>
    </xf>
    <xf numFmtId="4" fontId="17" fillId="35" borderId="9" applyNumberFormat="0" applyProtection="0">
      <alignment horizontal="right" vertical="center"/>
    </xf>
    <xf numFmtId="4" fontId="17" fillId="36" borderId="9" applyNumberFormat="0" applyProtection="0">
      <alignment horizontal="right" vertical="center"/>
    </xf>
    <xf numFmtId="4" fontId="17" fillId="37" borderId="11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38" borderId="9" applyNumberFormat="0" applyProtection="0">
      <alignment horizontal="right" vertical="center"/>
    </xf>
    <xf numFmtId="4" fontId="17" fillId="39" borderId="9" applyNumberFormat="0" applyProtection="0">
      <alignment horizontal="right" vertical="center"/>
    </xf>
    <xf numFmtId="4" fontId="17" fillId="6" borderId="9" applyNumberFormat="0" applyProtection="0">
      <alignment horizontal="right" vertical="center"/>
    </xf>
    <xf numFmtId="4" fontId="17" fillId="3" borderId="9" applyNumberFormat="0" applyProtection="0">
      <alignment horizontal="right" vertical="center"/>
    </xf>
    <xf numFmtId="4" fontId="17" fillId="40" borderId="9" applyNumberFormat="0" applyProtection="0">
      <alignment horizontal="right" vertical="center"/>
    </xf>
    <xf numFmtId="4" fontId="17" fillId="41" borderId="11" applyNumberFormat="0" applyProtection="0">
      <alignment horizontal="left" vertical="center" indent="1"/>
    </xf>
    <xf numFmtId="0" fontId="33" fillId="0" borderId="0"/>
    <xf numFmtId="0" fontId="21" fillId="0" borderId="0">
      <alignment horizontal="left"/>
    </xf>
    <xf numFmtId="0" fontId="32" fillId="42" borderId="0"/>
    <xf numFmtId="4" fontId="20" fillId="7" borderId="11" applyNumberFormat="0" applyProtection="0">
      <alignment horizontal="left" vertical="center" indent="1"/>
    </xf>
    <xf numFmtId="4" fontId="20" fillId="7" borderId="11" applyNumberFormat="0" applyProtection="0">
      <alignment horizontal="left" vertical="center" indent="1"/>
    </xf>
    <xf numFmtId="4" fontId="17" fillId="43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44" borderId="9" applyNumberFormat="0" applyProtection="0">
      <alignment horizontal="right" vertical="center"/>
    </xf>
    <xf numFmtId="4" fontId="17" fillId="0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4" borderId="11" applyNumberFormat="0" applyProtection="0">
      <alignment horizontal="left" vertical="center" indent="1"/>
    </xf>
    <xf numFmtId="4" fontId="17" fillId="2" borderId="11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17" fillId="5" borderId="9" applyNumberFormat="0" applyProtection="0">
      <alignment horizontal="left" vertical="center" indent="1"/>
    </xf>
    <xf numFmtId="0" fontId="17" fillId="46" borderId="9" applyNumberFormat="0" applyProtection="0">
      <alignment horizontal="left" vertical="center" indent="1"/>
    </xf>
    <xf numFmtId="0" fontId="17" fillId="59" borderId="9" applyNumberFormat="0" applyProtection="0">
      <alignment horizontal="left" vertical="center" indent="1"/>
    </xf>
    <xf numFmtId="0" fontId="17" fillId="45" borderId="9" applyNumberFormat="0" applyProtection="0">
      <alignment horizontal="left" vertical="center" indent="1"/>
    </xf>
    <xf numFmtId="0" fontId="21" fillId="7" borderId="10" applyNumberFormat="0" applyProtection="0">
      <alignment horizontal="left" vertical="top" indent="1"/>
    </xf>
    <xf numFmtId="0" fontId="21" fillId="47" borderId="10" applyNumberFormat="0" applyProtection="0">
      <alignment horizontal="left" vertical="top" indent="1"/>
    </xf>
    <xf numFmtId="0" fontId="21" fillId="7" borderId="10" applyNumberFormat="0" applyProtection="0">
      <alignment horizontal="left" vertical="top" indent="1"/>
    </xf>
    <xf numFmtId="0" fontId="17" fillId="48" borderId="12" applyNumberFormat="0" applyProtection="0">
      <alignment horizontal="left" vertical="center" indent="1"/>
    </xf>
    <xf numFmtId="0" fontId="17" fillId="49" borderId="9" applyNumberFormat="0" applyProtection="0">
      <alignment horizontal="left" vertical="center" indent="1"/>
    </xf>
    <xf numFmtId="0" fontId="17" fillId="60" borderId="64" applyNumberFormat="0" applyProtection="0">
      <alignment horizontal="left" vertical="center" indent="1"/>
    </xf>
    <xf numFmtId="0" fontId="17" fillId="60" borderId="64" applyNumberFormat="0" applyProtection="0">
      <alignment horizontal="left" vertical="center" indent="1"/>
    </xf>
    <xf numFmtId="0" fontId="17" fillId="50" borderId="12" applyNumberFormat="0" applyProtection="0">
      <alignment horizontal="left" vertical="center" indent="1"/>
    </xf>
    <xf numFmtId="0" fontId="21" fillId="2" borderId="10" applyNumberFormat="0" applyProtection="0">
      <alignment horizontal="left" vertical="top" indent="1"/>
    </xf>
    <xf numFmtId="0" fontId="17" fillId="51" borderId="9" applyNumberFormat="0" applyProtection="0">
      <alignment horizontal="left" vertical="center" indent="1"/>
    </xf>
    <xf numFmtId="0" fontId="17" fillId="52" borderId="9" applyNumberFormat="0" applyProtection="0">
      <alignment horizontal="left" vertical="center" indent="1"/>
    </xf>
    <xf numFmtId="0" fontId="17" fillId="61" borderId="9" applyNumberFormat="0" applyProtection="0">
      <alignment horizontal="left" vertical="center" indent="1"/>
    </xf>
    <xf numFmtId="0" fontId="17" fillId="61" borderId="9" applyNumberFormat="0" applyProtection="0">
      <alignment horizontal="left" vertical="center" indent="1"/>
    </xf>
    <xf numFmtId="0" fontId="17" fillId="53" borderId="9" applyNumberFormat="0" applyProtection="0">
      <alignment horizontal="left" vertical="center" indent="1"/>
    </xf>
    <xf numFmtId="0" fontId="21" fillId="52" borderId="10" applyNumberFormat="0" applyProtection="0">
      <alignment horizontal="left" vertical="top" indent="1"/>
    </xf>
    <xf numFmtId="0" fontId="17" fillId="4" borderId="9" applyNumberFormat="0" applyProtection="0">
      <alignment horizontal="left" vertical="center" indent="1"/>
    </xf>
    <xf numFmtId="0" fontId="21" fillId="4" borderId="10" applyNumberFormat="0" applyProtection="0">
      <alignment horizontal="left" vertical="top" indent="1"/>
    </xf>
    <xf numFmtId="4" fontId="17" fillId="43" borderId="13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0" fontId="21" fillId="55" borderId="14" applyNumberFormat="0">
      <protection locked="0"/>
    </xf>
    <xf numFmtId="0" fontId="22" fillId="7" borderId="15" applyBorder="0"/>
    <xf numFmtId="4" fontId="23" fillId="32" borderId="10" applyNumberFormat="0" applyProtection="0">
      <alignment vertical="center"/>
    </xf>
    <xf numFmtId="4" fontId="18" fillId="56" borderId="13" applyNumberFormat="0" applyProtection="0">
      <alignment vertical="center"/>
    </xf>
    <xf numFmtId="4" fontId="23" fillId="5" borderId="10" applyNumberFormat="0" applyProtection="0">
      <alignment horizontal="left" vertical="center" indent="1"/>
    </xf>
    <xf numFmtId="0" fontId="23" fillId="32" borderId="10" applyNumberFormat="0" applyProtection="0">
      <alignment horizontal="left" vertical="top" indent="1"/>
    </xf>
    <xf numFmtId="4" fontId="17" fillId="0" borderId="13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17" fillId="0" borderId="9" applyNumberFormat="0" applyProtection="0">
      <alignment horizontal="right" vertical="center"/>
    </xf>
    <xf numFmtId="4" fontId="24" fillId="47" borderId="13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22" fillId="0" borderId="9" applyNumberFormat="0" applyProtection="0">
      <alignment horizontal="right" vertical="center"/>
    </xf>
    <xf numFmtId="4" fontId="17" fillId="43" borderId="13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4" fontId="17" fillId="54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4" fontId="25" fillId="57" borderId="11" applyNumberFormat="0" applyProtection="0">
      <alignment horizontal="left" vertical="center" indent="1"/>
    </xf>
    <xf numFmtId="0" fontId="17" fillId="58" borderId="13"/>
    <xf numFmtId="4" fontId="26" fillId="55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313">
    <xf numFmtId="0" fontId="0" fillId="0" borderId="0" xfId="0"/>
    <xf numFmtId="0" fontId="2" fillId="0" borderId="0" xfId="39" applyFont="1"/>
    <xf numFmtId="0" fontId="2" fillId="0" borderId="0" xfId="39" applyFont="1" applyAlignment="1">
      <alignment horizontal="center"/>
    </xf>
    <xf numFmtId="0" fontId="2" fillId="0" borderId="17" xfId="39" applyFont="1" applyFill="1" applyBorder="1" applyAlignment="1">
      <alignment horizontal="center"/>
    </xf>
    <xf numFmtId="0" fontId="2" fillId="0" borderId="18" xfId="39" applyFont="1" applyFill="1" applyBorder="1" applyAlignment="1">
      <alignment horizontal="center"/>
    </xf>
    <xf numFmtId="0" fontId="2" fillId="0" borderId="19" xfId="39" applyFont="1" applyBorder="1" applyAlignment="1">
      <alignment horizontal="center"/>
    </xf>
    <xf numFmtId="0" fontId="2" fillId="0" borderId="20" xfId="39" applyFont="1" applyFill="1" applyBorder="1" applyAlignment="1">
      <alignment horizontal="center"/>
    </xf>
    <xf numFmtId="164" fontId="2" fillId="0" borderId="21" xfId="39" applyNumberFormat="1" applyFont="1" applyBorder="1" applyAlignment="1">
      <alignment horizontal="center"/>
    </xf>
    <xf numFmtId="0" fontId="2" fillId="0" borderId="21" xfId="39" applyFont="1" applyBorder="1" applyAlignment="1">
      <alignment horizontal="center"/>
    </xf>
    <xf numFmtId="0" fontId="2" fillId="0" borderId="0" xfId="39" applyFont="1" applyFill="1"/>
    <xf numFmtId="49" fontId="7" fillId="0" borderId="22" xfId="39" applyNumberFormat="1" applyFont="1" applyFill="1" applyBorder="1" applyAlignment="1">
      <alignment horizontal="left"/>
    </xf>
    <xf numFmtId="0" fontId="9" fillId="0" borderId="0" xfId="39" applyFont="1"/>
    <xf numFmtId="0" fontId="11" fillId="0" borderId="0" xfId="39" applyFont="1"/>
    <xf numFmtId="0" fontId="12" fillId="0" borderId="0" xfId="39" applyFont="1"/>
    <xf numFmtId="0" fontId="11" fillId="0" borderId="0" xfId="39" applyFont="1" applyFill="1"/>
    <xf numFmtId="0" fontId="6" fillId="0" borderId="0" xfId="39" applyFont="1" applyFill="1"/>
    <xf numFmtId="4" fontId="2" fillId="0" borderId="0" xfId="39" applyNumberFormat="1" applyFont="1" applyFill="1" applyBorder="1"/>
    <xf numFmtId="0" fontId="12" fillId="0" borderId="0" xfId="39" applyFont="1" applyFill="1"/>
    <xf numFmtId="3" fontId="2" fillId="0" borderId="0" xfId="39" applyNumberFormat="1" applyFont="1" applyFill="1"/>
    <xf numFmtId="3" fontId="2" fillId="0" borderId="0" xfId="39" applyNumberFormat="1" applyFont="1"/>
    <xf numFmtId="0" fontId="13" fillId="0" borderId="0" xfId="39" applyFont="1" applyAlignment="1">
      <alignment horizontal="right"/>
    </xf>
    <xf numFmtId="3" fontId="2" fillId="0" borderId="18" xfId="39" applyNumberFormat="1" applyFont="1" applyFill="1" applyBorder="1" applyAlignment="1">
      <alignment horizontal="center"/>
    </xf>
    <xf numFmtId="3" fontId="2" fillId="0" borderId="21" xfId="39" applyNumberFormat="1" applyFont="1" applyFill="1" applyBorder="1" applyAlignment="1">
      <alignment horizontal="center"/>
    </xf>
    <xf numFmtId="49" fontId="2" fillId="0" borderId="26" xfId="39" applyNumberFormat="1" applyFont="1" applyFill="1" applyBorder="1" applyAlignment="1">
      <alignment horizontal="center"/>
    </xf>
    <xf numFmtId="0" fontId="2" fillId="0" borderId="30" xfId="39" applyFont="1" applyFill="1" applyBorder="1" applyAlignment="1">
      <alignment horizontal="center"/>
    </xf>
    <xf numFmtId="0" fontId="2" fillId="0" borderId="31" xfId="39" applyFont="1" applyBorder="1" applyAlignment="1">
      <alignment horizontal="center"/>
    </xf>
    <xf numFmtId="0" fontId="2" fillId="0" borderId="32" xfId="39" applyFont="1" applyBorder="1" applyAlignment="1">
      <alignment horizontal="center"/>
    </xf>
    <xf numFmtId="168" fontId="4" fillId="0" borderId="33" xfId="39" applyNumberFormat="1" applyFont="1" applyBorder="1"/>
    <xf numFmtId="168" fontId="8" fillId="0" borderId="33" xfId="39" applyNumberFormat="1" applyFont="1" applyBorder="1"/>
    <xf numFmtId="168" fontId="5" fillId="0" borderId="33" xfId="39" applyNumberFormat="1" applyFont="1" applyBorder="1"/>
    <xf numFmtId="4" fontId="4" fillId="0" borderId="34" xfId="39" applyNumberFormat="1" applyFont="1" applyBorder="1"/>
    <xf numFmtId="4" fontId="4" fillId="0" borderId="35" xfId="39" applyNumberFormat="1" applyFont="1" applyFill="1" applyBorder="1"/>
    <xf numFmtId="4" fontId="4" fillId="0" borderId="35" xfId="39" applyNumberFormat="1" applyFont="1" applyBorder="1"/>
    <xf numFmtId="4" fontId="2" fillId="0" borderId="35" xfId="39" applyNumberFormat="1" applyFont="1" applyFill="1" applyBorder="1"/>
    <xf numFmtId="4" fontId="2" fillId="0" borderId="33" xfId="39" applyNumberFormat="1" applyFont="1" applyFill="1" applyBorder="1"/>
    <xf numFmtId="4" fontId="8" fillId="0" borderId="34" xfId="39" applyNumberFormat="1" applyFont="1" applyBorder="1"/>
    <xf numFmtId="4" fontId="8" fillId="0" borderId="0" xfId="39" applyNumberFormat="1" applyFont="1" applyFill="1" applyBorder="1"/>
    <xf numFmtId="4" fontId="8" fillId="0" borderId="36" xfId="39" applyNumberFormat="1" applyFont="1" applyFill="1" applyBorder="1"/>
    <xf numFmtId="4" fontId="10" fillId="0" borderId="35" xfId="39" applyNumberFormat="1" applyFont="1" applyFill="1" applyBorder="1"/>
    <xf numFmtId="4" fontId="2" fillId="0" borderId="28" xfId="39" applyNumberFormat="1" applyFont="1" applyFill="1" applyBorder="1"/>
    <xf numFmtId="4" fontId="2" fillId="0" borderId="34" xfId="39" applyNumberFormat="1" applyFont="1" applyFill="1" applyBorder="1"/>
    <xf numFmtId="4" fontId="9" fillId="0" borderId="0" xfId="39" applyNumberFormat="1" applyFont="1" applyFill="1" applyBorder="1"/>
    <xf numFmtId="4" fontId="9" fillId="0" borderId="33" xfId="39" applyNumberFormat="1" applyFont="1" applyFill="1" applyBorder="1"/>
    <xf numFmtId="4" fontId="8" fillId="0" borderId="28" xfId="39" applyNumberFormat="1" applyFont="1" applyFill="1" applyBorder="1"/>
    <xf numFmtId="4" fontId="8" fillId="0" borderId="33" xfId="39" applyNumberFormat="1" applyFont="1" applyFill="1" applyBorder="1"/>
    <xf numFmtId="4" fontId="5" fillId="0" borderId="35" xfId="39" applyNumberFormat="1" applyFont="1" applyFill="1" applyBorder="1" applyAlignment="1">
      <alignment horizontal="right"/>
    </xf>
    <xf numFmtId="4" fontId="5" fillId="0" borderId="35" xfId="39" applyNumberFormat="1" applyFont="1" applyBorder="1"/>
    <xf numFmtId="4" fontId="5" fillId="0" borderId="35" xfId="39" applyNumberFormat="1" applyFont="1" applyFill="1" applyBorder="1"/>
    <xf numFmtId="4" fontId="5" fillId="0" borderId="30" xfId="39" applyNumberFormat="1" applyFont="1" applyFill="1" applyBorder="1" applyAlignment="1">
      <alignment horizontal="right"/>
    </xf>
    <xf numFmtId="4" fontId="5" fillId="0" borderId="30" xfId="39" applyNumberFormat="1" applyFont="1" applyFill="1" applyBorder="1"/>
    <xf numFmtId="4" fontId="4" fillId="0" borderId="28" xfId="39" applyNumberFormat="1" applyFont="1" applyFill="1" applyBorder="1"/>
    <xf numFmtId="4" fontId="4" fillId="0" borderId="37" xfId="39" applyNumberFormat="1" applyFont="1" applyFill="1" applyBorder="1"/>
    <xf numFmtId="4" fontId="10" fillId="0" borderId="33" xfId="39" applyNumberFormat="1" applyFont="1" applyFill="1" applyBorder="1"/>
    <xf numFmtId="168" fontId="8" fillId="0" borderId="34" xfId="39" applyNumberFormat="1" applyFont="1" applyFill="1" applyBorder="1"/>
    <xf numFmtId="168" fontId="10" fillId="0" borderId="34" xfId="39" applyNumberFormat="1" applyFont="1" applyFill="1" applyBorder="1"/>
    <xf numFmtId="168" fontId="2" fillId="0" borderId="34" xfId="39" applyNumberFormat="1" applyFont="1" applyFill="1" applyBorder="1"/>
    <xf numFmtId="168" fontId="9" fillId="0" borderId="34" xfId="39" applyNumberFormat="1" applyFont="1" applyFill="1" applyBorder="1"/>
    <xf numFmtId="168" fontId="5" fillId="0" borderId="34" xfId="39" applyNumberFormat="1" applyFont="1" applyFill="1" applyBorder="1" applyAlignment="1">
      <alignment horizontal="right"/>
    </xf>
    <xf numFmtId="168" fontId="5" fillId="0" borderId="32" xfId="39" applyNumberFormat="1" applyFont="1" applyFill="1" applyBorder="1" applyAlignment="1">
      <alignment horizontal="right"/>
    </xf>
    <xf numFmtId="168" fontId="2" fillId="0" borderId="34" xfId="39" applyNumberFormat="1" applyFont="1" applyFill="1" applyBorder="1" applyAlignment="1">
      <alignment horizontal="center"/>
    </xf>
    <xf numFmtId="168" fontId="2" fillId="0" borderId="34" xfId="39" applyNumberFormat="1" applyFont="1" applyFill="1" applyBorder="1" applyAlignment="1"/>
    <xf numFmtId="4" fontId="2" fillId="0" borderId="0" xfId="39" applyNumberFormat="1" applyFont="1"/>
    <xf numFmtId="3" fontId="4" fillId="0" borderId="0" xfId="39" applyNumberFormat="1" applyFont="1" applyFill="1" applyBorder="1"/>
    <xf numFmtId="168" fontId="4" fillId="0" borderId="0" xfId="39" applyNumberFormat="1" applyFont="1" applyBorder="1"/>
    <xf numFmtId="0" fontId="11" fillId="0" borderId="0" xfId="39" applyFont="1" applyBorder="1"/>
    <xf numFmtId="4" fontId="5" fillId="0" borderId="28" xfId="39" applyNumberFormat="1" applyFont="1" applyFill="1" applyBorder="1"/>
    <xf numFmtId="4" fontId="6" fillId="0" borderId="28" xfId="39" applyNumberFormat="1" applyFont="1" applyFill="1" applyBorder="1"/>
    <xf numFmtId="4" fontId="4" fillId="0" borderId="40" xfId="39" applyNumberFormat="1" applyFont="1" applyFill="1" applyBorder="1"/>
    <xf numFmtId="4" fontId="8" fillId="0" borderId="35" xfId="39" applyNumberFormat="1" applyFont="1" applyBorder="1"/>
    <xf numFmtId="4" fontId="6" fillId="0" borderId="33" xfId="39" applyNumberFormat="1" applyFont="1" applyFill="1" applyBorder="1"/>
    <xf numFmtId="4" fontId="4" fillId="0" borderId="38" xfId="39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8" fillId="0" borderId="22" xfId="0" applyFont="1" applyBorder="1"/>
    <xf numFmtId="0" fontId="7" fillId="0" borderId="24" xfId="0" applyFont="1" applyBorder="1"/>
    <xf numFmtId="0" fontId="7" fillId="0" borderId="41" xfId="0" applyFont="1" applyBorder="1"/>
    <xf numFmtId="2" fontId="7" fillId="0" borderId="2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/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2" fontId="7" fillId="0" borderId="3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center"/>
    </xf>
    <xf numFmtId="171" fontId="7" fillId="0" borderId="33" xfId="0" applyNumberFormat="1" applyFont="1" applyBorder="1" applyAlignment="1">
      <alignment horizontal="right"/>
    </xf>
    <xf numFmtId="166" fontId="7" fillId="0" borderId="34" xfId="0" applyNumberFormat="1" applyFont="1" applyBorder="1" applyAlignment="1">
      <alignment horizontal="right"/>
    </xf>
    <xf numFmtId="49" fontId="7" fillId="0" borderId="3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29" fillId="0" borderId="41" xfId="0" applyNumberFormat="1" applyFont="1" applyBorder="1" applyAlignment="1">
      <alignment horizontal="center"/>
    </xf>
    <xf numFmtId="0" fontId="0" fillId="0" borderId="0" xfId="0" applyFill="1"/>
    <xf numFmtId="0" fontId="2" fillId="0" borderId="26" xfId="39" applyFont="1" applyFill="1" applyBorder="1" applyAlignment="1">
      <alignment horizontal="center"/>
    </xf>
    <xf numFmtId="0" fontId="2" fillId="0" borderId="39" xfId="39" applyFont="1" applyFill="1" applyBorder="1" applyAlignment="1">
      <alignment horizontal="center"/>
    </xf>
    <xf numFmtId="49" fontId="2" fillId="0" borderId="38" xfId="39" applyNumberFormat="1" applyFont="1" applyFill="1" applyBorder="1" applyAlignment="1">
      <alignment horizontal="center"/>
    </xf>
    <xf numFmtId="49" fontId="2" fillId="0" borderId="39" xfId="39" applyNumberFormat="1" applyFont="1" applyFill="1" applyBorder="1" applyAlignment="1">
      <alignment horizontal="center"/>
    </xf>
    <xf numFmtId="4" fontId="8" fillId="0" borderId="35" xfId="39" applyNumberFormat="1" applyFont="1" applyFill="1" applyBorder="1"/>
    <xf numFmtId="0" fontId="7" fillId="0" borderId="33" xfId="0" applyFont="1" applyFill="1" applyBorder="1" applyAlignment="1">
      <alignment horizontal="center"/>
    </xf>
    <xf numFmtId="0" fontId="1" fillId="0" borderId="0" xfId="40" applyFill="1"/>
    <xf numFmtId="0" fontId="1" fillId="0" borderId="0" xfId="40"/>
    <xf numFmtId="2" fontId="1" fillId="0" borderId="0" xfId="40" applyNumberFormat="1"/>
    <xf numFmtId="0" fontId="2" fillId="0" borderId="0" xfId="0" applyFont="1"/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5" xfId="0" applyFont="1" applyBorder="1"/>
    <xf numFmtId="3" fontId="2" fillId="0" borderId="29" xfId="0" applyNumberFormat="1" applyFont="1" applyFill="1" applyBorder="1"/>
    <xf numFmtId="3" fontId="2" fillId="0" borderId="38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4" fontId="4" fillId="0" borderId="39" xfId="39" applyNumberFormat="1" applyFont="1" applyBorder="1"/>
    <xf numFmtId="168" fontId="2" fillId="0" borderId="33" xfId="39" applyNumberFormat="1" applyFont="1" applyFill="1" applyBorder="1"/>
    <xf numFmtId="168" fontId="2" fillId="0" borderId="33" xfId="39" applyNumberFormat="1" applyFont="1" applyFill="1" applyBorder="1" applyAlignment="1">
      <alignment horizontal="center"/>
    </xf>
    <xf numFmtId="168" fontId="8" fillId="0" borderId="33" xfId="39" applyNumberFormat="1" applyFont="1" applyFill="1" applyBorder="1"/>
    <xf numFmtId="4" fontId="8" fillId="0" borderId="34" xfId="39" applyNumberFormat="1" applyFont="1" applyFill="1" applyBorder="1"/>
    <xf numFmtId="4" fontId="6" fillId="0" borderId="35" xfId="39" applyNumberFormat="1" applyFont="1" applyFill="1" applyBorder="1"/>
    <xf numFmtId="168" fontId="6" fillId="0" borderId="33" xfId="39" applyNumberFormat="1" applyFont="1" applyFill="1" applyBorder="1"/>
    <xf numFmtId="168" fontId="6" fillId="0" borderId="34" xfId="39" applyNumberFormat="1" applyFont="1" applyFill="1" applyBorder="1"/>
    <xf numFmtId="168" fontId="5" fillId="0" borderId="33" xfId="39" applyNumberFormat="1" applyFont="1" applyFill="1" applyBorder="1"/>
    <xf numFmtId="168" fontId="5" fillId="0" borderId="33" xfId="39" applyNumberFormat="1" applyFont="1" applyFill="1" applyBorder="1" applyAlignment="1">
      <alignment horizontal="center"/>
    </xf>
    <xf numFmtId="4" fontId="5" fillId="0" borderId="34" xfId="39" applyNumberFormat="1" applyFont="1" applyFill="1" applyBorder="1"/>
    <xf numFmtId="0" fontId="11" fillId="0" borderId="0" xfId="39" applyFont="1" applyFill="1" applyBorder="1"/>
    <xf numFmtId="4" fontId="4" fillId="0" borderId="0" xfId="39" applyNumberFormat="1" applyFont="1" applyFill="1" applyBorder="1" applyAlignment="1"/>
    <xf numFmtId="168" fontId="4" fillId="0" borderId="0" xfId="39" applyNumberFormat="1" applyFont="1" applyFill="1" applyBorder="1" applyAlignment="1"/>
    <xf numFmtId="4" fontId="5" fillId="0" borderId="32" xfId="39" applyNumberFormat="1" applyFont="1" applyFill="1" applyBorder="1"/>
    <xf numFmtId="4" fontId="6" fillId="0" borderId="34" xfId="39" applyNumberFormat="1" applyFont="1" applyFill="1" applyBorder="1"/>
    <xf numFmtId="0" fontId="6" fillId="0" borderId="43" xfId="0" applyFont="1" applyBorder="1" applyAlignment="1">
      <alignment horizontal="center"/>
    </xf>
    <xf numFmtId="0" fontId="6" fillId="0" borderId="23" xfId="0" applyFont="1" applyBorder="1"/>
    <xf numFmtId="2" fontId="6" fillId="0" borderId="44" xfId="0" applyNumberFormat="1" applyFont="1" applyFill="1" applyBorder="1"/>
    <xf numFmtId="2" fontId="6" fillId="0" borderId="23" xfId="0" applyNumberFormat="1" applyFont="1" applyFill="1" applyBorder="1"/>
    <xf numFmtId="0" fontId="6" fillId="0" borderId="22" xfId="0" applyFont="1" applyBorder="1"/>
    <xf numFmtId="2" fontId="6" fillId="0" borderId="0" xfId="0" applyNumberFormat="1" applyFont="1" applyFill="1" applyBorder="1"/>
    <xf numFmtId="2" fontId="6" fillId="0" borderId="22" xfId="0" applyNumberFormat="1" applyFont="1" applyFill="1" applyBorder="1"/>
    <xf numFmtId="0" fontId="6" fillId="0" borderId="45" xfId="0" applyFont="1" applyBorder="1"/>
    <xf numFmtId="2" fontId="6" fillId="0" borderId="34" xfId="0" applyNumberFormat="1" applyFont="1" applyFill="1" applyBorder="1"/>
    <xf numFmtId="0" fontId="6" fillId="0" borderId="45" xfId="0" applyFont="1" applyFill="1" applyBorder="1"/>
    <xf numFmtId="0" fontId="6" fillId="0" borderId="22" xfId="0" applyFont="1" applyFill="1" applyBorder="1"/>
    <xf numFmtId="0" fontId="6" fillId="0" borderId="46" xfId="0" applyFont="1" applyFill="1" applyBorder="1"/>
    <xf numFmtId="2" fontId="6" fillId="0" borderId="24" xfId="0" applyNumberFormat="1" applyFont="1" applyFill="1" applyBorder="1"/>
    <xf numFmtId="2" fontId="6" fillId="0" borderId="32" xfId="0" applyNumberFormat="1" applyFont="1" applyFill="1" applyBorder="1"/>
    <xf numFmtId="0" fontId="38" fillId="0" borderId="0" xfId="0" applyFont="1" applyAlignment="1">
      <alignment horizontal="right"/>
    </xf>
    <xf numFmtId="0" fontId="7" fillId="0" borderId="50" xfId="40" applyFont="1" applyFill="1" applyBorder="1" applyAlignment="1">
      <alignment horizontal="center"/>
    </xf>
    <xf numFmtId="0" fontId="7" fillId="0" borderId="41" xfId="40" applyFont="1" applyFill="1" applyBorder="1"/>
    <xf numFmtId="0" fontId="7" fillId="0" borderId="51" xfId="40" applyFont="1" applyFill="1" applyBorder="1"/>
    <xf numFmtId="2" fontId="1" fillId="0" borderId="0" xfId="40" applyNumberFormat="1" applyFill="1"/>
    <xf numFmtId="4" fontId="29" fillId="0" borderId="0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8" fontId="5" fillId="0" borderId="21" xfId="39" applyNumberFormat="1" applyFont="1" applyFill="1" applyBorder="1"/>
    <xf numFmtId="4" fontId="10" fillId="0" borderId="34" xfId="39" applyNumberFormat="1" applyFont="1" applyFill="1" applyBorder="1"/>
    <xf numFmtId="168" fontId="10" fillId="0" borderId="33" xfId="39" applyNumberFormat="1" applyFont="1" applyFill="1" applyBorder="1"/>
    <xf numFmtId="0" fontId="2" fillId="0" borderId="21" xfId="39" applyFont="1" applyFill="1" applyBorder="1" applyAlignment="1">
      <alignment horizontal="center"/>
    </xf>
    <xf numFmtId="0" fontId="2" fillId="0" borderId="0" xfId="39" applyFont="1" applyFill="1" applyAlignment="1">
      <alignment horizontal="center"/>
    </xf>
    <xf numFmtId="168" fontId="4" fillId="0" borderId="39" xfId="39" applyNumberFormat="1" applyFont="1" applyFill="1" applyBorder="1" applyAlignment="1"/>
    <xf numFmtId="0" fontId="4" fillId="0" borderId="25" xfId="39" applyFont="1" applyFill="1" applyBorder="1"/>
    <xf numFmtId="168" fontId="5" fillId="0" borderId="34" xfId="39" applyNumberFormat="1" applyFont="1" applyFill="1" applyBorder="1" applyAlignment="1"/>
    <xf numFmtId="168" fontId="8" fillId="0" borderId="34" xfId="39" applyNumberFormat="1" applyFont="1" applyFill="1" applyBorder="1" applyAlignment="1"/>
    <xf numFmtId="168" fontId="4" fillId="0" borderId="34" xfId="39" applyNumberFormat="1" applyFont="1" applyFill="1" applyBorder="1" applyAlignment="1"/>
    <xf numFmtId="0" fontId="2" fillId="0" borderId="25" xfId="39" applyFont="1" applyFill="1" applyBorder="1"/>
    <xf numFmtId="164" fontId="2" fillId="0" borderId="32" xfId="39" applyNumberFormat="1" applyFont="1" applyFill="1" applyBorder="1" applyAlignment="1">
      <alignment horizontal="center"/>
    </xf>
    <xf numFmtId="0" fontId="2" fillId="0" borderId="24" xfId="39" applyFont="1" applyFill="1" applyBorder="1"/>
    <xf numFmtId="0" fontId="2" fillId="0" borderId="31" xfId="39" applyFont="1" applyFill="1" applyBorder="1" applyAlignment="1">
      <alignment horizontal="center"/>
    </xf>
    <xf numFmtId="0" fontId="2" fillId="0" borderId="22" xfId="39" applyFont="1" applyFill="1" applyBorder="1" applyAlignment="1">
      <alignment horizontal="center"/>
    </xf>
    <xf numFmtId="0" fontId="2" fillId="0" borderId="23" xfId="39" applyFont="1" applyFill="1" applyBorder="1" applyAlignment="1">
      <alignment horizontal="center"/>
    </xf>
    <xf numFmtId="0" fontId="13" fillId="0" borderId="0" xfId="39" applyFont="1" applyFill="1" applyAlignment="1">
      <alignment horizontal="right"/>
    </xf>
    <xf numFmtId="0" fontId="2" fillId="0" borderId="19" xfId="39" applyFont="1" applyFill="1" applyBorder="1" applyAlignment="1">
      <alignment horizontal="center"/>
    </xf>
    <xf numFmtId="164" fontId="2" fillId="0" borderId="21" xfId="39" applyNumberFormat="1" applyFont="1" applyFill="1" applyBorder="1" applyAlignment="1">
      <alignment horizontal="center"/>
    </xf>
    <xf numFmtId="4" fontId="2" fillId="0" borderId="0" xfId="39" applyNumberFormat="1" applyFont="1" applyFill="1"/>
    <xf numFmtId="0" fontId="37" fillId="0" borderId="0" xfId="56"/>
    <xf numFmtId="4" fontId="5" fillId="0" borderId="45" xfId="39" applyNumberFormat="1" applyFont="1" applyFill="1" applyBorder="1"/>
    <xf numFmtId="4" fontId="5" fillId="0" borderId="33" xfId="39" applyNumberFormat="1" applyFont="1" applyFill="1" applyBorder="1"/>
    <xf numFmtId="4" fontId="5" fillId="0" borderId="0" xfId="39" applyNumberFormat="1" applyFont="1" applyFill="1" applyBorder="1" applyAlignment="1">
      <alignment horizontal="right"/>
    </xf>
    <xf numFmtId="168" fontId="5" fillId="0" borderId="0" xfId="39" applyNumberFormat="1" applyFont="1" applyFill="1" applyBorder="1" applyAlignment="1">
      <alignment horizontal="right"/>
    </xf>
    <xf numFmtId="4" fontId="5" fillId="0" borderId="0" xfId="39" applyNumberFormat="1" applyFont="1" applyFill="1" applyBorder="1"/>
    <xf numFmtId="168" fontId="5" fillId="0" borderId="0" xfId="39" applyNumberFormat="1" applyFont="1" applyFill="1" applyBorder="1"/>
    <xf numFmtId="0" fontId="55" fillId="0" borderId="0" xfId="58"/>
    <xf numFmtId="4" fontId="10" fillId="0" borderId="0" xfId="39" applyNumberFormat="1" applyFont="1" applyFill="1" applyBorder="1"/>
    <xf numFmtId="168" fontId="4" fillId="0" borderId="53" xfId="39" applyNumberFormat="1" applyFont="1" applyFill="1" applyBorder="1"/>
    <xf numFmtId="4" fontId="4" fillId="0" borderId="55" xfId="39" applyNumberFormat="1" applyFont="1" applyFill="1" applyBorder="1"/>
    <xf numFmtId="168" fontId="4" fillId="0" borderId="37" xfId="39" applyNumberFormat="1" applyFont="1" applyFill="1" applyBorder="1"/>
    <xf numFmtId="4" fontId="4" fillId="0" borderId="53" xfId="39" applyNumberFormat="1" applyFont="1" applyFill="1" applyBorder="1"/>
    <xf numFmtId="4" fontId="4" fillId="0" borderId="0" xfId="39" applyNumberFormat="1" applyFont="1" applyFill="1" applyBorder="1"/>
    <xf numFmtId="166" fontId="12" fillId="0" borderId="0" xfId="39" applyNumberFormat="1" applyFont="1" applyFill="1"/>
    <xf numFmtId="0" fontId="2" fillId="0" borderId="0" xfId="39" applyFont="1" applyFill="1" applyBorder="1" applyAlignment="1">
      <alignment horizontal="center"/>
    </xf>
    <xf numFmtId="0" fontId="2" fillId="0" borderId="0" xfId="39" applyFont="1" applyBorder="1" applyAlignment="1">
      <alignment horizontal="center"/>
    </xf>
    <xf numFmtId="49" fontId="2" fillId="0" borderId="0" xfId="39" applyNumberFormat="1" applyFont="1" applyFill="1" applyBorder="1" applyAlignment="1">
      <alignment horizontal="center"/>
    </xf>
    <xf numFmtId="4" fontId="6" fillId="0" borderId="0" xfId="39" applyNumberFormat="1" applyFont="1" applyFill="1" applyBorder="1"/>
    <xf numFmtId="4" fontId="4" fillId="0" borderId="0" xfId="39" applyNumberFormat="1" applyFont="1" applyBorder="1"/>
    <xf numFmtId="4" fontId="8" fillId="0" borderId="0" xfId="39" applyNumberFormat="1" applyFont="1" applyBorder="1"/>
    <xf numFmtId="168" fontId="6" fillId="0" borderId="0" xfId="39" applyNumberFormat="1" applyFont="1" applyFill="1" applyBorder="1"/>
    <xf numFmtId="0" fontId="35" fillId="0" borderId="0" xfId="39" applyFont="1" applyFill="1"/>
    <xf numFmtId="49" fontId="4" fillId="0" borderId="38" xfId="39" applyNumberFormat="1" applyFont="1" applyFill="1" applyBorder="1" applyAlignment="1">
      <alignment horizontal="center"/>
    </xf>
    <xf numFmtId="171" fontId="7" fillId="0" borderId="33" xfId="0" applyNumberFormat="1" applyFont="1" applyFill="1" applyBorder="1" applyAlignment="1">
      <alignment horizontal="center"/>
    </xf>
    <xf numFmtId="0" fontId="21" fillId="0" borderId="0" xfId="59"/>
    <xf numFmtId="4" fontId="21" fillId="0" borderId="0" xfId="59" applyNumberFormat="1"/>
    <xf numFmtId="4" fontId="39" fillId="0" borderId="0" xfId="57" applyNumberFormat="1"/>
    <xf numFmtId="4" fontId="4" fillId="0" borderId="43" xfId="39" applyNumberFormat="1" applyFont="1" applyFill="1" applyBorder="1"/>
    <xf numFmtId="164" fontId="2" fillId="0" borderId="30" xfId="39" applyNumberFormat="1" applyFont="1" applyFill="1" applyBorder="1" applyAlignment="1">
      <alignment horizontal="center"/>
    </xf>
    <xf numFmtId="0" fontId="7" fillId="0" borderId="0" xfId="40" applyFont="1" applyFill="1"/>
    <xf numFmtId="0" fontId="7" fillId="0" borderId="0" xfId="40" applyFont="1" applyFill="1" applyAlignment="1">
      <alignment horizontal="center"/>
    </xf>
    <xf numFmtId="0" fontId="7" fillId="0" borderId="23" xfId="40" applyFont="1" applyFill="1" applyBorder="1"/>
    <xf numFmtId="0" fontId="7" fillId="0" borderId="22" xfId="40" applyFont="1" applyFill="1" applyBorder="1" applyAlignment="1">
      <alignment horizontal="center"/>
    </xf>
    <xf numFmtId="0" fontId="7" fillId="0" borderId="49" xfId="40" applyFont="1" applyFill="1" applyBorder="1" applyAlignment="1">
      <alignment horizontal="center"/>
    </xf>
    <xf numFmtId="0" fontId="7" fillId="0" borderId="54" xfId="40" applyFont="1" applyFill="1" applyBorder="1" applyAlignment="1">
      <alignment horizontal="center"/>
    </xf>
    <xf numFmtId="0" fontId="7" fillId="0" borderId="34" xfId="40" applyFont="1" applyFill="1" applyBorder="1" applyAlignment="1">
      <alignment horizontal="center"/>
    </xf>
    <xf numFmtId="0" fontId="7" fillId="0" borderId="46" xfId="40" applyFont="1" applyFill="1" applyBorder="1" applyAlignment="1">
      <alignment horizontal="center"/>
    </xf>
    <xf numFmtId="0" fontId="7" fillId="0" borderId="21" xfId="40" applyFont="1" applyFill="1" applyBorder="1" applyAlignment="1">
      <alignment horizontal="center"/>
    </xf>
    <xf numFmtId="0" fontId="7" fillId="0" borderId="51" xfId="40" applyFont="1" applyFill="1" applyBorder="1" applyAlignment="1">
      <alignment horizontal="center"/>
    </xf>
    <xf numFmtId="0" fontId="7" fillId="0" borderId="56" xfId="40" applyFont="1" applyFill="1" applyBorder="1" applyAlignment="1">
      <alignment horizontal="center"/>
    </xf>
    <xf numFmtId="0" fontId="7" fillId="0" borderId="57" xfId="40" applyFont="1" applyFill="1" applyBorder="1" applyAlignment="1">
      <alignment horizontal="center"/>
    </xf>
    <xf numFmtId="0" fontId="7" fillId="0" borderId="45" xfId="40" applyFont="1" applyFill="1" applyBorder="1" applyAlignment="1">
      <alignment horizontal="center"/>
    </xf>
    <xf numFmtId="0" fontId="7" fillId="0" borderId="33" xfId="40" applyFont="1" applyFill="1" applyBorder="1" applyAlignment="1">
      <alignment horizontal="center"/>
    </xf>
    <xf numFmtId="0" fontId="7" fillId="0" borderId="28" xfId="40" applyFont="1" applyFill="1" applyBorder="1" applyAlignment="1">
      <alignment horizontal="center"/>
    </xf>
    <xf numFmtId="0" fontId="7" fillId="0" borderId="29" xfId="40" applyFont="1" applyFill="1" applyBorder="1" applyAlignment="1">
      <alignment horizontal="center"/>
    </xf>
    <xf numFmtId="0" fontId="31" fillId="0" borderId="0" xfId="40" applyFont="1" applyFill="1" applyBorder="1"/>
    <xf numFmtId="0" fontId="31" fillId="0" borderId="0" xfId="40" applyFont="1" applyFill="1"/>
    <xf numFmtId="0" fontId="11" fillId="0" borderId="0" xfId="40" applyFont="1" applyFill="1"/>
    <xf numFmtId="0" fontId="1" fillId="0" borderId="27" xfId="40" applyFill="1" applyBorder="1"/>
    <xf numFmtId="0" fontId="1" fillId="0" borderId="53" xfId="40" applyFill="1" applyBorder="1"/>
    <xf numFmtId="0" fontId="1" fillId="0" borderId="44" xfId="40" applyFill="1" applyBorder="1"/>
    <xf numFmtId="0" fontId="1" fillId="0" borderId="52" xfId="40" applyFill="1" applyBorder="1"/>
    <xf numFmtId="4" fontId="29" fillId="0" borderId="28" xfId="40" applyNumberFormat="1" applyFont="1" applyFill="1" applyBorder="1" applyAlignment="1"/>
    <xf numFmtId="4" fontId="29" fillId="0" borderId="34" xfId="40" applyNumberFormat="1" applyFont="1" applyFill="1" applyBorder="1" applyAlignment="1"/>
    <xf numFmtId="168" fontId="29" fillId="0" borderId="0" xfId="40" applyNumberFormat="1" applyFont="1" applyFill="1" applyBorder="1" applyAlignment="1"/>
    <xf numFmtId="168" fontId="29" fillId="0" borderId="48" xfId="40" applyNumberFormat="1" applyFont="1" applyFill="1" applyBorder="1" applyAlignment="1"/>
    <xf numFmtId="2" fontId="28" fillId="0" borderId="28" xfId="40" applyNumberFormat="1" applyFont="1" applyFill="1" applyBorder="1"/>
    <xf numFmtId="2" fontId="28" fillId="0" borderId="34" xfId="40" applyNumberFormat="1" applyFont="1" applyFill="1" applyBorder="1"/>
    <xf numFmtId="168" fontId="6" fillId="0" borderId="0" xfId="40" applyNumberFormat="1" applyFont="1" applyFill="1"/>
    <xf numFmtId="166" fontId="28" fillId="0" borderId="48" xfId="40" applyNumberFormat="1" applyFont="1" applyFill="1" applyBorder="1"/>
    <xf numFmtId="166" fontId="28" fillId="0" borderId="45" xfId="40" applyNumberFormat="1" applyFont="1" applyFill="1" applyBorder="1"/>
    <xf numFmtId="2" fontId="30" fillId="0" borderId="28" xfId="40" applyNumberFormat="1" applyFont="1" applyFill="1" applyBorder="1"/>
    <xf numFmtId="2" fontId="30" fillId="0" borderId="34" xfId="40" applyNumberFormat="1" applyFont="1" applyFill="1" applyBorder="1"/>
    <xf numFmtId="168" fontId="56" fillId="0" borderId="0" xfId="40" applyNumberFormat="1" applyFont="1" applyFill="1"/>
    <xf numFmtId="166" fontId="30" fillId="0" borderId="48" xfId="40" applyNumberFormat="1" applyFont="1" applyFill="1" applyBorder="1"/>
    <xf numFmtId="166" fontId="30" fillId="0" borderId="48" xfId="40" applyNumberFormat="1" applyFont="1" applyFill="1" applyBorder="1" applyAlignment="1">
      <alignment horizontal="center"/>
    </xf>
    <xf numFmtId="0" fontId="7" fillId="0" borderId="20" xfId="40" applyFont="1" applyFill="1" applyBorder="1"/>
    <xf numFmtId="0" fontId="7" fillId="0" borderId="32" xfId="40" applyFont="1" applyFill="1" applyBorder="1"/>
    <xf numFmtId="2" fontId="28" fillId="0" borderId="45" xfId="40" applyNumberFormat="1" applyFont="1" applyFill="1" applyBorder="1"/>
    <xf numFmtId="2" fontId="28" fillId="0" borderId="33" xfId="40" applyNumberFormat="1" applyFont="1" applyFill="1" applyBorder="1"/>
    <xf numFmtId="166" fontId="28" fillId="0" borderId="34" xfId="40" applyNumberFormat="1" applyFont="1" applyFill="1" applyBorder="1"/>
    <xf numFmtId="0" fontId="7" fillId="0" borderId="24" xfId="40" applyFont="1" applyFill="1" applyBorder="1"/>
    <xf numFmtId="0" fontId="1" fillId="0" borderId="46" xfId="40" applyFill="1" applyBorder="1"/>
    <xf numFmtId="0" fontId="1" fillId="0" borderId="21" xfId="40" applyFill="1" applyBorder="1"/>
    <xf numFmtId="0" fontId="1" fillId="0" borderId="32" xfId="40" applyFill="1" applyBorder="1"/>
    <xf numFmtId="49" fontId="7" fillId="0" borderId="47" xfId="40" applyNumberFormat="1" applyFont="1" applyFill="1" applyBorder="1" applyAlignment="1">
      <alignment horizontal="center"/>
    </xf>
    <xf numFmtId="49" fontId="7" fillId="0" borderId="37" xfId="40" applyNumberFormat="1" applyFont="1" applyFill="1" applyBorder="1" applyAlignment="1">
      <alignment horizontal="center"/>
    </xf>
    <xf numFmtId="49" fontId="7" fillId="0" borderId="53" xfId="40" applyNumberFormat="1" applyFont="1" applyFill="1" applyBorder="1" applyAlignment="1">
      <alignment horizontal="center"/>
    </xf>
    <xf numFmtId="4" fontId="29" fillId="0" borderId="45" xfId="40" applyNumberFormat="1" applyFont="1" applyFill="1" applyBorder="1" applyAlignment="1"/>
    <xf numFmtId="4" fontId="29" fillId="0" borderId="33" xfId="40" applyNumberFormat="1" applyFont="1" applyFill="1" applyBorder="1" applyAlignment="1"/>
    <xf numFmtId="0" fontId="1" fillId="0" borderId="45" xfId="40" applyFill="1" applyBorder="1"/>
    <xf numFmtId="2" fontId="1" fillId="0" borderId="33" xfId="40" applyNumberFormat="1" applyFill="1" applyBorder="1"/>
    <xf numFmtId="0" fontId="1" fillId="0" borderId="34" xfId="40" applyFill="1" applyBorder="1"/>
    <xf numFmtId="2" fontId="30" fillId="0" borderId="45" xfId="40" applyNumberFormat="1" applyFont="1" applyFill="1" applyBorder="1"/>
    <xf numFmtId="2" fontId="30" fillId="0" borderId="33" xfId="40" applyNumberFormat="1" applyFont="1" applyFill="1" applyBorder="1"/>
    <xf numFmtId="166" fontId="30" fillId="0" borderId="34" xfId="40" applyNumberFormat="1" applyFont="1" applyFill="1" applyBorder="1"/>
    <xf numFmtId="2" fontId="28" fillId="0" borderId="33" xfId="40" applyNumberFormat="1" applyFont="1" applyFill="1" applyBorder="1" applyAlignment="1"/>
    <xf numFmtId="168" fontId="4" fillId="0" borderId="0" xfId="39" applyNumberFormat="1" applyFont="1" applyFill="1" applyBorder="1"/>
    <xf numFmtId="168" fontId="56" fillId="0" borderId="0" xfId="40" applyNumberFormat="1" applyFont="1" applyFill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60" xfId="39" applyFont="1" applyBorder="1" applyAlignment="1">
      <alignment horizontal="center"/>
    </xf>
    <xf numFmtId="0" fontId="2" fillId="0" borderId="59" xfId="39" applyFont="1" applyBorder="1" applyAlignment="1">
      <alignment horizontal="center"/>
    </xf>
    <xf numFmtId="0" fontId="2" fillId="0" borderId="58" xfId="39" applyFont="1" applyBorder="1" applyAlignment="1">
      <alignment horizontal="center"/>
    </xf>
    <xf numFmtId="0" fontId="3" fillId="0" borderId="0" xfId="39" applyFont="1" applyFill="1" applyAlignment="1">
      <alignment horizontal="left"/>
    </xf>
    <xf numFmtId="0" fontId="2" fillId="0" borderId="60" xfId="39" applyFont="1" applyFill="1" applyBorder="1" applyAlignment="1">
      <alignment horizontal="center"/>
    </xf>
    <xf numFmtId="0" fontId="2" fillId="0" borderId="59" xfId="39" applyFont="1" applyFill="1" applyBorder="1" applyAlignment="1">
      <alignment horizontal="center"/>
    </xf>
    <xf numFmtId="0" fontId="2" fillId="0" borderId="61" xfId="39" applyFont="1" applyFill="1" applyBorder="1" applyAlignment="1">
      <alignment horizontal="center"/>
    </xf>
    <xf numFmtId="0" fontId="7" fillId="0" borderId="0" xfId="40" applyFont="1" applyFill="1" applyBorder="1" applyAlignment="1">
      <alignment horizontal="center"/>
    </xf>
    <xf numFmtId="0" fontId="7" fillId="0" borderId="34" xfId="40" applyFont="1" applyFill="1" applyBorder="1" applyAlignment="1">
      <alignment horizontal="center"/>
    </xf>
    <xf numFmtId="0" fontId="7" fillId="0" borderId="62" xfId="40" applyFont="1" applyFill="1" applyBorder="1" applyAlignment="1">
      <alignment horizontal="center"/>
    </xf>
    <xf numFmtId="0" fontId="7" fillId="0" borderId="63" xfId="40" applyFont="1" applyFill="1" applyBorder="1" applyAlignment="1">
      <alignment horizontal="center"/>
    </xf>
    <xf numFmtId="0" fontId="40" fillId="0" borderId="0" xfId="40" applyFont="1" applyFill="1" applyAlignment="1"/>
    <xf numFmtId="0" fontId="7" fillId="0" borderId="58" xfId="40" applyFont="1" applyFill="1" applyBorder="1" applyAlignment="1">
      <alignment horizontal="center"/>
    </xf>
    <xf numFmtId="0" fontId="7" fillId="0" borderId="60" xfId="40" applyFont="1" applyFill="1" applyBorder="1" applyAlignment="1">
      <alignment horizontal="center"/>
    </xf>
    <xf numFmtId="0" fontId="7" fillId="0" borderId="59" xfId="40" applyFont="1" applyFill="1" applyBorder="1" applyAlignment="1">
      <alignment horizontal="center"/>
    </xf>
    <xf numFmtId="0" fontId="7" fillId="0" borderId="44" xfId="40" applyFont="1" applyFill="1" applyBorder="1" applyAlignment="1">
      <alignment horizontal="center"/>
    </xf>
    <xf numFmtId="0" fontId="7" fillId="0" borderId="53" xfId="40" applyFont="1" applyFill="1" applyBorder="1" applyAlignment="1">
      <alignment horizontal="center"/>
    </xf>
    <xf numFmtId="0" fontId="7" fillId="0" borderId="47" xfId="40" applyFont="1" applyFill="1" applyBorder="1" applyAlignment="1">
      <alignment horizontal="center"/>
    </xf>
    <xf numFmtId="49" fontId="4" fillId="0" borderId="23" xfId="39" applyNumberFormat="1" applyFont="1" applyFill="1" applyBorder="1"/>
    <xf numFmtId="49" fontId="2" fillId="0" borderId="22" xfId="39" applyNumberFormat="1" applyFont="1" applyFill="1" applyBorder="1"/>
    <xf numFmtId="49" fontId="8" fillId="0" borderId="22" xfId="39" applyNumberFormat="1" applyFont="1" applyFill="1" applyBorder="1"/>
    <xf numFmtId="49" fontId="9" fillId="0" borderId="22" xfId="39" applyNumberFormat="1" applyFont="1" applyFill="1" applyBorder="1"/>
    <xf numFmtId="49" fontId="7" fillId="0" borderId="22" xfId="39" applyNumberFormat="1" applyFont="1" applyFill="1" applyBorder="1"/>
    <xf numFmtId="49" fontId="30" fillId="0" borderId="22" xfId="39" applyNumberFormat="1" applyFont="1" applyFill="1" applyBorder="1" applyAlignment="1">
      <alignment horizontal="left"/>
    </xf>
    <xf numFmtId="49" fontId="56" fillId="0" borderId="22" xfId="39" applyNumberFormat="1" applyFont="1" applyFill="1" applyBorder="1"/>
    <xf numFmtId="49" fontId="56" fillId="0" borderId="22" xfId="39" applyNumberFormat="1" applyFont="1" applyFill="1" applyBorder="1" applyAlignment="1">
      <alignment horizontal="left"/>
    </xf>
    <xf numFmtId="49" fontId="13" fillId="0" borderId="22" xfId="39" applyNumberFormat="1" applyFont="1" applyFill="1" applyBorder="1"/>
    <xf numFmtId="49" fontId="2" fillId="0" borderId="22" xfId="39" applyNumberFormat="1" applyFont="1" applyFill="1" applyBorder="1" applyAlignment="1">
      <alignment horizontal="left"/>
    </xf>
    <xf numFmtId="49" fontId="30" fillId="0" borderId="22" xfId="39" applyNumberFormat="1" applyFont="1" applyFill="1" applyBorder="1" applyAlignment="1">
      <alignment horizontal="left" vertical="center" wrapText="1"/>
    </xf>
    <xf numFmtId="49" fontId="2" fillId="0" borderId="24" xfId="39" applyNumberFormat="1" applyFont="1" applyFill="1" applyBorder="1" applyAlignment="1">
      <alignment horizontal="left"/>
    </xf>
    <xf numFmtId="49" fontId="4" fillId="0" borderId="22" xfId="39" applyNumberFormat="1" applyFont="1" applyFill="1" applyBorder="1"/>
    <xf numFmtId="0" fontId="2" fillId="0" borderId="22" xfId="39" applyFont="1" applyFill="1" applyBorder="1" applyAlignment="1">
      <alignment horizontal="left"/>
    </xf>
    <xf numFmtId="49" fontId="13" fillId="0" borderId="22" xfId="39" applyNumberFormat="1" applyFont="1" applyFill="1" applyBorder="1" applyAlignment="1">
      <alignment horizontal="left"/>
    </xf>
    <xf numFmtId="49" fontId="5" fillId="0" borderId="22" xfId="39" applyNumberFormat="1" applyFont="1" applyFill="1" applyBorder="1" applyAlignment="1">
      <alignment horizontal="left"/>
    </xf>
    <xf numFmtId="0" fontId="29" fillId="0" borderId="22" xfId="40" applyFont="1" applyBorder="1"/>
    <xf numFmtId="49" fontId="29" fillId="0" borderId="22" xfId="40" applyNumberFormat="1" applyFont="1" applyBorder="1"/>
    <xf numFmtId="0" fontId="7" fillId="0" borderId="22" xfId="40" applyFont="1" applyBorder="1"/>
    <xf numFmtId="49" fontId="57" fillId="0" borderId="22" xfId="0" applyNumberFormat="1" applyFont="1" applyBorder="1"/>
    <xf numFmtId="49" fontId="30" fillId="0" borderId="22" xfId="0" applyNumberFormat="1" applyFont="1" applyBorder="1"/>
    <xf numFmtId="49" fontId="57" fillId="0" borderId="22" xfId="0" applyNumberFormat="1" applyFont="1" applyFill="1" applyBorder="1"/>
    <xf numFmtId="49" fontId="29" fillId="0" borderId="22" xfId="40" applyNumberFormat="1" applyFont="1" applyFill="1" applyBorder="1"/>
  </cellXfs>
  <cellStyles count="142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3_Denní tabulky2009" xfId="10"/>
    <cellStyle name="Accent4 - 20%" xfId="11"/>
    <cellStyle name="Accent4 - 40%" xfId="12"/>
    <cellStyle name="Accent4 - 60%" xfId="13"/>
    <cellStyle name="Accent4_Denní tabulky2009" xfId="14"/>
    <cellStyle name="Accent5 - 20%" xfId="15"/>
    <cellStyle name="Accent5 - 40%" xfId="16"/>
    <cellStyle name="Accent5 - 60%" xfId="17"/>
    <cellStyle name="Accent5_Denní tabulky2009" xfId="18"/>
    <cellStyle name="Accent6 - 20%" xfId="19"/>
    <cellStyle name="Accent6 - 40%" xfId="20"/>
    <cellStyle name="Accent6 - 60%" xfId="21"/>
    <cellStyle name="Accent6_Denní tabulky2009" xfId="22"/>
    <cellStyle name="Bad" xfId="23"/>
    <cellStyle name="Calculation" xfId="24"/>
    <cellStyle name="Čárka 2" xfId="25"/>
    <cellStyle name="Emphasis 1" xfId="26"/>
    <cellStyle name="Emphasis 2" xfId="27"/>
    <cellStyle name="Emphasis 3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al_Denní tabulky - příprava na rok 2013" xfId="39"/>
    <cellStyle name="Normální" xfId="0" builtinId="0"/>
    <cellStyle name="Normální 2" xfId="40"/>
    <cellStyle name="Normální 2 2" xfId="41"/>
    <cellStyle name="Normální 2 3" xfId="42"/>
    <cellStyle name="Normální 2_List2" xfId="43"/>
    <cellStyle name="Normální 3" xfId="44"/>
    <cellStyle name="Normální 4" xfId="45"/>
    <cellStyle name="Normální 4 2" xfId="46"/>
    <cellStyle name="Normální 4_DP meziroč.srovnání" xfId="47"/>
    <cellStyle name="Normální 5" xfId="48"/>
    <cellStyle name="Normální 5 2" xfId="49"/>
    <cellStyle name="Normální 5_DP meziroč.srovnání" xfId="50"/>
    <cellStyle name="Normální 6" xfId="51"/>
    <cellStyle name="Normální 6 2" xfId="52"/>
    <cellStyle name="Normální 6_DP meziroč.srovnání" xfId="53"/>
    <cellStyle name="Normální 7" xfId="54"/>
    <cellStyle name="Normální 8" xfId="55"/>
    <cellStyle name="Normální_příjmy+výdaje SR leden-aktuální" xfId="56"/>
    <cellStyle name="Normální_příjmy+výdaje SR leden-aktuální_1" xfId="57"/>
    <cellStyle name="Normální_příjmy+výdaje SR leden-aktuální_2" xfId="58"/>
    <cellStyle name="Normální_příjmy+výdaje SR leden-aktuální_3" xfId="59"/>
    <cellStyle name="Note" xfId="60"/>
    <cellStyle name="Output" xfId="61"/>
    <cellStyle name="SAPBEXaggData" xfId="62"/>
    <cellStyle name="SAPBEXaggData 2" xfId="63"/>
    <cellStyle name="SAPBEXaggData_příjmy+výdaje SR leden-aktuální" xfId="64"/>
    <cellStyle name="SAPBEXaggDataEmph" xfId="65"/>
    <cellStyle name="SAPBEXaggDataEmph 2" xfId="66"/>
    <cellStyle name="SAPBEXaggDataEmph_příjmy+výdaje SR leden-aktuální" xfId="67"/>
    <cellStyle name="SAPBEXaggItem" xfId="68"/>
    <cellStyle name="SAPBEXaggItem 2" xfId="69"/>
    <cellStyle name="SAPBEXaggItem_příjmy+výdaje SR leden-aktuální" xfId="70"/>
    <cellStyle name="SAPBEXaggItemX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nfo1" xfId="82"/>
    <cellStyle name="SAPBEXFilterInfo2" xfId="83"/>
    <cellStyle name="SAPBEXFilterInfoHlavicka" xfId="84"/>
    <cellStyle name="SAPBEXfilterItem" xfId="85"/>
    <cellStyle name="SAPBEXfilterText" xfId="86"/>
    <cellStyle name="SAPBEXformats" xfId="87"/>
    <cellStyle name="SAPBEXformats 2" xfId="88"/>
    <cellStyle name="SAPBEXformats_příjmy+výdaje SR leden-aktuální" xfId="89"/>
    <cellStyle name="SAPBEXheaderItem" xfId="90"/>
    <cellStyle name="SAPBEXheaderItem 2" xfId="91"/>
    <cellStyle name="SAPBEXheaderItem_příjmy+výdaje SR leden-aktuální" xfId="92"/>
    <cellStyle name="SAPBEXheaderText" xfId="93"/>
    <cellStyle name="SAPBEXHLevel0" xfId="94"/>
    <cellStyle name="SAPBEXHLevel0 2" xfId="95"/>
    <cellStyle name="SAPBEXHLevel0 3" xfId="96"/>
    <cellStyle name="SAPBEXHLevel0 4" xfId="97"/>
    <cellStyle name="SAPBEXHLevel0_List1" xfId="98"/>
    <cellStyle name="SAPBEXHLevel0X" xfId="99"/>
    <cellStyle name="SAPBEXHLevel0X 2" xfId="100"/>
    <cellStyle name="SAPBEXHLevel0X_List1" xfId="101"/>
    <cellStyle name="SAPBEXHLevel1" xfId="102"/>
    <cellStyle name="SAPBEXHLevel1 2" xfId="103"/>
    <cellStyle name="SAPBEXHLevel1 3" xfId="104"/>
    <cellStyle name="SAPBEXHLevel1 4" xfId="105"/>
    <cellStyle name="SAPBEXHLevel1_01.02.2016" xfId="106"/>
    <cellStyle name="SAPBEXHLevel1X" xfId="107"/>
    <cellStyle name="SAPBEXHLevel2" xfId="108"/>
    <cellStyle name="SAPBEXHLevel2 2" xfId="109"/>
    <cellStyle name="SAPBEXHLevel2 3" xfId="110"/>
    <cellStyle name="SAPBEXHLevel2 4" xfId="111"/>
    <cellStyle name="SAPBEXHLevel2_01.02.2016" xfId="112"/>
    <cellStyle name="SAPBEXHLevel2X" xfId="113"/>
    <cellStyle name="SAPBEXHLevel3" xfId="114"/>
    <cellStyle name="SAPBEXHLevel3X" xfId="115"/>
    <cellStyle name="SAPBEXchaText" xfId="116"/>
    <cellStyle name="SAPBEXchaText 2" xfId="117"/>
    <cellStyle name="SAPBEXchaText_příjmy+výdaje SR leden-aktuální" xfId="118"/>
    <cellStyle name="SAPBEXinputData" xfId="119"/>
    <cellStyle name="SAPBEXItemHeader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 2" xfId="126"/>
    <cellStyle name="SAPBEXstdData_příjmy+výdaje SR leden-aktuální" xfId="127"/>
    <cellStyle name="SAPBEXstdDataEmph" xfId="128"/>
    <cellStyle name="SAPBEXstdDataEmph 2" xfId="129"/>
    <cellStyle name="SAPBEXstdDataEmph_příjmy+výdaje SR leden-aktuální" xfId="130"/>
    <cellStyle name="SAPBEXstdItem" xfId="131"/>
    <cellStyle name="SAPBEXstdItem 2" xfId="132"/>
    <cellStyle name="SAPBEXstdItem_příjmy+výdaje SR leden-aktuální" xfId="133"/>
    <cellStyle name="SAPBEXstdItemX" xfId="134"/>
    <cellStyle name="SAPBEXtitle" xfId="135"/>
    <cellStyle name="SAPBEXunassignedItem" xfId="136"/>
    <cellStyle name="SAPBEXundefined" xfId="137"/>
    <cellStyle name="Sheet Title" xfId="138"/>
    <cellStyle name="Title" xfId="139"/>
    <cellStyle name="Total" xfId="140"/>
    <cellStyle name="Warning Text" xfId="1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Vývoj salda státního rozpočtu za leden až červen v roce 2015 a 2016 (v mld. Kč)</a:t>
            </a:r>
          </a:p>
        </c:rich>
      </c:tx>
      <c:layout>
        <c:manualLayout>
          <c:xMode val="edge"/>
          <c:yMode val="edge"/>
          <c:x val="0.13450425615037115"/>
          <c:y val="3.714859437751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80502215657306E-2"/>
          <c:y val="0.18674698795180722"/>
          <c:w val="0.88626292466765144"/>
          <c:h val="0.60843373493975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8224186964344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3318250377073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0553041729512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2066365007541479E-2"/>
                  <c:y val="8.03181228852417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60645732536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225604996096799E-3"/>
                  <c:y val="-4.01606425702803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2232594321275769E-3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SR'!$A$18:$A$23</c:f>
              <c:strCache>
                <c:ptCount val="6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</c:strCache>
            </c:strRef>
          </c:cat>
          <c:val>
            <c:numRef>
              <c:f>'tab. salda SR'!$B$18:$B$23</c:f>
              <c:numCache>
                <c:formatCode>0.00</c:formatCode>
                <c:ptCount val="6"/>
                <c:pt idx="0">
                  <c:v>28.583437935559999</c:v>
                </c:pt>
                <c:pt idx="1">
                  <c:v>22.624654776800043</c:v>
                </c:pt>
                <c:pt idx="2">
                  <c:v>19.914501070510028</c:v>
                </c:pt>
                <c:pt idx="3">
                  <c:v>-0.37530475454002499</c:v>
                </c:pt>
                <c:pt idx="4">
                  <c:v>-22.128083390980009</c:v>
                </c:pt>
                <c:pt idx="5">
                  <c:v>22.645569291520928</c:v>
                </c:pt>
              </c:numCache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7.9755319841218197E-4"/>
                  <c:y val="-4.0160642570281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746115445976496E-3"/>
                  <c:y val="4.01669670809224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366262475109165E-3"/>
                  <c:y val="-4.01479935489991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816838995568686E-2"/>
                  <c:y val="2.008063751067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395757962687096E-2"/>
                  <c:y val="4.0170129336242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319683786543505E-2"/>
                  <c:y val="8.032444739588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9024199843872E-2"/>
                  <c:y val="1.6065521930240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113963438350838E-2"/>
                  <c:y val="-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SR'!$A$18:$A$23</c:f>
              <c:strCache>
                <c:ptCount val="6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</c:strCache>
            </c:strRef>
          </c:cat>
          <c:val>
            <c:numRef>
              <c:f>'tab. salda SR'!$C$18:$C$23</c:f>
              <c:numCache>
                <c:formatCode>0.00</c:formatCode>
                <c:ptCount val="6"/>
                <c:pt idx="0">
                  <c:v>45.869479103390034</c:v>
                </c:pt>
                <c:pt idx="1">
                  <c:v>27.694134118270114</c:v>
                </c:pt>
                <c:pt idx="2">
                  <c:v>43.597067478090082</c:v>
                </c:pt>
                <c:pt idx="3">
                  <c:v>30.520332660179918</c:v>
                </c:pt>
                <c:pt idx="4">
                  <c:v>22.387465428720077</c:v>
                </c:pt>
                <c:pt idx="5">
                  <c:v>40.645017714660071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axId val="131816448"/>
        <c:axId val="133214976"/>
      </c:barChart>
      <c:catAx>
        <c:axId val="1318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3214976"/>
        <c:crosses val="autoZero"/>
        <c:auto val="1"/>
        <c:lblAlgn val="ctr"/>
        <c:lblOffset val="100"/>
        <c:noMultiLvlLbl val="0"/>
      </c:catAx>
      <c:valAx>
        <c:axId val="1332149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FF">
                  <a:alpha val="39000"/>
                </a:srgbClr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181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100948073314735"/>
          <c:y val="0.88253012048192769"/>
          <c:w val="0.34572112448208131"/>
          <c:h val="8.6345381526104381E-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13</xdr:row>
      <xdr:rowOff>9525</xdr:rowOff>
    </xdr:from>
    <xdr:to>
      <xdr:col>20</xdr:col>
      <xdr:colOff>142875</xdr:colOff>
      <xdr:row>32</xdr:row>
      <xdr:rowOff>66675</xdr:rowOff>
    </xdr:to>
    <xdr:graphicFrame macro="">
      <xdr:nvGraphicFramePr>
        <xdr:cNvPr id="367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AppData/Local/Temp/BW/Analyzer/Workbooks/Z_PRIVYD_001%20Vlivy%20na%20denn&#237;%20zm&#283;ny%20salda%20st&#225;tn&#237;ho%20rozpo&#269;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444/Documents/Pokladni%20plneni/Pokl%20plneni%202012/09%20z&#225;&#345;&#23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167.06835000000001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21"/>
  <sheetViews>
    <sheetView showGridLines="0" tabSelected="1" workbookViewId="0">
      <selection activeCell="C9" sqref="C9"/>
    </sheetView>
  </sheetViews>
  <sheetFormatPr defaultRowHeight="12.75" x14ac:dyDescent="0.2"/>
  <cols>
    <col min="2" max="2" width="7.5703125" customWidth="1"/>
    <col min="3" max="3" width="20.28515625" customWidth="1"/>
    <col min="4" max="4" width="10.28515625" customWidth="1"/>
    <col min="5" max="5" width="7.28515625" customWidth="1"/>
    <col min="6" max="7" width="9.42578125" customWidth="1"/>
    <col min="8" max="8" width="10.5703125" customWidth="1"/>
    <col min="9" max="9" width="7.140625" customWidth="1"/>
    <col min="10" max="11" width="9.42578125" customWidth="1"/>
  </cols>
  <sheetData>
    <row r="9" spans="3:11" x14ac:dyDescent="0.2">
      <c r="G9" s="99"/>
    </row>
    <row r="10" spans="3:11" ht="13.5" thickBot="1" x14ac:dyDescent="0.25">
      <c r="C10" s="71"/>
      <c r="D10" s="71"/>
      <c r="E10" s="71"/>
      <c r="F10" s="71"/>
      <c r="G10" s="71"/>
      <c r="H10" s="71"/>
      <c r="I10" s="71"/>
      <c r="J10" s="71"/>
      <c r="K10" s="72" t="s">
        <v>29</v>
      </c>
    </row>
    <row r="11" spans="3:11" x14ac:dyDescent="0.2">
      <c r="C11" s="73"/>
      <c r="D11" s="269">
        <v>2015</v>
      </c>
      <c r="E11" s="270"/>
      <c r="F11" s="269">
        <v>2016</v>
      </c>
      <c r="G11" s="271"/>
      <c r="H11" s="271"/>
      <c r="I11" s="271"/>
      <c r="J11" s="271"/>
      <c r="K11" s="270"/>
    </row>
    <row r="12" spans="3:11" x14ac:dyDescent="0.2">
      <c r="C12" s="74" t="s">
        <v>23</v>
      </c>
      <c r="D12" s="82" t="s">
        <v>1</v>
      </c>
      <c r="E12" s="75" t="s">
        <v>2</v>
      </c>
      <c r="F12" s="76" t="s">
        <v>17</v>
      </c>
      <c r="G12" s="105" t="s">
        <v>0</v>
      </c>
      <c r="H12" s="97" t="s">
        <v>27</v>
      </c>
      <c r="I12" s="86" t="s">
        <v>2</v>
      </c>
      <c r="J12" s="86" t="s">
        <v>30</v>
      </c>
      <c r="K12" s="90" t="s">
        <v>4</v>
      </c>
    </row>
    <row r="13" spans="3:11" ht="13.5" thickBot="1" x14ac:dyDescent="0.25">
      <c r="C13" s="74"/>
      <c r="D13" s="76" t="s">
        <v>49</v>
      </c>
      <c r="E13" s="75" t="s">
        <v>5</v>
      </c>
      <c r="F13" s="76" t="s">
        <v>18</v>
      </c>
      <c r="G13" s="105" t="s">
        <v>3</v>
      </c>
      <c r="H13" s="97" t="s">
        <v>49</v>
      </c>
      <c r="I13" s="87" t="s">
        <v>5</v>
      </c>
      <c r="J13" s="96" t="s">
        <v>67</v>
      </c>
      <c r="K13" s="91" t="s">
        <v>68</v>
      </c>
    </row>
    <row r="14" spans="3:11" ht="13.5" thickBot="1" x14ac:dyDescent="0.25">
      <c r="C14" s="77"/>
      <c r="D14" s="100">
        <v>1</v>
      </c>
      <c r="E14" s="101">
        <v>2</v>
      </c>
      <c r="F14" s="23" t="s">
        <v>31</v>
      </c>
      <c r="G14" s="23" t="s">
        <v>32</v>
      </c>
      <c r="H14" s="23" t="s">
        <v>33</v>
      </c>
      <c r="I14" s="102" t="s">
        <v>34</v>
      </c>
      <c r="J14" s="102" t="s">
        <v>35</v>
      </c>
      <c r="K14" s="103" t="s">
        <v>57</v>
      </c>
    </row>
    <row r="15" spans="3:11" x14ac:dyDescent="0.2">
      <c r="C15" s="74"/>
      <c r="D15" s="76"/>
      <c r="E15" s="75"/>
      <c r="F15" s="76"/>
      <c r="G15" s="87"/>
      <c r="H15" s="97"/>
      <c r="I15" s="87"/>
      <c r="J15" s="87"/>
      <c r="K15" s="90"/>
    </row>
    <row r="16" spans="3:11" x14ac:dyDescent="0.2">
      <c r="C16" s="78" t="s">
        <v>24</v>
      </c>
      <c r="D16" s="157">
        <v>640.79636058386097</v>
      </c>
      <c r="E16" s="84">
        <v>56.05651701381764</v>
      </c>
      <c r="F16" s="157">
        <v>1180.856787167</v>
      </c>
      <c r="G16" s="156">
        <v>1181.3910044670001</v>
      </c>
      <c r="H16" s="155">
        <v>655.42841162714001</v>
      </c>
      <c r="I16" s="94">
        <v>55.479380590242855</v>
      </c>
      <c r="J16" s="94">
        <v>102.28341668949979</v>
      </c>
      <c r="K16" s="92">
        <v>14.632051043279034</v>
      </c>
    </row>
    <row r="17" spans="3:11" x14ac:dyDescent="0.2">
      <c r="C17" s="78"/>
      <c r="D17" s="157"/>
      <c r="E17" s="84"/>
      <c r="F17" s="157"/>
      <c r="G17" s="156"/>
      <c r="H17" s="155"/>
      <c r="I17" s="94"/>
      <c r="J17" s="94"/>
      <c r="K17" s="95"/>
    </row>
    <row r="18" spans="3:11" x14ac:dyDescent="0.2">
      <c r="C18" s="78" t="s">
        <v>25</v>
      </c>
      <c r="D18" s="157">
        <v>618.15079129234005</v>
      </c>
      <c r="E18" s="84">
        <v>49.725532408850214</v>
      </c>
      <c r="F18" s="157">
        <v>1250.856787167</v>
      </c>
      <c r="G18" s="156">
        <v>1251.3910044670001</v>
      </c>
      <c r="H18" s="155">
        <v>614.78339391247994</v>
      </c>
      <c r="I18" s="94">
        <v>49.128001697145976</v>
      </c>
      <c r="J18" s="94">
        <v>99.455246611782215</v>
      </c>
      <c r="K18" s="92">
        <v>-3.3673973798601082</v>
      </c>
    </row>
    <row r="19" spans="3:11" x14ac:dyDescent="0.2">
      <c r="C19" s="78"/>
      <c r="D19" s="157"/>
      <c r="E19" s="84"/>
      <c r="F19" s="157"/>
      <c r="G19" s="156"/>
      <c r="H19" s="155"/>
      <c r="I19" s="88"/>
      <c r="J19" s="88"/>
      <c r="K19" s="95"/>
    </row>
    <row r="20" spans="3:11" x14ac:dyDescent="0.2">
      <c r="C20" s="78" t="s">
        <v>26</v>
      </c>
      <c r="D20" s="157">
        <v>22.645569291520928</v>
      </c>
      <c r="E20" s="85">
        <v>-22.645569291520928</v>
      </c>
      <c r="F20" s="157">
        <v>-70</v>
      </c>
      <c r="G20" s="156">
        <v>-70</v>
      </c>
      <c r="H20" s="155">
        <v>40.645017714660071</v>
      </c>
      <c r="I20" s="203" t="s">
        <v>82</v>
      </c>
      <c r="J20" s="203" t="s">
        <v>82</v>
      </c>
      <c r="K20" s="92">
        <v>17.999448423139143</v>
      </c>
    </row>
    <row r="21" spans="3:11" ht="6.75" customHeight="1" thickBot="1" x14ac:dyDescent="0.25">
      <c r="C21" s="79"/>
      <c r="D21" s="83"/>
      <c r="E21" s="80"/>
      <c r="F21" s="81"/>
      <c r="G21" s="89"/>
      <c r="H21" s="98"/>
      <c r="I21" s="89"/>
      <c r="J21" s="89"/>
      <c r="K21" s="93"/>
    </row>
  </sheetData>
  <mergeCells count="2">
    <mergeCell ref="D11:E11"/>
    <mergeCell ref="F11:K11"/>
  </mergeCells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Z29"/>
  <sheetViews>
    <sheetView showGridLines="0" workbookViewId="0">
      <selection activeCell="F35" sqref="F35"/>
    </sheetView>
  </sheetViews>
  <sheetFormatPr defaultRowHeight="12.75" x14ac:dyDescent="0.2"/>
  <cols>
    <col min="1" max="1" width="12.28515625" customWidth="1"/>
    <col min="3" max="3" width="12.5703125" customWidth="1"/>
    <col min="4" max="26" width="6" customWidth="1"/>
  </cols>
  <sheetData>
    <row r="8" spans="3:26" ht="13.5" thickBot="1" x14ac:dyDescent="0.25">
      <c r="Q8" s="109"/>
      <c r="U8" s="109"/>
      <c r="V8" s="109"/>
      <c r="W8" s="158"/>
      <c r="X8" s="158"/>
      <c r="Y8" s="158"/>
      <c r="Z8" s="158" t="s">
        <v>43</v>
      </c>
    </row>
    <row r="9" spans="3:26" ht="13.5" thickBot="1" x14ac:dyDescent="0.25">
      <c r="C9" s="110" t="s">
        <v>49</v>
      </c>
      <c r="D9" s="111">
        <v>1994</v>
      </c>
      <c r="E9" s="112">
        <v>1995</v>
      </c>
      <c r="F9" s="112">
        <v>1996</v>
      </c>
      <c r="G9" s="112">
        <v>1997</v>
      </c>
      <c r="H9" s="112">
        <v>1998</v>
      </c>
      <c r="I9" s="112">
        <v>1999</v>
      </c>
      <c r="J9" s="112">
        <v>2000</v>
      </c>
      <c r="K9" s="112">
        <v>2001</v>
      </c>
      <c r="L9" s="112">
        <v>2002</v>
      </c>
      <c r="M9" s="112">
        <v>2003</v>
      </c>
      <c r="N9" s="112">
        <v>2004</v>
      </c>
      <c r="O9" s="112">
        <v>2005</v>
      </c>
      <c r="P9" s="113">
        <v>2006</v>
      </c>
      <c r="Q9" s="112">
        <v>2007</v>
      </c>
      <c r="R9" s="112">
        <v>2008</v>
      </c>
      <c r="S9" s="112">
        <v>2009</v>
      </c>
      <c r="T9" s="112">
        <v>2010</v>
      </c>
      <c r="U9" s="112">
        <v>2011</v>
      </c>
      <c r="V9" s="112">
        <v>2012</v>
      </c>
      <c r="W9" s="112">
        <v>2013</v>
      </c>
      <c r="X9" s="112">
        <v>2014</v>
      </c>
      <c r="Y9" s="112">
        <v>2015</v>
      </c>
      <c r="Z9" s="114">
        <v>2016</v>
      </c>
    </row>
    <row r="10" spans="3:26" ht="13.5" thickBot="1" x14ac:dyDescent="0.25">
      <c r="C10" s="115" t="s">
        <v>44</v>
      </c>
      <c r="D10" s="116">
        <v>9715</v>
      </c>
      <c r="E10" s="117">
        <v>10448</v>
      </c>
      <c r="F10" s="117">
        <v>-1004</v>
      </c>
      <c r="G10" s="117">
        <v>-14827</v>
      </c>
      <c r="H10" s="117">
        <v>1823</v>
      </c>
      <c r="I10" s="117">
        <v>-5982</v>
      </c>
      <c r="J10" s="118">
        <v>-4933</v>
      </c>
      <c r="K10" s="117">
        <v>-29653</v>
      </c>
      <c r="L10" s="117">
        <v>-915</v>
      </c>
      <c r="M10" s="117">
        <v>-53399</v>
      </c>
      <c r="N10" s="117">
        <v>-49702</v>
      </c>
      <c r="O10" s="118">
        <v>3763</v>
      </c>
      <c r="P10" s="117">
        <v>7642.1119999999646</v>
      </c>
      <c r="Q10" s="118">
        <v>1274.5890000000363</v>
      </c>
      <c r="R10" s="118">
        <v>-5652.2569999999832</v>
      </c>
      <c r="S10" s="118">
        <v>-68258.789999999979</v>
      </c>
      <c r="T10" s="118">
        <v>-75661.5</v>
      </c>
      <c r="U10" s="118">
        <v>-62856.293999999994</v>
      </c>
      <c r="V10" s="118">
        <v>-71721.831000000064</v>
      </c>
      <c r="W10" s="118">
        <v>-31517.718059809908</v>
      </c>
      <c r="X10" s="118">
        <v>1453.4122924098938</v>
      </c>
      <c r="Y10" s="118">
        <v>22645.569291519791</v>
      </c>
      <c r="Z10" s="119">
        <v>40645.017714660069</v>
      </c>
    </row>
    <row r="15" spans="3:26" x14ac:dyDescent="0.2">
      <c r="C15" s="99"/>
      <c r="D15" s="99"/>
      <c r="E15" s="99"/>
    </row>
    <row r="16" spans="3:26" ht="13.5" thickBot="1" x14ac:dyDescent="0.25">
      <c r="C16" s="150" t="s">
        <v>29</v>
      </c>
    </row>
    <row r="17" spans="1:3" ht="13.5" thickBot="1" x14ac:dyDescent="0.25">
      <c r="A17" s="115" t="s">
        <v>44</v>
      </c>
      <c r="B17" s="136">
        <v>2015</v>
      </c>
      <c r="C17" s="110">
        <v>2016</v>
      </c>
    </row>
    <row r="18" spans="1:3" x14ac:dyDescent="0.2">
      <c r="A18" s="137" t="s">
        <v>20</v>
      </c>
      <c r="B18" s="138">
        <v>28.583437935559999</v>
      </c>
      <c r="C18" s="139">
        <v>45.869479103390034</v>
      </c>
    </row>
    <row r="19" spans="1:3" x14ac:dyDescent="0.2">
      <c r="A19" s="140" t="s">
        <v>45</v>
      </c>
      <c r="B19" s="141">
        <v>22.624654776800043</v>
      </c>
      <c r="C19" s="142">
        <v>27.694134118270114</v>
      </c>
    </row>
    <row r="20" spans="1:3" x14ac:dyDescent="0.2">
      <c r="A20" s="140" t="s">
        <v>46</v>
      </c>
      <c r="B20" s="142">
        <v>19.914501070510028</v>
      </c>
      <c r="C20" s="142">
        <v>43.597067478090082</v>
      </c>
    </row>
    <row r="21" spans="1:3" x14ac:dyDescent="0.2">
      <c r="A21" s="140" t="s">
        <v>47</v>
      </c>
      <c r="B21" s="142">
        <v>-0.37530475454002499</v>
      </c>
      <c r="C21" s="142">
        <v>30.520332660179918</v>
      </c>
    </row>
    <row r="22" spans="1:3" x14ac:dyDescent="0.2">
      <c r="A22" s="143" t="s">
        <v>48</v>
      </c>
      <c r="B22" s="142">
        <v>-22.128083390980009</v>
      </c>
      <c r="C22" s="144">
        <v>22.387465428720077</v>
      </c>
    </row>
    <row r="23" spans="1:3" x14ac:dyDescent="0.2">
      <c r="A23" s="145" t="s">
        <v>49</v>
      </c>
      <c r="B23" s="142">
        <v>22.645569291520928</v>
      </c>
      <c r="C23" s="144">
        <v>40.645017714660071</v>
      </c>
    </row>
    <row r="24" spans="1:3" x14ac:dyDescent="0.2">
      <c r="A24" s="146" t="s">
        <v>50</v>
      </c>
      <c r="B24" s="142"/>
      <c r="C24" s="142"/>
    </row>
    <row r="25" spans="1:3" x14ac:dyDescent="0.2">
      <c r="A25" s="145" t="s">
        <v>51</v>
      </c>
      <c r="B25" s="142"/>
      <c r="C25" s="144"/>
    </row>
    <row r="26" spans="1:3" x14ac:dyDescent="0.2">
      <c r="A26" s="145" t="s">
        <v>52</v>
      </c>
      <c r="B26" s="142"/>
      <c r="C26" s="144"/>
    </row>
    <row r="27" spans="1:3" x14ac:dyDescent="0.2">
      <c r="A27" s="145" t="s">
        <v>53</v>
      </c>
      <c r="B27" s="142"/>
      <c r="C27" s="144"/>
    </row>
    <row r="28" spans="1:3" x14ac:dyDescent="0.2">
      <c r="A28" s="145" t="s">
        <v>54</v>
      </c>
      <c r="B28" s="142"/>
      <c r="C28" s="144"/>
    </row>
    <row r="29" spans="1:3" ht="13.5" thickBot="1" x14ac:dyDescent="0.25">
      <c r="A29" s="147" t="s">
        <v>55</v>
      </c>
      <c r="B29" s="148"/>
      <c r="C29" s="149"/>
    </row>
  </sheetData>
  <phoneticPr fontId="3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100"/>
  <sheetViews>
    <sheetView showGridLines="0" topLeftCell="A67" zoomScaleNormal="100" workbookViewId="0">
      <selection activeCell="B95" sqref="B95"/>
    </sheetView>
  </sheetViews>
  <sheetFormatPr defaultRowHeight="12.75" x14ac:dyDescent="0.2"/>
  <cols>
    <col min="1" max="1" width="2.5703125" style="1" customWidth="1"/>
    <col min="2" max="2" width="52.85546875" style="1" customWidth="1"/>
    <col min="3" max="3" width="10.42578125" style="1" customWidth="1"/>
    <col min="4" max="4" width="8.140625" style="1" customWidth="1"/>
    <col min="5" max="5" width="9.85546875" style="1" customWidth="1"/>
    <col min="6" max="6" width="9.85546875" style="19" customWidth="1"/>
    <col min="7" max="7" width="10.42578125" style="1" customWidth="1"/>
    <col min="8" max="8" width="8" style="1" customWidth="1"/>
    <col min="9" max="9" width="8.85546875" style="1" customWidth="1"/>
    <col min="10" max="10" width="9.42578125" style="1" customWidth="1"/>
    <col min="11" max="11" width="10.7109375" style="1" customWidth="1"/>
    <col min="12" max="16384" width="9.140625" style="1"/>
  </cols>
  <sheetData>
    <row r="1" spans="2:11" ht="19.5" customHeight="1" x14ac:dyDescent="0.2">
      <c r="B1" s="9"/>
      <c r="C1" s="201"/>
      <c r="D1" s="201"/>
      <c r="E1" s="201"/>
      <c r="F1" s="18"/>
      <c r="G1" s="9"/>
      <c r="H1" s="9"/>
      <c r="I1" s="9"/>
      <c r="J1" s="9"/>
      <c r="K1" s="9"/>
    </row>
    <row r="2" spans="2:11" ht="18" x14ac:dyDescent="0.25">
      <c r="B2" s="275" t="s">
        <v>22</v>
      </c>
      <c r="C2" s="275"/>
      <c r="D2" s="275"/>
      <c r="E2" s="275"/>
      <c r="F2" s="275"/>
      <c r="G2" s="275"/>
      <c r="H2" s="9"/>
      <c r="I2" s="9"/>
      <c r="J2" s="9"/>
      <c r="K2" s="9"/>
    </row>
    <row r="3" spans="2:11" ht="13.5" thickBot="1" x14ac:dyDescent="0.25">
      <c r="B3" s="9"/>
      <c r="C3" s="9"/>
      <c r="D3" s="9"/>
      <c r="E3" s="9"/>
      <c r="F3" s="18"/>
      <c r="G3" s="9"/>
      <c r="H3" s="163"/>
      <c r="I3" s="163"/>
      <c r="J3" s="163" t="s">
        <v>29</v>
      </c>
      <c r="K3" s="163"/>
    </row>
    <row r="4" spans="2:11" x14ac:dyDescent="0.2">
      <c r="B4" s="174"/>
      <c r="C4" s="276">
        <v>2015</v>
      </c>
      <c r="D4" s="277"/>
      <c r="E4" s="276">
        <v>2016</v>
      </c>
      <c r="F4" s="276"/>
      <c r="G4" s="276"/>
      <c r="H4" s="276"/>
      <c r="I4" s="276"/>
      <c r="J4" s="277"/>
      <c r="K4" s="194"/>
    </row>
    <row r="5" spans="2:11" x14ac:dyDescent="0.2">
      <c r="B5" s="173"/>
      <c r="C5" s="4" t="s">
        <v>1</v>
      </c>
      <c r="D5" s="172" t="s">
        <v>2</v>
      </c>
      <c r="E5" s="4" t="s">
        <v>17</v>
      </c>
      <c r="F5" s="21" t="s">
        <v>0</v>
      </c>
      <c r="G5" s="176" t="s">
        <v>1</v>
      </c>
      <c r="H5" s="176" t="s">
        <v>2</v>
      </c>
      <c r="I5" s="176" t="s">
        <v>28</v>
      </c>
      <c r="J5" s="172" t="s">
        <v>4</v>
      </c>
      <c r="K5" s="194"/>
    </row>
    <row r="6" spans="2:11" ht="13.5" customHeight="1" thickBot="1" x14ac:dyDescent="0.25">
      <c r="B6" s="171"/>
      <c r="C6" s="208" t="s">
        <v>49</v>
      </c>
      <c r="D6" s="170" t="s">
        <v>5</v>
      </c>
      <c r="E6" s="24" t="s">
        <v>18</v>
      </c>
      <c r="F6" s="22" t="s">
        <v>3</v>
      </c>
      <c r="G6" s="177" t="s">
        <v>49</v>
      </c>
      <c r="H6" s="162" t="s">
        <v>5</v>
      </c>
      <c r="I6" s="8" t="s">
        <v>67</v>
      </c>
      <c r="J6" s="26" t="s">
        <v>68</v>
      </c>
      <c r="K6" s="195"/>
    </row>
    <row r="7" spans="2:11" ht="13.5" customHeight="1" thickBot="1" x14ac:dyDescent="0.25">
      <c r="B7" s="169"/>
      <c r="C7" s="100">
        <v>1</v>
      </c>
      <c r="D7" s="101">
        <v>2</v>
      </c>
      <c r="E7" s="23" t="s">
        <v>31</v>
      </c>
      <c r="F7" s="23" t="s">
        <v>32</v>
      </c>
      <c r="G7" s="23" t="s">
        <v>33</v>
      </c>
      <c r="H7" s="102" t="s">
        <v>34</v>
      </c>
      <c r="I7" s="102" t="s">
        <v>35</v>
      </c>
      <c r="J7" s="103" t="s">
        <v>36</v>
      </c>
      <c r="K7" s="196"/>
    </row>
    <row r="8" spans="2:11" ht="20.25" customHeight="1" x14ac:dyDescent="0.25">
      <c r="B8" s="290" t="s">
        <v>6</v>
      </c>
      <c r="C8" s="51">
        <v>640.79636058386097</v>
      </c>
      <c r="D8" s="188">
        <v>56.05651701381764</v>
      </c>
      <c r="E8" s="189">
        <v>1180.856787167</v>
      </c>
      <c r="F8" s="189">
        <v>1181.3910044670001</v>
      </c>
      <c r="G8" s="189">
        <v>655.42841162714001</v>
      </c>
      <c r="H8" s="190">
        <v>55.479380590242855</v>
      </c>
      <c r="I8" s="190">
        <v>102.28341668949979</v>
      </c>
      <c r="J8" s="191">
        <v>14.632051043279034</v>
      </c>
      <c r="K8" s="192"/>
    </row>
    <row r="9" spans="2:11" x14ac:dyDescent="0.2">
      <c r="B9" s="291" t="s">
        <v>56</v>
      </c>
      <c r="C9" s="34"/>
      <c r="D9" s="40"/>
      <c r="E9" s="33"/>
      <c r="F9" s="33"/>
      <c r="G9" s="34"/>
      <c r="H9" s="126"/>
      <c r="I9" s="126"/>
      <c r="J9" s="135"/>
      <c r="K9" s="197"/>
    </row>
    <row r="10" spans="2:11" ht="18" customHeight="1" x14ac:dyDescent="0.2">
      <c r="B10" s="292" t="s">
        <v>88</v>
      </c>
      <c r="C10" s="44">
        <v>481.06379704105001</v>
      </c>
      <c r="D10" s="53">
        <v>49.301600482820383</v>
      </c>
      <c r="E10" s="36">
        <v>1041.713371926</v>
      </c>
      <c r="F10" s="37">
        <v>1041.713371926</v>
      </c>
      <c r="G10" s="37">
        <v>516.92570898528993</v>
      </c>
      <c r="H10" s="123">
        <v>49.622643129708301</v>
      </c>
      <c r="I10" s="123">
        <v>107.45471019952468</v>
      </c>
      <c r="J10" s="124">
        <v>35.861911944239921</v>
      </c>
      <c r="K10" s="36"/>
    </row>
    <row r="11" spans="2:11" ht="18" customHeight="1" x14ac:dyDescent="0.25">
      <c r="B11" s="293" t="s">
        <v>89</v>
      </c>
      <c r="C11" s="52">
        <v>281.66317973426004</v>
      </c>
      <c r="D11" s="54">
        <v>48.97768125759648</v>
      </c>
      <c r="E11" s="38">
        <v>619.72650090999991</v>
      </c>
      <c r="F11" s="38">
        <v>619.72650090999991</v>
      </c>
      <c r="G11" s="38">
        <v>306.17429187419998</v>
      </c>
      <c r="H11" s="161">
        <v>49.40474409672926</v>
      </c>
      <c r="I11" s="161">
        <v>108.70227772159123</v>
      </c>
      <c r="J11" s="160">
        <v>24.511112139939939</v>
      </c>
      <c r="K11" s="187"/>
    </row>
    <row r="12" spans="2:11" x14ac:dyDescent="0.2">
      <c r="B12" s="291" t="s">
        <v>56</v>
      </c>
      <c r="C12" s="34"/>
      <c r="D12" s="40"/>
      <c r="E12" s="33"/>
      <c r="F12" s="33"/>
      <c r="G12" s="34"/>
      <c r="H12" s="121"/>
      <c r="I12" s="121"/>
      <c r="J12" s="40"/>
      <c r="K12" s="16"/>
    </row>
    <row r="13" spans="2:11" x14ac:dyDescent="0.2">
      <c r="B13" s="291" t="s">
        <v>90</v>
      </c>
      <c r="C13" s="34">
        <v>106.20062358868999</v>
      </c>
      <c r="D13" s="55">
        <v>46.315143300780633</v>
      </c>
      <c r="E13" s="33">
        <v>247.7</v>
      </c>
      <c r="F13" s="33">
        <v>247.7</v>
      </c>
      <c r="G13" s="34">
        <v>110.83678640588001</v>
      </c>
      <c r="H13" s="121">
        <v>44.746381270036338</v>
      </c>
      <c r="I13" s="121">
        <v>104.36547607775417</v>
      </c>
      <c r="J13" s="40">
        <v>4.6361628171900122</v>
      </c>
      <c r="K13" s="16"/>
    </row>
    <row r="14" spans="2:11" x14ac:dyDescent="0.2">
      <c r="B14" s="294" t="s">
        <v>91</v>
      </c>
      <c r="C14" s="34">
        <v>66.645952778250006</v>
      </c>
      <c r="D14" s="55">
        <v>49.221530855428362</v>
      </c>
      <c r="E14" s="33">
        <v>142</v>
      </c>
      <c r="F14" s="33">
        <v>142</v>
      </c>
      <c r="G14" s="33">
        <v>71.939797986439984</v>
      </c>
      <c r="H14" s="121">
        <v>50.661829567915483</v>
      </c>
      <c r="I14" s="121">
        <v>107.94323584179838</v>
      </c>
      <c r="J14" s="40">
        <v>5.2938452081899783</v>
      </c>
      <c r="K14" s="16"/>
    </row>
    <row r="15" spans="2:11" x14ac:dyDescent="0.2">
      <c r="B15" s="295" t="s">
        <v>92</v>
      </c>
      <c r="C15" s="34">
        <v>35.18744051881</v>
      </c>
      <c r="D15" s="55">
        <v>48.871445165013888</v>
      </c>
      <c r="E15" s="33">
        <v>73.900000000000006</v>
      </c>
      <c r="F15" s="33">
        <v>73.900000000000006</v>
      </c>
      <c r="G15" s="33">
        <v>36.86618843782</v>
      </c>
      <c r="H15" s="121">
        <v>49.886587872557506</v>
      </c>
      <c r="I15" s="121">
        <v>104.77087248818964</v>
      </c>
      <c r="J15" s="40">
        <v>1.6787479190100001</v>
      </c>
      <c r="K15" s="16"/>
    </row>
    <row r="16" spans="2:11" x14ac:dyDescent="0.2">
      <c r="B16" s="295" t="s">
        <v>93</v>
      </c>
      <c r="C16" s="34">
        <v>23.3436395644</v>
      </c>
      <c r="D16" s="55">
        <v>49.667318222127662</v>
      </c>
      <c r="E16" s="33">
        <v>51.7</v>
      </c>
      <c r="F16" s="33">
        <v>51.7</v>
      </c>
      <c r="G16" s="33">
        <v>26.742673931999999</v>
      </c>
      <c r="H16" s="121">
        <v>51.726642034816237</v>
      </c>
      <c r="I16" s="121">
        <v>114.5608586793966</v>
      </c>
      <c r="J16" s="40">
        <v>3.3990343675999988</v>
      </c>
      <c r="K16" s="16"/>
    </row>
    <row r="17" spans="2:11" x14ac:dyDescent="0.2">
      <c r="B17" s="295" t="s">
        <v>94</v>
      </c>
      <c r="C17" s="34">
        <v>0.68093857800000002</v>
      </c>
      <c r="D17" s="55">
        <v>34.046928899999997</v>
      </c>
      <c r="E17" s="33">
        <v>1.9</v>
      </c>
      <c r="F17" s="33">
        <v>1.9</v>
      </c>
      <c r="G17" s="33">
        <v>0.68091661299999995</v>
      </c>
      <c r="H17" s="121">
        <v>35.83771647368421</v>
      </c>
      <c r="I17" s="121">
        <v>99.996774305244301</v>
      </c>
      <c r="J17" s="40">
        <v>-2.196500000006818E-5</v>
      </c>
      <c r="K17" s="16"/>
    </row>
    <row r="18" spans="2:11" x14ac:dyDescent="0.2">
      <c r="B18" s="291" t="s">
        <v>95</v>
      </c>
      <c r="C18" s="34">
        <v>54.99887394313</v>
      </c>
      <c r="D18" s="55">
        <v>61.796487576550561</v>
      </c>
      <c r="E18" s="33">
        <v>101.4</v>
      </c>
      <c r="F18" s="33">
        <v>101.4</v>
      </c>
      <c r="G18" s="33">
        <v>60.812491933780009</v>
      </c>
      <c r="H18" s="121">
        <v>59.97287172956608</v>
      </c>
      <c r="I18" s="121">
        <v>110.57043094493429</v>
      </c>
      <c r="J18" s="40">
        <v>5.8136179906500089</v>
      </c>
      <c r="K18" s="16"/>
    </row>
    <row r="19" spans="2:11" x14ac:dyDescent="0.2">
      <c r="B19" s="291" t="s">
        <v>96</v>
      </c>
      <c r="C19" s="34">
        <v>43.921080755280002</v>
      </c>
      <c r="D19" s="55">
        <v>41.909428201603056</v>
      </c>
      <c r="E19" s="33">
        <v>108.6</v>
      </c>
      <c r="F19" s="33">
        <v>108.6</v>
      </c>
      <c r="G19" s="33">
        <v>51.573962216270004</v>
      </c>
      <c r="H19" s="121">
        <v>47.489836294907931</v>
      </c>
      <c r="I19" s="121">
        <v>117.42416472770883</v>
      </c>
      <c r="J19" s="40">
        <v>7.6528814609900024</v>
      </c>
      <c r="K19" s="16"/>
    </row>
    <row r="20" spans="2:11" x14ac:dyDescent="0.2">
      <c r="B20" s="296" t="s">
        <v>97</v>
      </c>
      <c r="C20" s="34">
        <v>5.1240119229800003</v>
      </c>
      <c r="D20" s="55">
        <v>56.307823329450557</v>
      </c>
      <c r="E20" s="33">
        <v>11</v>
      </c>
      <c r="F20" s="33">
        <v>11</v>
      </c>
      <c r="G20" s="33">
        <v>5.1993569620700004</v>
      </c>
      <c r="H20" s="121">
        <v>47.26688147336364</v>
      </c>
      <c r="I20" s="121">
        <v>101.47043059662089</v>
      </c>
      <c r="J20" s="40">
        <v>7.5345039090000121E-2</v>
      </c>
      <c r="K20" s="16"/>
    </row>
    <row r="21" spans="2:11" x14ac:dyDescent="0.2">
      <c r="B21" s="297" t="s">
        <v>98</v>
      </c>
      <c r="C21" s="34">
        <v>41.87694725051</v>
      </c>
      <c r="D21" s="55">
        <v>45.321371483235929</v>
      </c>
      <c r="E21" s="33">
        <v>95.9</v>
      </c>
      <c r="F21" s="33">
        <v>95.9</v>
      </c>
      <c r="G21" s="33">
        <v>45.676789803330003</v>
      </c>
      <c r="H21" s="121">
        <v>47.629603548832115</v>
      </c>
      <c r="I21" s="121">
        <v>109.07382892570739</v>
      </c>
      <c r="J21" s="40">
        <v>3.799842552820003</v>
      </c>
      <c r="K21" s="16"/>
    </row>
    <row r="22" spans="2:11" x14ac:dyDescent="0.2">
      <c r="B22" s="297" t="s">
        <v>99</v>
      </c>
      <c r="C22" s="34">
        <v>-3.0798784182099999</v>
      </c>
      <c r="D22" s="55">
        <v>-93.329649036666666</v>
      </c>
      <c r="E22" s="33">
        <v>1.7</v>
      </c>
      <c r="F22" s="33">
        <v>1.7</v>
      </c>
      <c r="G22" s="33">
        <v>0.69781545087000008</v>
      </c>
      <c r="H22" s="121">
        <v>41.047967698235297</v>
      </c>
      <c r="I22" s="121">
        <v>-22.657240193123101</v>
      </c>
      <c r="J22" s="40">
        <v>3.7776938690800002</v>
      </c>
      <c r="K22" s="16"/>
    </row>
    <row r="23" spans="2:11" x14ac:dyDescent="0.2">
      <c r="B23" s="291" t="s">
        <v>100</v>
      </c>
      <c r="C23" s="34">
        <v>0.78079499372000005</v>
      </c>
      <c r="D23" s="55">
        <v>59.782749696413781</v>
      </c>
      <c r="E23" s="33">
        <v>1.4122319999999999</v>
      </c>
      <c r="F23" s="33">
        <v>1.4122319999999999</v>
      </c>
      <c r="G23" s="33">
        <v>0.74068074953999996</v>
      </c>
      <c r="H23" s="121">
        <v>52.447526294546506</v>
      </c>
      <c r="I23" s="121">
        <v>94.862384556427443</v>
      </c>
      <c r="J23" s="40">
        <v>-4.0114244180000092E-2</v>
      </c>
      <c r="K23" s="16"/>
    </row>
    <row r="24" spans="2:11" x14ac:dyDescent="0.2">
      <c r="B24" s="291" t="s">
        <v>101</v>
      </c>
      <c r="C24" s="34">
        <v>5.22961651439</v>
      </c>
      <c r="D24" s="55">
        <v>55.04859488831579</v>
      </c>
      <c r="E24" s="33">
        <v>10.3</v>
      </c>
      <c r="F24" s="33">
        <v>10.3</v>
      </c>
      <c r="G24" s="33">
        <v>6.0716377131999995</v>
      </c>
      <c r="H24" s="121">
        <v>58.947938963106786</v>
      </c>
      <c r="I24" s="121">
        <v>116.10101231119077</v>
      </c>
      <c r="J24" s="40">
        <v>0.84202119880999948</v>
      </c>
      <c r="K24" s="16"/>
    </row>
    <row r="25" spans="2:11" x14ac:dyDescent="0.2">
      <c r="B25" s="296" t="s">
        <v>102</v>
      </c>
      <c r="C25" s="34">
        <v>1.9126164270000003E-2</v>
      </c>
      <c r="D25" s="59" t="s">
        <v>21</v>
      </c>
      <c r="E25" s="33">
        <v>0</v>
      </c>
      <c r="F25" s="33">
        <v>0</v>
      </c>
      <c r="G25" s="33">
        <v>6.3859250300000005E-3</v>
      </c>
      <c r="H25" s="122" t="s">
        <v>21</v>
      </c>
      <c r="I25" s="121">
        <v>33.388425090631095</v>
      </c>
      <c r="J25" s="40">
        <v>-1.2740239240000003E-2</v>
      </c>
      <c r="K25" s="16"/>
    </row>
    <row r="26" spans="2:11" x14ac:dyDescent="0.2">
      <c r="B26" s="297" t="s">
        <v>103</v>
      </c>
      <c r="C26" s="34">
        <v>1.365139309E-2</v>
      </c>
      <c r="D26" s="59" t="s">
        <v>21</v>
      </c>
      <c r="E26" s="33">
        <v>0</v>
      </c>
      <c r="F26" s="33">
        <v>0</v>
      </c>
      <c r="G26" s="33">
        <v>-0.22687230699000002</v>
      </c>
      <c r="H26" s="122" t="s">
        <v>21</v>
      </c>
      <c r="I26" s="122" t="s">
        <v>21</v>
      </c>
      <c r="J26" s="40">
        <v>-0.24052370008000001</v>
      </c>
      <c r="K26" s="16"/>
    </row>
    <row r="27" spans="2:11" x14ac:dyDescent="0.2">
      <c r="B27" s="297" t="s">
        <v>104</v>
      </c>
      <c r="C27" s="34">
        <v>5.1968389570299998</v>
      </c>
      <c r="D27" s="55">
        <v>54.703567968736841</v>
      </c>
      <c r="E27" s="33">
        <v>10.3</v>
      </c>
      <c r="F27" s="33">
        <v>10.3</v>
      </c>
      <c r="G27" s="33">
        <v>6.2921240951600002</v>
      </c>
      <c r="H27" s="121">
        <v>61.08858344815534</v>
      </c>
      <c r="I27" s="121">
        <v>121.07598767609218</v>
      </c>
      <c r="J27" s="40">
        <v>1.0952851381300004</v>
      </c>
      <c r="K27" s="16"/>
    </row>
    <row r="28" spans="2:11" x14ac:dyDescent="0.2">
      <c r="B28" s="291" t="s">
        <v>105</v>
      </c>
      <c r="C28" s="33">
        <v>0.7958032733999999</v>
      </c>
      <c r="D28" s="55">
        <v>53.050474632471314</v>
      </c>
      <c r="E28" s="33">
        <v>1.5501959999999999</v>
      </c>
      <c r="F28" s="33">
        <v>1.5501959999999999</v>
      </c>
      <c r="G28" s="33">
        <v>0.73214491500000001</v>
      </c>
      <c r="H28" s="121">
        <v>47.229183600009293</v>
      </c>
      <c r="I28" s="121">
        <v>92.000741825548786</v>
      </c>
      <c r="J28" s="40">
        <v>-6.3658358399999893E-2</v>
      </c>
      <c r="K28" s="16"/>
    </row>
    <row r="29" spans="2:11" x14ac:dyDescent="0.2">
      <c r="B29" s="291" t="s">
        <v>106</v>
      </c>
      <c r="C29" s="33">
        <v>0.10208629649999999</v>
      </c>
      <c r="D29" s="55">
        <v>51.043148249999994</v>
      </c>
      <c r="E29" s="33">
        <v>0.1</v>
      </c>
      <c r="F29" s="33">
        <v>0.1</v>
      </c>
      <c r="G29" s="33">
        <v>0.12747368000000001</v>
      </c>
      <c r="H29" s="121">
        <v>127.47367999999999</v>
      </c>
      <c r="I29" s="121">
        <v>124.86855177472327</v>
      </c>
      <c r="J29" s="40">
        <v>2.5387383500000013E-2</v>
      </c>
      <c r="K29" s="16"/>
    </row>
    <row r="30" spans="2:11" x14ac:dyDescent="0.2">
      <c r="B30" s="10" t="s">
        <v>107</v>
      </c>
      <c r="C30" s="33">
        <v>1.28584339944</v>
      </c>
      <c r="D30" s="55">
        <v>75.637847025882337</v>
      </c>
      <c r="E30" s="33">
        <v>4.2</v>
      </c>
      <c r="F30" s="33">
        <v>4.2</v>
      </c>
      <c r="G30" s="33">
        <v>1.8681544940099999</v>
      </c>
      <c r="H30" s="121">
        <v>44.479868904999996</v>
      </c>
      <c r="I30" s="121">
        <v>145.28631517831823</v>
      </c>
      <c r="J30" s="40">
        <v>0.58231109456999985</v>
      </c>
      <c r="K30" s="16"/>
    </row>
    <row r="31" spans="2:11" x14ac:dyDescent="0.2">
      <c r="B31" s="291" t="s">
        <v>108</v>
      </c>
      <c r="C31" s="34">
        <v>1.7025041914600245</v>
      </c>
      <c r="D31" s="55">
        <v>71.575381469991157</v>
      </c>
      <c r="E31" s="33">
        <v>2.464072909999925</v>
      </c>
      <c r="F31" s="33">
        <v>2.464072909999925</v>
      </c>
      <c r="G31" s="33">
        <v>1.4711617800799923</v>
      </c>
      <c r="H31" s="121">
        <v>59.704474413463558</v>
      </c>
      <c r="I31" s="121">
        <v>86.411639246442107</v>
      </c>
      <c r="J31" s="40">
        <v>-0.2313424113800322</v>
      </c>
      <c r="K31" s="16"/>
    </row>
    <row r="32" spans="2:11" s="11" customFormat="1" ht="18" customHeight="1" x14ac:dyDescent="0.25">
      <c r="B32" s="293" t="s">
        <v>109</v>
      </c>
      <c r="C32" s="42">
        <v>199.40061730679</v>
      </c>
      <c r="D32" s="56">
        <v>49.766521706006252</v>
      </c>
      <c r="E32" s="41">
        <v>421.98687101600001</v>
      </c>
      <c r="F32" s="42">
        <v>421.98687101600001</v>
      </c>
      <c r="G32" s="42">
        <v>210.75141711109001</v>
      </c>
      <c r="H32" s="161">
        <v>49.942647884677719</v>
      </c>
      <c r="I32" s="161">
        <v>105.69245971131377</v>
      </c>
      <c r="J32" s="160">
        <v>11.35079980430001</v>
      </c>
      <c r="K32" s="187"/>
    </row>
    <row r="33" spans="2:11" x14ac:dyDescent="0.2">
      <c r="B33" s="298" t="s">
        <v>110</v>
      </c>
      <c r="C33" s="34">
        <v>178.05425020300001</v>
      </c>
      <c r="D33" s="55">
        <v>49.963241743466263</v>
      </c>
      <c r="E33" s="16">
        <v>375.30940816599997</v>
      </c>
      <c r="F33" s="34">
        <v>375.30940816599997</v>
      </c>
      <c r="G33" s="34">
        <v>187.38780823437202</v>
      </c>
      <c r="H33" s="121">
        <v>49.928886448668528</v>
      </c>
      <c r="I33" s="121">
        <v>105.24197429756987</v>
      </c>
      <c r="J33" s="40">
        <v>9.3335580313720072</v>
      </c>
      <c r="K33" s="16"/>
    </row>
    <row r="34" spans="2:11" ht="18" customHeight="1" x14ac:dyDescent="0.2">
      <c r="B34" s="292" t="s">
        <v>111</v>
      </c>
      <c r="C34" s="44">
        <v>159.73256354281</v>
      </c>
      <c r="D34" s="53">
        <v>95.437605609183052</v>
      </c>
      <c r="E34" s="36">
        <v>139.14341524100001</v>
      </c>
      <c r="F34" s="44">
        <v>139.67763254100001</v>
      </c>
      <c r="G34" s="44">
        <v>138.50270264184999</v>
      </c>
      <c r="H34" s="123">
        <v>99.158827453060439</v>
      </c>
      <c r="I34" s="123">
        <v>86.709121527827875</v>
      </c>
      <c r="J34" s="124">
        <v>-21.229860900960006</v>
      </c>
      <c r="K34" s="36"/>
    </row>
    <row r="35" spans="2:11" x14ac:dyDescent="0.2">
      <c r="B35" s="291" t="s">
        <v>56</v>
      </c>
      <c r="C35" s="34"/>
      <c r="D35" s="40"/>
      <c r="E35" s="33"/>
      <c r="F35" s="33"/>
      <c r="G35" s="34"/>
      <c r="H35" s="121"/>
      <c r="I35" s="121"/>
      <c r="J35" s="40"/>
      <c r="K35" s="16"/>
    </row>
    <row r="36" spans="2:11" x14ac:dyDescent="0.2">
      <c r="B36" s="299" t="s">
        <v>112</v>
      </c>
      <c r="C36" s="45">
        <v>149.08288261761001</v>
      </c>
      <c r="D36" s="57">
        <v>107.10900694245211</v>
      </c>
      <c r="E36" s="45">
        <v>121.849118381</v>
      </c>
      <c r="F36" s="47">
        <v>122.38333568099999</v>
      </c>
      <c r="G36" s="47">
        <v>130.14316019794001</v>
      </c>
      <c r="H36" s="128">
        <v>106.34058916090218</v>
      </c>
      <c r="I36" s="128">
        <v>87.295843703096736</v>
      </c>
      <c r="J36" s="130">
        <v>-18.939722419670005</v>
      </c>
      <c r="K36" s="184"/>
    </row>
    <row r="37" spans="2:11" x14ac:dyDescent="0.2">
      <c r="B37" s="297" t="s">
        <v>113</v>
      </c>
      <c r="C37" s="45">
        <v>134.11834426375003</v>
      </c>
      <c r="D37" s="57">
        <v>119.29418621750241</v>
      </c>
      <c r="E37" s="45">
        <v>93.525503083000004</v>
      </c>
      <c r="F37" s="47">
        <v>94.059720383000013</v>
      </c>
      <c r="G37" s="47">
        <v>115.49013609211001</v>
      </c>
      <c r="H37" s="128">
        <v>122.78383948181846</v>
      </c>
      <c r="I37" s="128">
        <v>86.110618742051599</v>
      </c>
      <c r="J37" s="130">
        <v>-18.628208171640026</v>
      </c>
      <c r="K37" s="204"/>
    </row>
    <row r="38" spans="2:11" x14ac:dyDescent="0.2">
      <c r="B38" s="297" t="s">
        <v>114</v>
      </c>
      <c r="C38" s="45">
        <v>0.62978840396000002</v>
      </c>
      <c r="D38" s="57">
        <v>50.959402778463314</v>
      </c>
      <c r="E38" s="45">
        <v>1.1371800000000001</v>
      </c>
      <c r="F38" s="47">
        <v>1.1346514999999999</v>
      </c>
      <c r="G38" s="47">
        <v>0.62383963753999994</v>
      </c>
      <c r="H38" s="128">
        <v>54.980726464469484</v>
      </c>
      <c r="I38" s="128">
        <v>99.055434113649071</v>
      </c>
      <c r="J38" s="130">
        <v>-5.9487664200000845E-3</v>
      </c>
      <c r="K38" s="204"/>
    </row>
    <row r="39" spans="2:11" x14ac:dyDescent="0.2">
      <c r="B39" s="300" t="s">
        <v>115</v>
      </c>
      <c r="C39" s="45">
        <v>1.0071370124799999</v>
      </c>
      <c r="D39" s="57">
        <v>64.97658145032257</v>
      </c>
      <c r="E39" s="45">
        <v>1.5629999999999999</v>
      </c>
      <c r="F39" s="47">
        <v>1.5629999999999999</v>
      </c>
      <c r="G39" s="47">
        <v>0.71855320405000012</v>
      </c>
      <c r="H39" s="128">
        <v>45.97269379718491</v>
      </c>
      <c r="I39" s="128">
        <v>71.346122240172306</v>
      </c>
      <c r="J39" s="130">
        <v>-0.28858380842999976</v>
      </c>
      <c r="K39" s="205"/>
    </row>
    <row r="40" spans="2:11" x14ac:dyDescent="0.2">
      <c r="B40" s="299" t="s">
        <v>7</v>
      </c>
      <c r="C40" s="45">
        <v>0.62352445707000004</v>
      </c>
      <c r="D40" s="57">
        <v>36.02105471230503</v>
      </c>
      <c r="E40" s="45">
        <v>0.60499999999999998</v>
      </c>
      <c r="F40" s="47">
        <v>0.60499999999999998</v>
      </c>
      <c r="G40" s="47">
        <v>0.41475971258999988</v>
      </c>
      <c r="H40" s="128">
        <v>68.55532439504131</v>
      </c>
      <c r="I40" s="128">
        <v>66.518595684120356</v>
      </c>
      <c r="J40" s="130">
        <v>-0.20876474448000015</v>
      </c>
      <c r="K40" s="204"/>
    </row>
    <row r="41" spans="2:11" x14ac:dyDescent="0.2">
      <c r="B41" s="299" t="s">
        <v>8</v>
      </c>
      <c r="C41" s="45">
        <v>6.0303335686899997</v>
      </c>
      <c r="D41" s="57">
        <v>83.754632898472209</v>
      </c>
      <c r="E41" s="45">
        <v>0</v>
      </c>
      <c r="F41" s="47">
        <v>0</v>
      </c>
      <c r="G41" s="47">
        <v>2.1071379999999999E-4</v>
      </c>
      <c r="H41" s="129" t="s">
        <v>21</v>
      </c>
      <c r="I41" s="128">
        <v>3.4942312493962818E-3</v>
      </c>
      <c r="J41" s="130">
        <v>-6.0301228548900001</v>
      </c>
      <c r="K41" s="204"/>
    </row>
    <row r="42" spans="2:11" ht="13.5" thickBot="1" x14ac:dyDescent="0.25">
      <c r="B42" s="301" t="s">
        <v>9</v>
      </c>
      <c r="C42" s="48">
        <v>3.9958228994399998</v>
      </c>
      <c r="D42" s="58">
        <v>20.757974456793342</v>
      </c>
      <c r="E42" s="48">
        <v>16.689296859999999</v>
      </c>
      <c r="F42" s="49">
        <v>16.689296859999999</v>
      </c>
      <c r="G42" s="49">
        <v>7.9445720175200005</v>
      </c>
      <c r="H42" s="159">
        <v>47.60279647587263</v>
      </c>
      <c r="I42" s="159">
        <v>198.82192523180652</v>
      </c>
      <c r="J42" s="134">
        <v>3.9487491180800007</v>
      </c>
      <c r="K42" s="204"/>
    </row>
    <row r="43" spans="2:11" x14ac:dyDescent="0.2">
      <c r="B43" s="14" t="s">
        <v>69</v>
      </c>
      <c r="C43" s="182"/>
      <c r="D43" s="183"/>
      <c r="E43" s="182"/>
      <c r="F43" s="184"/>
      <c r="G43" s="184"/>
      <c r="H43" s="185"/>
      <c r="I43" s="185"/>
      <c r="J43" s="184"/>
      <c r="K43" s="184"/>
    </row>
    <row r="44" spans="2:11" ht="12.75" customHeight="1" x14ac:dyDescent="0.2">
      <c r="B44" s="14" t="s">
        <v>83</v>
      </c>
      <c r="C44" s="14"/>
      <c r="D44" s="14"/>
      <c r="E44" s="17"/>
      <c r="F44" s="18"/>
      <c r="G44" s="9"/>
      <c r="H44" s="9"/>
      <c r="I44" s="9"/>
      <c r="J44" s="9"/>
      <c r="K44" s="9"/>
    </row>
    <row r="45" spans="2:11" ht="12.75" customHeight="1" x14ac:dyDescent="0.2">
      <c r="B45" s="14" t="s">
        <v>61</v>
      </c>
      <c r="C45" s="14"/>
      <c r="D45" s="14"/>
      <c r="E45" s="17"/>
      <c r="F45" s="18"/>
      <c r="G45" s="9"/>
      <c r="H45" s="9"/>
      <c r="I45" s="9"/>
      <c r="J45" s="9"/>
    </row>
    <row r="46" spans="2:11" ht="12.75" customHeight="1" x14ac:dyDescent="0.2">
      <c r="C46" s="14"/>
      <c r="D46" s="14"/>
      <c r="E46" s="13"/>
      <c r="G46" s="61"/>
    </row>
    <row r="47" spans="2:11" ht="12.75" customHeight="1" x14ac:dyDescent="0.2">
      <c r="C47" s="12"/>
      <c r="D47" s="12"/>
      <c r="E47" s="13"/>
    </row>
    <row r="48" spans="2:11" ht="12.75" customHeight="1" x14ac:dyDescent="0.2">
      <c r="B48" s="14"/>
      <c r="C48" s="14"/>
      <c r="D48" s="14"/>
      <c r="E48" s="17"/>
      <c r="F48" s="18"/>
      <c r="G48" s="9"/>
      <c r="H48" s="9"/>
    </row>
    <row r="49" spans="2:11" ht="12.75" customHeight="1" x14ac:dyDescent="0.2">
      <c r="B49" s="15"/>
      <c r="C49" s="15"/>
      <c r="D49" s="15"/>
      <c r="E49" s="193"/>
      <c r="F49" s="18"/>
      <c r="G49" s="9"/>
      <c r="H49" s="9"/>
    </row>
    <row r="50" spans="2:11" ht="13.5" thickBot="1" x14ac:dyDescent="0.25">
      <c r="B50" s="9"/>
      <c r="C50" s="9"/>
      <c r="D50" s="9"/>
      <c r="H50" s="2"/>
      <c r="I50" s="2"/>
      <c r="J50" s="2" t="s">
        <v>29</v>
      </c>
      <c r="K50" s="2"/>
    </row>
    <row r="51" spans="2:11" x14ac:dyDescent="0.2">
      <c r="B51" s="174"/>
      <c r="C51" s="278">
        <v>2015</v>
      </c>
      <c r="D51" s="277"/>
      <c r="E51" s="274">
        <v>2016</v>
      </c>
      <c r="F51" s="272"/>
      <c r="G51" s="272"/>
      <c r="H51" s="272"/>
      <c r="I51" s="272"/>
      <c r="J51" s="273"/>
      <c r="K51" s="195"/>
    </row>
    <row r="52" spans="2:11" x14ac:dyDescent="0.2">
      <c r="B52" s="173"/>
      <c r="C52" s="176" t="s">
        <v>1</v>
      </c>
      <c r="D52" s="172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195"/>
    </row>
    <row r="53" spans="2:11" ht="13.5" thickBot="1" x14ac:dyDescent="0.25">
      <c r="B53" s="171"/>
      <c r="C53" s="177" t="s">
        <v>49</v>
      </c>
      <c r="D53" s="170" t="s">
        <v>5</v>
      </c>
      <c r="E53" s="6" t="s">
        <v>18</v>
      </c>
      <c r="F53" s="22" t="s">
        <v>3</v>
      </c>
      <c r="G53" s="7" t="s">
        <v>49</v>
      </c>
      <c r="H53" s="8" t="s">
        <v>5</v>
      </c>
      <c r="I53" s="8" t="s">
        <v>67</v>
      </c>
      <c r="J53" s="26" t="s">
        <v>68</v>
      </c>
      <c r="K53" s="195"/>
    </row>
    <row r="54" spans="2:11" ht="13.5" thickBot="1" x14ac:dyDescent="0.25">
      <c r="B54" s="169"/>
      <c r="C54" s="100">
        <v>1</v>
      </c>
      <c r="D54" s="101">
        <v>2</v>
      </c>
      <c r="E54" s="23" t="s">
        <v>31</v>
      </c>
      <c r="F54" s="23" t="s">
        <v>32</v>
      </c>
      <c r="G54" s="23" t="s">
        <v>33</v>
      </c>
      <c r="H54" s="102" t="s">
        <v>34</v>
      </c>
      <c r="I54" s="102" t="s">
        <v>35</v>
      </c>
      <c r="J54" s="103" t="s">
        <v>36</v>
      </c>
      <c r="K54" s="196"/>
    </row>
    <row r="55" spans="2:11" ht="20.25" customHeight="1" x14ac:dyDescent="0.25">
      <c r="B55" s="302" t="s">
        <v>116</v>
      </c>
      <c r="C55" s="31">
        <v>618.15079129234005</v>
      </c>
      <c r="D55" s="168">
        <v>49.725532408850214</v>
      </c>
      <c r="E55" s="50">
        <v>1250.856787167</v>
      </c>
      <c r="F55" s="32">
        <v>1251.3910044670001</v>
      </c>
      <c r="G55" s="31">
        <v>614.78339391247994</v>
      </c>
      <c r="H55" s="27">
        <v>49.128001697145976</v>
      </c>
      <c r="I55" s="27">
        <v>99.455246611782215</v>
      </c>
      <c r="J55" s="30">
        <v>-3.3673973798601082</v>
      </c>
      <c r="K55" s="198"/>
    </row>
    <row r="56" spans="2:11" ht="18" customHeight="1" x14ac:dyDescent="0.2">
      <c r="B56" s="292" t="s">
        <v>117</v>
      </c>
      <c r="C56" s="104">
        <v>564.12500595971005</v>
      </c>
      <c r="D56" s="167">
        <v>49.500456932942697</v>
      </c>
      <c r="E56" s="43">
        <v>1172.335375272</v>
      </c>
      <c r="F56" s="68">
        <v>1170.1683717360202</v>
      </c>
      <c r="G56" s="104">
        <v>575.69647872072994</v>
      </c>
      <c r="H56" s="28">
        <v>49.197747317904955</v>
      </c>
      <c r="I56" s="28">
        <v>102.05122493042727</v>
      </c>
      <c r="J56" s="35">
        <v>11.571472761019891</v>
      </c>
      <c r="K56" s="199"/>
    </row>
    <row r="57" spans="2:11" x14ac:dyDescent="0.2">
      <c r="B57" s="291" t="s">
        <v>56</v>
      </c>
      <c r="C57" s="33"/>
      <c r="D57" s="60"/>
      <c r="E57" s="39"/>
      <c r="F57" s="33"/>
      <c r="G57" s="34"/>
      <c r="H57" s="121"/>
      <c r="I57" s="121"/>
      <c r="J57" s="40"/>
      <c r="K57" s="16"/>
    </row>
    <row r="58" spans="2:11" x14ac:dyDescent="0.2">
      <c r="B58" s="303" t="s">
        <v>62</v>
      </c>
      <c r="C58" s="47">
        <v>41.884488501089997</v>
      </c>
      <c r="D58" s="60">
        <v>40.866569662970974</v>
      </c>
      <c r="E58" s="65">
        <v>109.28475164800001</v>
      </c>
      <c r="F58" s="47">
        <v>109.75160137850999</v>
      </c>
      <c r="G58" s="47">
        <v>43.21194799045</v>
      </c>
      <c r="H58" s="121">
        <v>39.372498849853827</v>
      </c>
      <c r="I58" s="121">
        <v>103.16933436903606</v>
      </c>
      <c r="J58" s="40">
        <v>1.3274594893600025</v>
      </c>
      <c r="K58" s="16"/>
    </row>
    <row r="59" spans="2:11" x14ac:dyDescent="0.2">
      <c r="B59" s="299" t="s">
        <v>118</v>
      </c>
      <c r="C59" s="47">
        <v>55.803909179210002</v>
      </c>
      <c r="D59" s="60">
        <v>41.559273889722782</v>
      </c>
      <c r="E59" s="65">
        <v>121.81031953199999</v>
      </c>
      <c r="F59" s="47">
        <v>123.04084785098</v>
      </c>
      <c r="G59" s="47">
        <v>48.707678033560001</v>
      </c>
      <c r="H59" s="121">
        <v>39.586591676084623</v>
      </c>
      <c r="I59" s="121">
        <v>87.283630752711247</v>
      </c>
      <c r="J59" s="40">
        <v>-7.0962311456500018</v>
      </c>
      <c r="K59" s="16"/>
    </row>
    <row r="60" spans="2:11" x14ac:dyDescent="0.2">
      <c r="B60" s="304" t="s">
        <v>119</v>
      </c>
      <c r="C60" s="47">
        <v>29.579438775069999</v>
      </c>
      <c r="D60" s="60">
        <v>45.901357546108535</v>
      </c>
      <c r="E60" s="65">
        <v>52.29051363</v>
      </c>
      <c r="F60" s="47">
        <v>51.887435227000005</v>
      </c>
      <c r="G60" s="47">
        <v>23.765626511369998</v>
      </c>
      <c r="H60" s="121">
        <v>45.802276422796439</v>
      </c>
      <c r="I60" s="121">
        <v>80.345089344291509</v>
      </c>
      <c r="J60" s="40">
        <v>-5.8138122637000009</v>
      </c>
      <c r="K60" s="16"/>
    </row>
    <row r="61" spans="2:11" x14ac:dyDescent="0.2">
      <c r="B61" s="304" t="s">
        <v>120</v>
      </c>
      <c r="C61" s="47">
        <v>0.70898039679000002</v>
      </c>
      <c r="D61" s="60">
        <v>32.066051415196746</v>
      </c>
      <c r="E61" s="65">
        <v>1.9370000000000001</v>
      </c>
      <c r="F61" s="47">
        <v>1.9370000000000001</v>
      </c>
      <c r="G61" s="47">
        <v>0.65203374154000004</v>
      </c>
      <c r="H61" s="121">
        <v>33.662041380485284</v>
      </c>
      <c r="I61" s="121">
        <v>91.967809616763276</v>
      </c>
      <c r="J61" s="40">
        <v>-5.6946655249999978E-2</v>
      </c>
      <c r="K61" s="16"/>
    </row>
    <row r="62" spans="2:11" x14ac:dyDescent="0.2">
      <c r="B62" s="299" t="s">
        <v>10</v>
      </c>
      <c r="C62" s="47">
        <v>18.837230638889999</v>
      </c>
      <c r="D62" s="60">
        <v>50.455466861205643</v>
      </c>
      <c r="E62" s="65">
        <v>51.704856038999999</v>
      </c>
      <c r="F62" s="47">
        <v>51.461868214669998</v>
      </c>
      <c r="G62" s="47">
        <v>18.055981219940001</v>
      </c>
      <c r="H62" s="121">
        <v>35.086136291478176</v>
      </c>
      <c r="I62" s="121">
        <v>95.852631239025726</v>
      </c>
      <c r="J62" s="40">
        <v>-0.78124941894999722</v>
      </c>
      <c r="K62" s="16"/>
    </row>
    <row r="63" spans="2:11" x14ac:dyDescent="0.2">
      <c r="B63" s="299" t="s">
        <v>11</v>
      </c>
      <c r="C63" s="47">
        <v>7.7028352850699999</v>
      </c>
      <c r="D63" s="60">
        <v>79.147236222370339</v>
      </c>
      <c r="E63" s="65">
        <v>9.3297803970000004</v>
      </c>
      <c r="F63" s="47">
        <v>10.125929815359999</v>
      </c>
      <c r="G63" s="47">
        <v>7.9320313556999995</v>
      </c>
      <c r="H63" s="121">
        <v>78.333856745361985</v>
      </c>
      <c r="I63" s="121">
        <v>102.97547671925737</v>
      </c>
      <c r="J63" s="40">
        <v>0.22919607062999958</v>
      </c>
      <c r="K63" s="16"/>
    </row>
    <row r="64" spans="2:11" x14ac:dyDescent="0.2">
      <c r="B64" s="299" t="s">
        <v>121</v>
      </c>
      <c r="C64" s="47">
        <v>16.153629605279999</v>
      </c>
      <c r="D64" s="60">
        <v>36.564386131197779</v>
      </c>
      <c r="E64" s="65">
        <v>44.205888529000006</v>
      </c>
      <c r="F64" s="47">
        <v>43.972907528999997</v>
      </c>
      <c r="G64" s="47">
        <v>20.272388707540003</v>
      </c>
      <c r="H64" s="121">
        <v>46.101997449612412</v>
      </c>
      <c r="I64" s="121">
        <v>125.49742195966745</v>
      </c>
      <c r="J64" s="40">
        <v>4.1187591022600039</v>
      </c>
      <c r="K64" s="16"/>
    </row>
    <row r="65" spans="2:11" x14ac:dyDescent="0.2">
      <c r="B65" s="304" t="s">
        <v>122</v>
      </c>
      <c r="C65" s="47">
        <v>11.69971234682</v>
      </c>
      <c r="D65" s="60">
        <v>33.374219221809319</v>
      </c>
      <c r="E65" s="65">
        <v>34.049704124000002</v>
      </c>
      <c r="F65" s="47">
        <v>33.977164124000005</v>
      </c>
      <c r="G65" s="47">
        <v>17.18890869278</v>
      </c>
      <c r="H65" s="121">
        <v>50.589591968443578</v>
      </c>
      <c r="I65" s="121">
        <v>146.91736158326981</v>
      </c>
      <c r="J65" s="40">
        <v>5.4891963459599999</v>
      </c>
      <c r="K65" s="16"/>
    </row>
    <row r="66" spans="2:11" x14ac:dyDescent="0.2">
      <c r="B66" s="299" t="s">
        <v>58</v>
      </c>
      <c r="C66" s="47">
        <v>30.6596589</v>
      </c>
      <c r="D66" s="60">
        <v>49.295226220335714</v>
      </c>
      <c r="E66" s="65">
        <v>63.073</v>
      </c>
      <c r="F66" s="47">
        <v>63.073</v>
      </c>
      <c r="G66" s="47">
        <v>31.309420800000002</v>
      </c>
      <c r="H66" s="121">
        <v>49.639973998382828</v>
      </c>
      <c r="I66" s="121">
        <v>102.11927308819473</v>
      </c>
      <c r="J66" s="40">
        <v>0.64976190000000145</v>
      </c>
      <c r="K66" s="16"/>
    </row>
    <row r="67" spans="2:11" x14ac:dyDescent="0.2">
      <c r="B67" s="299" t="s">
        <v>12</v>
      </c>
      <c r="C67" s="47">
        <v>75.740960290380002</v>
      </c>
      <c r="D67" s="60">
        <v>64.923675099852943</v>
      </c>
      <c r="E67" s="65">
        <v>124.79502174300001</v>
      </c>
      <c r="F67" s="47">
        <v>124.39796696791001</v>
      </c>
      <c r="G67" s="47">
        <v>78.516681598109997</v>
      </c>
      <c r="H67" s="121">
        <v>63.117335043236153</v>
      </c>
      <c r="I67" s="121">
        <v>103.66475589573763</v>
      </c>
      <c r="J67" s="40">
        <v>2.7757213077299951</v>
      </c>
      <c r="K67" s="16"/>
    </row>
    <row r="68" spans="2:11" x14ac:dyDescent="0.2">
      <c r="B68" s="299" t="s">
        <v>13</v>
      </c>
      <c r="C68" s="47">
        <v>35.717274549869998</v>
      </c>
      <c r="D68" s="60">
        <v>64.611129544569849</v>
      </c>
      <c r="E68" s="65">
        <v>54.943950133999998</v>
      </c>
      <c r="F68" s="47">
        <v>57.444126832039998</v>
      </c>
      <c r="G68" s="47">
        <v>38.805787005840003</v>
      </c>
      <c r="H68" s="121">
        <v>67.553967909206193</v>
      </c>
      <c r="I68" s="121">
        <v>108.64711122249177</v>
      </c>
      <c r="J68" s="40">
        <v>3.0885124559700046</v>
      </c>
      <c r="K68" s="16"/>
    </row>
    <row r="69" spans="2:11" x14ac:dyDescent="0.2">
      <c r="B69" s="299" t="s">
        <v>123</v>
      </c>
      <c r="C69" s="47">
        <v>246.04382266190999</v>
      </c>
      <c r="D69" s="60">
        <v>48.328987922063398</v>
      </c>
      <c r="E69" s="65">
        <v>515.83388535300003</v>
      </c>
      <c r="F69" s="47">
        <v>510.416885353</v>
      </c>
      <c r="G69" s="47">
        <v>256.12286623470999</v>
      </c>
      <c r="H69" s="121">
        <v>50.179152293830874</v>
      </c>
      <c r="I69" s="121">
        <v>104.09644244011346</v>
      </c>
      <c r="J69" s="40">
        <v>10.079043572800003</v>
      </c>
      <c r="K69" s="16"/>
    </row>
    <row r="70" spans="2:11" x14ac:dyDescent="0.2">
      <c r="B70" s="304" t="s">
        <v>124</v>
      </c>
      <c r="C70" s="47">
        <v>189.53803990350997</v>
      </c>
      <c r="D70" s="60">
        <v>48.482083216103675</v>
      </c>
      <c r="E70" s="65">
        <v>400.98336949999998</v>
      </c>
      <c r="F70" s="47">
        <v>396.13336949999996</v>
      </c>
      <c r="G70" s="47">
        <v>198.56049758479</v>
      </c>
      <c r="H70" s="121">
        <v>50.124658226953542</v>
      </c>
      <c r="I70" s="121">
        <v>104.76023582699978</v>
      </c>
      <c r="J70" s="40">
        <v>9.0224576812800308</v>
      </c>
      <c r="K70" s="16"/>
    </row>
    <row r="71" spans="2:11" x14ac:dyDescent="0.2">
      <c r="B71" s="304" t="s">
        <v>125</v>
      </c>
      <c r="C71" s="47">
        <v>4.6051053402199997</v>
      </c>
      <c r="D71" s="60">
        <v>41.961987775627229</v>
      </c>
      <c r="E71" s="65">
        <v>7.4825925</v>
      </c>
      <c r="F71" s="47">
        <v>7.4625924999999995</v>
      </c>
      <c r="G71" s="47">
        <v>4.4698394104400005</v>
      </c>
      <c r="H71" s="121">
        <v>59.89660309657804</v>
      </c>
      <c r="I71" s="121">
        <v>97.062696294944317</v>
      </c>
      <c r="J71" s="40">
        <v>-0.13526592977999918</v>
      </c>
      <c r="K71" s="16"/>
    </row>
    <row r="72" spans="2:11" x14ac:dyDescent="0.2">
      <c r="B72" s="304" t="s">
        <v>126</v>
      </c>
      <c r="C72" s="47">
        <v>33.026424472160002</v>
      </c>
      <c r="D72" s="60">
        <v>48.823543485236641</v>
      </c>
      <c r="E72" s="65">
        <v>67.990389353000012</v>
      </c>
      <c r="F72" s="47">
        <v>67.468389353000006</v>
      </c>
      <c r="G72" s="47">
        <v>34.115165475680001</v>
      </c>
      <c r="H72" s="121">
        <v>50.564665620201374</v>
      </c>
      <c r="I72" s="121">
        <v>103.29657545713968</v>
      </c>
      <c r="J72" s="40">
        <v>1.0887410035199991</v>
      </c>
      <c r="K72" s="204"/>
    </row>
    <row r="73" spans="2:11" x14ac:dyDescent="0.2">
      <c r="B73" s="304" t="s">
        <v>127</v>
      </c>
      <c r="C73" s="47">
        <v>18.87425294602</v>
      </c>
      <c r="D73" s="60">
        <v>47.736369243834581</v>
      </c>
      <c r="E73" s="65">
        <v>39.377533999999997</v>
      </c>
      <c r="F73" s="47">
        <v>39.352533999999999</v>
      </c>
      <c r="G73" s="47">
        <v>18.9773637638</v>
      </c>
      <c r="H73" s="121">
        <v>48.22399432727763</v>
      </c>
      <c r="I73" s="121">
        <v>100.5463041004849</v>
      </c>
      <c r="J73" s="40">
        <v>0.10311081777999931</v>
      </c>
      <c r="K73" s="204"/>
    </row>
    <row r="74" spans="2:11" x14ac:dyDescent="0.2">
      <c r="B74" s="299" t="s">
        <v>14</v>
      </c>
      <c r="C74" s="47">
        <v>4.4226148639999998</v>
      </c>
      <c r="D74" s="60">
        <v>85.050285846153841</v>
      </c>
      <c r="E74" s="65">
        <v>4.9000000000000004</v>
      </c>
      <c r="F74" s="47">
        <v>4.9000000000000004</v>
      </c>
      <c r="G74" s="47">
        <v>4.1360808159999998</v>
      </c>
      <c r="H74" s="121">
        <v>84.40981257142856</v>
      </c>
      <c r="I74" s="121">
        <v>93.521162099544725</v>
      </c>
      <c r="J74" s="40">
        <v>-0.28653404800000004</v>
      </c>
      <c r="K74" s="16"/>
    </row>
    <row r="75" spans="2:11" x14ac:dyDescent="0.2">
      <c r="B75" s="299" t="s">
        <v>15</v>
      </c>
      <c r="C75" s="47">
        <v>3.40706301703</v>
      </c>
      <c r="D75" s="60">
        <v>43.680295090128205</v>
      </c>
      <c r="E75" s="65">
        <v>7.2</v>
      </c>
      <c r="F75" s="47">
        <v>7.2</v>
      </c>
      <c r="G75" s="47">
        <v>3.39745087389</v>
      </c>
      <c r="H75" s="121">
        <v>47.186817692916669</v>
      </c>
      <c r="I75" s="121">
        <v>99.717875980222431</v>
      </c>
      <c r="J75" s="40">
        <v>-9.612143140000029E-3</v>
      </c>
      <c r="K75" s="16"/>
    </row>
    <row r="76" spans="2:11" x14ac:dyDescent="0.2">
      <c r="B76" s="299" t="s">
        <v>81</v>
      </c>
      <c r="C76" s="47">
        <v>20.643601940869999</v>
      </c>
      <c r="D76" s="60">
        <v>52.932312668897431</v>
      </c>
      <c r="E76" s="65">
        <v>40.5</v>
      </c>
      <c r="F76" s="47">
        <v>40.5</v>
      </c>
      <c r="G76" s="47">
        <v>16.150932566750001</v>
      </c>
      <c r="H76" s="121">
        <v>39.878845843827158</v>
      </c>
      <c r="I76" s="121">
        <v>78.236988937354695</v>
      </c>
      <c r="J76" s="40">
        <v>-4.4926693741199983</v>
      </c>
      <c r="K76" s="16"/>
    </row>
    <row r="77" spans="2:11" x14ac:dyDescent="0.2">
      <c r="B77" s="299" t="s">
        <v>66</v>
      </c>
      <c r="C77" s="181">
        <v>7.1079165261100528</v>
      </c>
      <c r="D77" s="60">
        <v>43.381854157473164</v>
      </c>
      <c r="E77" s="180">
        <v>24.753921896999728</v>
      </c>
      <c r="F77" s="181">
        <v>23.883237794550169</v>
      </c>
      <c r="G77" s="47">
        <v>9.0772315182399659</v>
      </c>
      <c r="H77" s="121">
        <v>38.006704100694698</v>
      </c>
      <c r="I77" s="121">
        <v>127.70593865158486</v>
      </c>
      <c r="J77" s="40">
        <v>1.9693149921299131</v>
      </c>
      <c r="K77" s="16"/>
    </row>
    <row r="78" spans="2:11" ht="18" customHeight="1" x14ac:dyDescent="0.2">
      <c r="B78" s="292" t="s">
        <v>128</v>
      </c>
      <c r="C78" s="104">
        <v>54.025785332630001</v>
      </c>
      <c r="D78" s="167">
        <v>52.204082492211747</v>
      </c>
      <c r="E78" s="43">
        <v>78.521411895</v>
      </c>
      <c r="F78" s="104">
        <v>81.222632730979996</v>
      </c>
      <c r="G78" s="104">
        <v>39.086915191750002</v>
      </c>
      <c r="H78" s="123">
        <v>48.123181775221433</v>
      </c>
      <c r="I78" s="123">
        <v>72.348629364842651</v>
      </c>
      <c r="J78" s="124">
        <v>-14.938870140879999</v>
      </c>
      <c r="K78" s="36"/>
    </row>
    <row r="79" spans="2:11" ht="13.5" customHeight="1" x14ac:dyDescent="0.2">
      <c r="B79" s="305" t="s">
        <v>16</v>
      </c>
      <c r="C79" s="125"/>
      <c r="D79" s="166"/>
      <c r="E79" s="66"/>
      <c r="F79" s="125"/>
      <c r="G79" s="69"/>
      <c r="H79" s="126"/>
      <c r="I79" s="126"/>
      <c r="J79" s="127"/>
      <c r="K79" s="200"/>
    </row>
    <row r="80" spans="2:11" ht="13.5" customHeight="1" x14ac:dyDescent="0.2">
      <c r="B80" s="305" t="s">
        <v>129</v>
      </c>
      <c r="C80" s="33">
        <v>3.6044290606800002</v>
      </c>
      <c r="D80" s="60">
        <v>26.788185019071705</v>
      </c>
      <c r="E80" s="39">
        <v>11.117271580000001</v>
      </c>
      <c r="F80" s="47">
        <v>12.3237812142</v>
      </c>
      <c r="G80" s="47">
        <v>3.0992110195400002</v>
      </c>
      <c r="H80" s="128">
        <v>25.148215192013907</v>
      </c>
      <c r="I80" s="128">
        <v>85.983410059270611</v>
      </c>
      <c r="J80" s="130">
        <v>-0.50521804114000002</v>
      </c>
      <c r="K80" s="184"/>
    </row>
    <row r="81" spans="2:11" ht="13.5" customHeight="1" x14ac:dyDescent="0.2">
      <c r="B81" s="305" t="s">
        <v>130</v>
      </c>
      <c r="C81" s="33">
        <v>16.389147568080002</v>
      </c>
      <c r="D81" s="60">
        <v>90.437867323525097</v>
      </c>
      <c r="E81" s="39">
        <v>6.5949808190000008</v>
      </c>
      <c r="F81" s="47">
        <v>7.0036564820000002</v>
      </c>
      <c r="G81" s="47">
        <v>8.6359121354800017</v>
      </c>
      <c r="H81" s="128">
        <v>123.30576403447313</v>
      </c>
      <c r="I81" s="128">
        <v>52.692869471134451</v>
      </c>
      <c r="J81" s="130">
        <v>-7.7532354326000004</v>
      </c>
      <c r="K81" s="184"/>
    </row>
    <row r="82" spans="2:11" ht="13.5" customHeight="1" x14ac:dyDescent="0.2">
      <c r="B82" s="299" t="s">
        <v>131</v>
      </c>
      <c r="C82" s="33">
        <v>10.838373761669999</v>
      </c>
      <c r="D82" s="60">
        <v>50.236519084653395</v>
      </c>
      <c r="E82" s="39">
        <v>29.192769999999999</v>
      </c>
      <c r="F82" s="47">
        <v>29.437210999999998</v>
      </c>
      <c r="G82" s="47">
        <v>3.5637548201399998</v>
      </c>
      <c r="H82" s="128">
        <v>12.106292339107805</v>
      </c>
      <c r="I82" s="128">
        <v>32.880899833361063</v>
      </c>
      <c r="J82" s="130">
        <v>-7.2746189415299991</v>
      </c>
      <c r="K82" s="184"/>
    </row>
    <row r="83" spans="2:11" ht="13.5" customHeight="1" x14ac:dyDescent="0.2">
      <c r="B83" s="304" t="s">
        <v>132</v>
      </c>
      <c r="C83" s="33">
        <v>8.6595950320000004</v>
      </c>
      <c r="D83" s="60">
        <v>52.86057470311539</v>
      </c>
      <c r="E83" s="39">
        <v>25.912770000000002</v>
      </c>
      <c r="F83" s="47">
        <v>26.084710999999999</v>
      </c>
      <c r="G83" s="47">
        <v>3.2738511395199996</v>
      </c>
      <c r="H83" s="128">
        <v>12.550843057145618</v>
      </c>
      <c r="I83" s="128">
        <v>37.806053602068715</v>
      </c>
      <c r="J83" s="130">
        <v>-5.3857438924800007</v>
      </c>
      <c r="K83" s="184"/>
    </row>
    <row r="84" spans="2:11" ht="13.5" customHeight="1" x14ac:dyDescent="0.2">
      <c r="B84" s="299" t="s">
        <v>133</v>
      </c>
      <c r="C84" s="33">
        <v>13.821669188689999</v>
      </c>
      <c r="D84" s="60">
        <v>68.60688025984031</v>
      </c>
      <c r="E84" s="39">
        <v>4.0556504840000001</v>
      </c>
      <c r="F84" s="46">
        <v>5.8130489297800008</v>
      </c>
      <c r="G84" s="46">
        <v>16.775098612299999</v>
      </c>
      <c r="H84" s="29">
        <v>288.57659405483219</v>
      </c>
      <c r="I84" s="128">
        <v>121.36810962041208</v>
      </c>
      <c r="J84" s="130">
        <v>2.9534294236100003</v>
      </c>
      <c r="K84" s="184"/>
    </row>
    <row r="85" spans="2:11" ht="13.5" customHeight="1" x14ac:dyDescent="0.2">
      <c r="B85" s="299" t="s">
        <v>134</v>
      </c>
      <c r="C85" s="33">
        <v>7.5393214583599999</v>
      </c>
      <c r="D85" s="60">
        <v>57.659600586020844</v>
      </c>
      <c r="E85" s="39">
        <v>9.0154254710000004</v>
      </c>
      <c r="F85" s="46">
        <v>9.5228002004200007</v>
      </c>
      <c r="G85" s="46">
        <v>4.9226669924399999</v>
      </c>
      <c r="H85" s="29">
        <v>51.693481841852432</v>
      </c>
      <c r="I85" s="128">
        <v>65.293236528354754</v>
      </c>
      <c r="J85" s="130">
        <v>-2.61665446592</v>
      </c>
      <c r="K85" s="184"/>
    </row>
    <row r="86" spans="2:11" ht="13.5" customHeight="1" thickBot="1" x14ac:dyDescent="0.25">
      <c r="B86" s="305" t="s">
        <v>135</v>
      </c>
      <c r="C86" s="33">
        <v>1.8328442951500001</v>
      </c>
      <c r="D86" s="60">
        <v>10.708467022636475</v>
      </c>
      <c r="E86" s="39">
        <v>18.545313541000006</v>
      </c>
      <c r="F86" s="46">
        <v>17.122134904580001</v>
      </c>
      <c r="G86" s="46">
        <v>2.0902716118499995</v>
      </c>
      <c r="H86" s="29">
        <v>12.208008075505074</v>
      </c>
      <c r="I86" s="128">
        <v>114.04523654197978</v>
      </c>
      <c r="J86" s="130">
        <v>0.25742731669999941</v>
      </c>
      <c r="K86" s="184"/>
    </row>
    <row r="87" spans="2:11" ht="15.75" customHeight="1" thickBot="1" x14ac:dyDescent="0.3">
      <c r="B87" s="165" t="s">
        <v>136</v>
      </c>
      <c r="C87" s="207">
        <v>22.645569291520928</v>
      </c>
      <c r="D87" s="164">
        <v>-22.645569291520928</v>
      </c>
      <c r="E87" s="67">
        <v>-70</v>
      </c>
      <c r="F87" s="70">
        <v>-70</v>
      </c>
      <c r="G87" s="70">
        <v>40.645017714660071</v>
      </c>
      <c r="H87" s="202" t="s">
        <v>82</v>
      </c>
      <c r="I87" s="202" t="s">
        <v>82</v>
      </c>
      <c r="J87" s="120">
        <v>17.999448423139143</v>
      </c>
      <c r="K87" s="198"/>
    </row>
    <row r="88" spans="2:11" ht="12.75" customHeight="1" x14ac:dyDescent="0.25">
      <c r="B88" s="131" t="s">
        <v>84</v>
      </c>
      <c r="C88" s="132"/>
      <c r="D88" s="133"/>
      <c r="E88" s="62"/>
      <c r="F88" s="62"/>
      <c r="G88" s="62"/>
      <c r="H88" s="63"/>
      <c r="I88" s="63"/>
      <c r="J88" s="63"/>
      <c r="K88" s="63"/>
    </row>
    <row r="89" spans="2:11" ht="12.75" customHeight="1" x14ac:dyDescent="0.25">
      <c r="B89" s="131" t="s">
        <v>65</v>
      </c>
      <c r="C89" s="132"/>
      <c r="D89" s="133"/>
      <c r="E89" s="62"/>
      <c r="F89" s="62"/>
      <c r="G89" s="62"/>
      <c r="H89" s="267"/>
      <c r="I89" s="63"/>
      <c r="J89" s="63"/>
      <c r="K89" s="63"/>
    </row>
    <row r="90" spans="2:11" ht="12.75" customHeight="1" x14ac:dyDescent="0.25">
      <c r="B90" s="131" t="s">
        <v>61</v>
      </c>
      <c r="C90" s="132"/>
      <c r="D90" s="133"/>
      <c r="E90" s="62"/>
      <c r="F90" s="62"/>
      <c r="G90" s="62"/>
      <c r="H90" s="63"/>
      <c r="I90" s="63"/>
      <c r="J90" s="63"/>
      <c r="K90" s="63"/>
    </row>
    <row r="91" spans="2:11" ht="12.75" customHeight="1" x14ac:dyDescent="0.25">
      <c r="B91" s="64"/>
      <c r="C91" s="186"/>
      <c r="D91" s="133"/>
      <c r="E91" s="62"/>
      <c r="F91" s="62"/>
      <c r="G91" s="62"/>
      <c r="H91" s="63"/>
      <c r="I91" s="63"/>
      <c r="J91" s="63"/>
      <c r="K91" s="63"/>
    </row>
    <row r="92" spans="2:11" ht="12.75" customHeight="1" x14ac:dyDescent="0.2">
      <c r="B92" s="14"/>
      <c r="C92" s="186"/>
      <c r="D92" s="14"/>
      <c r="E92" s="17"/>
      <c r="F92" s="18"/>
      <c r="G92" s="18"/>
    </row>
    <row r="93" spans="2:11" ht="12.75" customHeight="1" x14ac:dyDescent="0.2">
      <c r="B93" s="14"/>
      <c r="C93" s="206"/>
      <c r="D93" s="206"/>
      <c r="E93" s="206"/>
      <c r="F93" s="206"/>
      <c r="G93" s="206"/>
      <c r="H93" s="178"/>
      <c r="I93" s="9"/>
      <c r="J93" s="9"/>
      <c r="K93" s="9"/>
    </row>
    <row r="94" spans="2:11" x14ac:dyDescent="0.2">
      <c r="B94" s="14"/>
      <c r="C94" s="179"/>
      <c r="D94" s="9"/>
      <c r="E94" s="18"/>
      <c r="F94" s="18"/>
      <c r="G94" s="9"/>
      <c r="H94" s="9"/>
      <c r="I94" s="9"/>
      <c r="J94" s="175"/>
      <c r="K94" s="175"/>
    </row>
    <row r="95" spans="2:11" x14ac:dyDescent="0.2">
      <c r="C95" s="179"/>
    </row>
    <row r="96" spans="2:11" x14ac:dyDescent="0.2">
      <c r="B96" s="9"/>
      <c r="C96" s="9"/>
      <c r="D96" s="9"/>
      <c r="G96" s="19"/>
      <c r="J96" s="20"/>
      <c r="K96" s="20"/>
    </row>
    <row r="100" spans="7:7" x14ac:dyDescent="0.2">
      <c r="G100" s="61"/>
    </row>
  </sheetData>
  <mergeCells count="5">
    <mergeCell ref="B2:G2"/>
    <mergeCell ref="C4:D4"/>
    <mergeCell ref="E4:J4"/>
    <mergeCell ref="E51:J51"/>
    <mergeCell ref="C51:D51"/>
  </mergeCells>
  <phoneticPr fontId="34" type="noConversion"/>
  <pageMargins left="0.55118110236220474" right="0.23622047244094491" top="0.49" bottom="0.67" header="0.19685039370078741" footer="0.23622047244094491"/>
  <pageSetup paperSize="9" scale="8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workbookViewId="0">
      <selection activeCell="B35" sqref="B35"/>
    </sheetView>
  </sheetViews>
  <sheetFormatPr defaultRowHeight="12.75" x14ac:dyDescent="0.2"/>
  <cols>
    <col min="1" max="1" width="9.140625" style="107"/>
    <col min="2" max="2" width="34.140625" style="107" customWidth="1"/>
    <col min="3" max="3" width="9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42578125" style="107" customWidth="1"/>
    <col min="8" max="8" width="6.42578125" style="107" customWidth="1"/>
    <col min="9" max="9" width="8.85546875" style="107" bestFit="1" customWidth="1"/>
    <col min="10" max="10" width="9.28515625" style="107" customWidth="1"/>
    <col min="11" max="11" width="5.7109375" style="107" bestFit="1" customWidth="1"/>
    <col min="12" max="15" width="8.85546875" style="107" customWidth="1"/>
    <col min="16" max="16384" width="9.140625" style="107"/>
  </cols>
  <sheetData>
    <row r="1" spans="2:16" x14ac:dyDescent="0.2">
      <c r="B1" s="106"/>
    </row>
    <row r="3" spans="2:16" x14ac:dyDescent="0.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6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2:16" ht="17.25" customHeight="1" x14ac:dyDescent="0.3">
      <c r="B5" s="283" t="s">
        <v>70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06"/>
    </row>
    <row r="6" spans="2:16" ht="12.75" customHeight="1" thickBot="1" x14ac:dyDescent="0.25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209"/>
      <c r="O6" s="210" t="s">
        <v>29</v>
      </c>
      <c r="P6" s="106"/>
    </row>
    <row r="7" spans="2:16" x14ac:dyDescent="0.2">
      <c r="B7" s="211"/>
      <c r="C7" s="284" t="s">
        <v>59</v>
      </c>
      <c r="D7" s="285"/>
      <c r="E7" s="286"/>
      <c r="F7" s="284" t="s">
        <v>63</v>
      </c>
      <c r="G7" s="285"/>
      <c r="H7" s="286"/>
      <c r="I7" s="284" t="s">
        <v>80</v>
      </c>
      <c r="J7" s="285"/>
      <c r="K7" s="286"/>
      <c r="L7" s="287" t="s">
        <v>71</v>
      </c>
      <c r="M7" s="288"/>
      <c r="N7" s="289" t="s">
        <v>72</v>
      </c>
      <c r="O7" s="288"/>
      <c r="P7" s="106"/>
    </row>
    <row r="8" spans="2:16" x14ac:dyDescent="0.2">
      <c r="B8" s="212"/>
      <c r="C8" s="213" t="s">
        <v>0</v>
      </c>
      <c r="D8" s="214" t="s">
        <v>37</v>
      </c>
      <c r="E8" s="151" t="s">
        <v>2</v>
      </c>
      <c r="F8" s="213" t="s">
        <v>0</v>
      </c>
      <c r="G8" s="214" t="s">
        <v>37</v>
      </c>
      <c r="H8" s="151" t="s">
        <v>2</v>
      </c>
      <c r="I8" s="213" t="s">
        <v>0</v>
      </c>
      <c r="J8" s="214" t="s">
        <v>37</v>
      </c>
      <c r="K8" s="151" t="s">
        <v>2</v>
      </c>
      <c r="L8" s="279" t="s">
        <v>73</v>
      </c>
      <c r="M8" s="280"/>
      <c r="N8" s="281" t="s">
        <v>74</v>
      </c>
      <c r="O8" s="282"/>
      <c r="P8" s="106"/>
    </row>
    <row r="9" spans="2:16" ht="13.5" thickBot="1" x14ac:dyDescent="0.25">
      <c r="B9" s="212"/>
      <c r="C9" s="216" t="s">
        <v>38</v>
      </c>
      <c r="D9" s="217" t="s">
        <v>85</v>
      </c>
      <c r="E9" s="218" t="s">
        <v>5</v>
      </c>
      <c r="F9" s="216" t="s">
        <v>38</v>
      </c>
      <c r="G9" s="217" t="s">
        <v>86</v>
      </c>
      <c r="H9" s="218" t="s">
        <v>5</v>
      </c>
      <c r="I9" s="216" t="s">
        <v>38</v>
      </c>
      <c r="J9" s="217" t="s">
        <v>87</v>
      </c>
      <c r="K9" s="218" t="s">
        <v>5</v>
      </c>
      <c r="L9" s="219" t="s">
        <v>64</v>
      </c>
      <c r="M9" s="220" t="s">
        <v>67</v>
      </c>
      <c r="N9" s="219" t="s">
        <v>64</v>
      </c>
      <c r="O9" s="220" t="s">
        <v>67</v>
      </c>
      <c r="P9" s="106"/>
    </row>
    <row r="10" spans="2:16" ht="13.5" thickBot="1" x14ac:dyDescent="0.25">
      <c r="B10" s="212"/>
      <c r="C10" s="221">
        <v>1</v>
      </c>
      <c r="D10" s="222">
        <v>2</v>
      </c>
      <c r="E10" s="215">
        <v>3</v>
      </c>
      <c r="F10" s="221">
        <v>4</v>
      </c>
      <c r="G10" s="222">
        <v>5</v>
      </c>
      <c r="H10" s="215">
        <v>6</v>
      </c>
      <c r="I10" s="221">
        <v>7</v>
      </c>
      <c r="J10" s="222">
        <v>8</v>
      </c>
      <c r="K10" s="215">
        <v>9</v>
      </c>
      <c r="L10" s="223" t="s">
        <v>39</v>
      </c>
      <c r="M10" s="215" t="s">
        <v>40</v>
      </c>
      <c r="N10" s="224" t="s">
        <v>41</v>
      </c>
      <c r="O10" s="215" t="s">
        <v>42</v>
      </c>
      <c r="P10" s="106"/>
    </row>
    <row r="11" spans="2:16" ht="4.5" customHeight="1" x14ac:dyDescent="0.2">
      <c r="B11" s="211"/>
      <c r="C11" s="255"/>
      <c r="D11" s="256"/>
      <c r="E11" s="257"/>
      <c r="F11" s="255"/>
      <c r="G11" s="256"/>
      <c r="H11" s="257"/>
      <c r="I11" s="255"/>
      <c r="J11" s="256"/>
      <c r="K11" s="257"/>
      <c r="L11" s="228"/>
      <c r="M11" s="229"/>
      <c r="N11" s="230"/>
      <c r="O11" s="231"/>
      <c r="P11" s="106"/>
    </row>
    <row r="12" spans="2:16" x14ac:dyDescent="0.2">
      <c r="B12" s="306" t="s">
        <v>75</v>
      </c>
      <c r="C12" s="258"/>
      <c r="D12" s="259">
        <v>665.77648398029987</v>
      </c>
      <c r="E12" s="233"/>
      <c r="F12" s="258"/>
      <c r="G12" s="259">
        <v>678.22032705498998</v>
      </c>
      <c r="H12" s="233"/>
      <c r="I12" s="258"/>
      <c r="J12" s="259">
        <v>730.6219505286</v>
      </c>
      <c r="K12" s="233"/>
      <c r="L12" s="232">
        <v>12.443843074690108</v>
      </c>
      <c r="M12" s="233">
        <v>52.401623473610016</v>
      </c>
      <c r="N12" s="234">
        <v>101.86907218475116</v>
      </c>
      <c r="O12" s="235">
        <v>107.7263422199614</v>
      </c>
      <c r="P12" s="106"/>
    </row>
    <row r="13" spans="2:16" ht="18" customHeight="1" x14ac:dyDescent="0.2">
      <c r="B13" s="307" t="s">
        <v>137</v>
      </c>
      <c r="C13" s="248">
        <v>769.53699100000006</v>
      </c>
      <c r="D13" s="249">
        <v>389.64332623625978</v>
      </c>
      <c r="E13" s="250">
        <v>50.633475816402928</v>
      </c>
      <c r="F13" s="248">
        <v>790.08475800000019</v>
      </c>
      <c r="G13" s="249">
        <v>386.31970974819995</v>
      </c>
      <c r="H13" s="250">
        <v>48.895983100106818</v>
      </c>
      <c r="I13" s="248">
        <v>857.52650090999987</v>
      </c>
      <c r="J13" s="249">
        <v>421.79053341750995</v>
      </c>
      <c r="K13" s="250">
        <v>49.186880285321728</v>
      </c>
      <c r="L13" s="236">
        <v>-3.3236164880598267</v>
      </c>
      <c r="M13" s="237">
        <v>35.470823669309993</v>
      </c>
      <c r="N13" s="238">
        <v>99.147010544190721</v>
      </c>
      <c r="O13" s="239">
        <v>109.18172766603847</v>
      </c>
      <c r="P13" s="106"/>
    </row>
    <row r="14" spans="2:16" ht="6" customHeight="1" x14ac:dyDescent="0.2">
      <c r="B14" s="308"/>
      <c r="C14" s="260"/>
      <c r="D14" s="261"/>
      <c r="E14" s="262"/>
      <c r="F14" s="260"/>
      <c r="G14" s="261"/>
      <c r="H14" s="262"/>
      <c r="I14" s="260"/>
      <c r="J14" s="261"/>
      <c r="K14" s="262"/>
      <c r="L14" s="236"/>
      <c r="M14" s="237"/>
      <c r="N14" s="240"/>
      <c r="O14" s="239"/>
      <c r="P14" s="106"/>
    </row>
    <row r="15" spans="2:16" x14ac:dyDescent="0.2">
      <c r="B15" s="309" t="s">
        <v>138</v>
      </c>
      <c r="C15" s="248">
        <v>306.7</v>
      </c>
      <c r="D15" s="249">
        <v>156.14894535187</v>
      </c>
      <c r="E15" s="250">
        <v>50.912600375568964</v>
      </c>
      <c r="F15" s="248">
        <v>321.60000000000002</v>
      </c>
      <c r="G15" s="249">
        <v>148.60596958869002</v>
      </c>
      <c r="H15" s="250">
        <v>46.208323877080225</v>
      </c>
      <c r="I15" s="248">
        <v>352.6</v>
      </c>
      <c r="J15" s="249">
        <v>157.52695226691</v>
      </c>
      <c r="K15" s="250">
        <v>44.675823104625636</v>
      </c>
      <c r="L15" s="236">
        <v>-7.5429757631799816</v>
      </c>
      <c r="M15" s="237">
        <v>8.9209826782199855</v>
      </c>
      <c r="N15" s="238">
        <v>95.169371303672619</v>
      </c>
      <c r="O15" s="239">
        <v>106.00311192269825</v>
      </c>
      <c r="P15" s="154"/>
    </row>
    <row r="16" spans="2:16" x14ac:dyDescent="0.2">
      <c r="B16" s="309" t="s">
        <v>139</v>
      </c>
      <c r="C16" s="248">
        <v>146.9</v>
      </c>
      <c r="D16" s="249">
        <v>72.962835098780005</v>
      </c>
      <c r="E16" s="250">
        <v>49.668369706453369</v>
      </c>
      <c r="F16" s="248">
        <v>142.6</v>
      </c>
      <c r="G16" s="249">
        <v>70.167981778250009</v>
      </c>
      <c r="H16" s="250">
        <v>49.206158329768591</v>
      </c>
      <c r="I16" s="248">
        <v>149.4</v>
      </c>
      <c r="J16" s="249">
        <v>75.624294638549983</v>
      </c>
      <c r="K16" s="250">
        <v>50.618671110140546</v>
      </c>
      <c r="L16" s="236">
        <v>-2.7948533205299952</v>
      </c>
      <c r="M16" s="237">
        <v>5.456312860299974</v>
      </c>
      <c r="N16" s="238">
        <v>96.169483660076793</v>
      </c>
      <c r="O16" s="239">
        <v>107.77607210870539</v>
      </c>
      <c r="P16" s="154"/>
    </row>
    <row r="17" spans="2:20" x14ac:dyDescent="0.2">
      <c r="B17" s="309" t="s">
        <v>140</v>
      </c>
      <c r="C17" s="248">
        <v>122.10000000000001</v>
      </c>
      <c r="D17" s="249">
        <v>71.786972670920008</v>
      </c>
      <c r="E17" s="250">
        <v>58.793589411072887</v>
      </c>
      <c r="F17" s="248">
        <v>131.9</v>
      </c>
      <c r="G17" s="249">
        <v>77.813028943130007</v>
      </c>
      <c r="H17" s="250">
        <v>58.993956742327526</v>
      </c>
      <c r="I17" s="248">
        <v>150.20000000000002</v>
      </c>
      <c r="J17" s="249">
        <v>86.698384126270014</v>
      </c>
      <c r="K17" s="250">
        <v>57.721960137330228</v>
      </c>
      <c r="L17" s="236">
        <v>6.0260562722099991</v>
      </c>
      <c r="M17" s="237">
        <v>8.8853551831400068</v>
      </c>
      <c r="N17" s="238">
        <v>108.39435909887737</v>
      </c>
      <c r="O17" s="239">
        <v>111.4188527343331</v>
      </c>
      <c r="P17" s="154"/>
    </row>
    <row r="18" spans="2:20" x14ac:dyDescent="0.2">
      <c r="B18" s="309" t="s">
        <v>141</v>
      </c>
      <c r="C18" s="248">
        <v>157.5</v>
      </c>
      <c r="D18" s="249">
        <v>68.296353300000007</v>
      </c>
      <c r="E18" s="250">
        <v>43.362764000000006</v>
      </c>
      <c r="F18" s="248">
        <v>157.80000000000001</v>
      </c>
      <c r="G18" s="249">
        <v>67.224559755279984</v>
      </c>
      <c r="H18" s="250">
        <v>42.60111518078579</v>
      </c>
      <c r="I18" s="248">
        <v>165.1</v>
      </c>
      <c r="J18" s="249">
        <v>77.710390513180002</v>
      </c>
      <c r="K18" s="250">
        <v>47.068679898958209</v>
      </c>
      <c r="L18" s="236">
        <v>-1.0717935447200233</v>
      </c>
      <c r="M18" s="237">
        <v>10.485830757900018</v>
      </c>
      <c r="N18" s="238">
        <v>98.430672366924128</v>
      </c>
      <c r="O18" s="239">
        <v>115.59821409923987</v>
      </c>
      <c r="P18" s="154"/>
    </row>
    <row r="19" spans="2:20" x14ac:dyDescent="0.2">
      <c r="B19" s="310" t="s">
        <v>97</v>
      </c>
      <c r="C19" s="263">
        <v>13.299999999999999</v>
      </c>
      <c r="D19" s="264">
        <v>7.2256745383099998</v>
      </c>
      <c r="E19" s="265">
        <v>54.328379987293239</v>
      </c>
      <c r="F19" s="263">
        <v>13.5</v>
      </c>
      <c r="G19" s="264">
        <v>7.4928659229800001</v>
      </c>
      <c r="H19" s="265">
        <v>55.502710540592595</v>
      </c>
      <c r="I19" s="263">
        <v>16.2</v>
      </c>
      <c r="J19" s="264">
        <v>7.595534981140001</v>
      </c>
      <c r="K19" s="265">
        <v>46.88601840209877</v>
      </c>
      <c r="L19" s="241">
        <v>0.26719138467000025</v>
      </c>
      <c r="M19" s="242">
        <v>0.10266905816000094</v>
      </c>
      <c r="N19" s="243">
        <v>103.69780541945768</v>
      </c>
      <c r="O19" s="244">
        <v>101.37022414674635</v>
      </c>
      <c r="P19" s="106"/>
    </row>
    <row r="20" spans="2:20" x14ac:dyDescent="0.2">
      <c r="B20" s="310" t="s">
        <v>98</v>
      </c>
      <c r="C20" s="263">
        <v>137.9</v>
      </c>
      <c r="D20" s="264">
        <v>61.853064277880001</v>
      </c>
      <c r="E20" s="265">
        <v>44.853563653284986</v>
      </c>
      <c r="F20" s="263">
        <v>137.9</v>
      </c>
      <c r="G20" s="264">
        <v>62.497246250509995</v>
      </c>
      <c r="H20" s="265">
        <v>45.320700689274837</v>
      </c>
      <c r="I20" s="263">
        <v>145.4</v>
      </c>
      <c r="J20" s="264">
        <v>69.186547750470012</v>
      </c>
      <c r="K20" s="265">
        <v>47.583595426733154</v>
      </c>
      <c r="L20" s="241">
        <v>0.64418197262999399</v>
      </c>
      <c r="M20" s="242">
        <v>6.6893014999600169</v>
      </c>
      <c r="N20" s="243">
        <v>101.0414713970127</v>
      </c>
      <c r="O20" s="244">
        <v>110.70335398962547</v>
      </c>
      <c r="P20" s="106"/>
    </row>
    <row r="21" spans="2:20" x14ac:dyDescent="0.2">
      <c r="B21" s="310" t="s">
        <v>99</v>
      </c>
      <c r="C21" s="263">
        <v>6.3</v>
      </c>
      <c r="D21" s="264">
        <v>-0.78238551619000007</v>
      </c>
      <c r="E21" s="265">
        <v>-12.418817717301589</v>
      </c>
      <c r="F21" s="263">
        <v>6.3999999999999995</v>
      </c>
      <c r="G21" s="264">
        <v>-2.7655524182099995</v>
      </c>
      <c r="H21" s="265">
        <v>-43.211756534531247</v>
      </c>
      <c r="I21" s="263">
        <v>3.5</v>
      </c>
      <c r="J21" s="264">
        <v>0.92830778157000005</v>
      </c>
      <c r="K21" s="265">
        <v>26.523079473428574</v>
      </c>
      <c r="L21" s="241">
        <v>-1.9831669020199993</v>
      </c>
      <c r="M21" s="242">
        <v>3.6938601997799996</v>
      </c>
      <c r="N21" s="268" t="s">
        <v>82</v>
      </c>
      <c r="O21" s="245" t="s">
        <v>82</v>
      </c>
      <c r="P21" s="106"/>
    </row>
    <row r="22" spans="2:20" x14ac:dyDescent="0.2">
      <c r="B22" s="309" t="s">
        <v>142</v>
      </c>
      <c r="C22" s="248">
        <v>5.2</v>
      </c>
      <c r="D22" s="249">
        <v>2.5714709999999998</v>
      </c>
      <c r="E22" s="250">
        <v>49.451365384615379</v>
      </c>
      <c r="F22" s="248">
        <v>5.4</v>
      </c>
      <c r="G22" s="249">
        <v>2.6900940000000002</v>
      </c>
      <c r="H22" s="250">
        <v>49.81655555555556</v>
      </c>
      <c r="I22" s="248">
        <v>5.7</v>
      </c>
      <c r="J22" s="249">
        <v>2.786829</v>
      </c>
      <c r="K22" s="250">
        <v>48.89173684210526</v>
      </c>
      <c r="L22" s="236">
        <v>0.11862300000000037</v>
      </c>
      <c r="M22" s="237">
        <v>9.6734999999999793E-2</v>
      </c>
      <c r="N22" s="238">
        <v>104.61304055149758</v>
      </c>
      <c r="O22" s="239">
        <v>103.59597099580907</v>
      </c>
      <c r="P22" s="106"/>
    </row>
    <row r="23" spans="2:20" x14ac:dyDescent="0.2">
      <c r="B23" s="309" t="s">
        <v>143</v>
      </c>
      <c r="C23" s="248">
        <v>9.8000000000000007</v>
      </c>
      <c r="D23" s="249">
        <v>6.6547099999999997</v>
      </c>
      <c r="E23" s="250">
        <v>67.905204081632647</v>
      </c>
      <c r="F23" s="248">
        <v>10.1</v>
      </c>
      <c r="G23" s="249">
        <v>7.0664369999999996</v>
      </c>
      <c r="H23" s="250">
        <v>69.964722772277227</v>
      </c>
      <c r="I23" s="248">
        <v>10.3</v>
      </c>
      <c r="J23" s="249">
        <v>7.2271179999999999</v>
      </c>
      <c r="K23" s="250">
        <v>70.16619417475728</v>
      </c>
      <c r="L23" s="236">
        <v>0.41172699999999995</v>
      </c>
      <c r="M23" s="237">
        <v>0.1606810000000003</v>
      </c>
      <c r="N23" s="238">
        <v>106.18700138698756</v>
      </c>
      <c r="O23" s="239">
        <v>102.27386163635224</v>
      </c>
      <c r="P23" s="106"/>
    </row>
    <row r="24" spans="2:20" x14ac:dyDescent="0.2">
      <c r="B24" s="309" t="s">
        <v>144</v>
      </c>
      <c r="C24" s="248">
        <v>9.9</v>
      </c>
      <c r="D24" s="249">
        <v>4.2764904173199998</v>
      </c>
      <c r="E24" s="250">
        <v>43.196872902222218</v>
      </c>
      <c r="F24" s="248">
        <v>9.5</v>
      </c>
      <c r="G24" s="249">
        <v>5.22961651439</v>
      </c>
      <c r="H24" s="250">
        <v>55.04859488831579</v>
      </c>
      <c r="I24" s="248">
        <v>10.3</v>
      </c>
      <c r="J24" s="249">
        <v>6.0716377131999995</v>
      </c>
      <c r="K24" s="250">
        <v>58.947938963106786</v>
      </c>
      <c r="L24" s="236">
        <v>0.95312609707000018</v>
      </c>
      <c r="M24" s="237">
        <v>0.84202119880999948</v>
      </c>
      <c r="N24" s="238">
        <v>122.28757705640569</v>
      </c>
      <c r="O24" s="239">
        <v>116.10101231119077</v>
      </c>
      <c r="P24" s="106"/>
    </row>
    <row r="25" spans="2:20" x14ac:dyDescent="0.2">
      <c r="B25" s="311" t="s">
        <v>145</v>
      </c>
      <c r="C25" s="248">
        <v>3.9</v>
      </c>
      <c r="D25" s="266">
        <v>2.6565974400000001</v>
      </c>
      <c r="E25" s="250">
        <v>68.117883076923079</v>
      </c>
      <c r="F25" s="248">
        <v>4.0999999999999996</v>
      </c>
      <c r="G25" s="266">
        <v>3.0235606480000001</v>
      </c>
      <c r="H25" s="250">
        <v>73.745381658536587</v>
      </c>
      <c r="I25" s="248">
        <v>4.2</v>
      </c>
      <c r="J25" s="249">
        <v>3.2053115407699999</v>
      </c>
      <c r="K25" s="250">
        <v>76.31694144690475</v>
      </c>
      <c r="L25" s="236">
        <v>0.36696320800000004</v>
      </c>
      <c r="M25" s="237">
        <v>0.18175089276999978</v>
      </c>
      <c r="N25" s="238">
        <v>113.81327868779397</v>
      </c>
      <c r="O25" s="239">
        <v>106.01115419630239</v>
      </c>
      <c r="P25" s="106"/>
    </row>
    <row r="26" spans="2:20" x14ac:dyDescent="0.2">
      <c r="B26" s="309" t="s">
        <v>146</v>
      </c>
      <c r="C26" s="248">
        <v>7.5369910000000635</v>
      </c>
      <c r="D26" s="249">
        <v>4.2889509573697975</v>
      </c>
      <c r="E26" s="250">
        <v>56.905348001208452</v>
      </c>
      <c r="F26" s="248">
        <v>7.0847580000000647</v>
      </c>
      <c r="G26" s="249">
        <v>4.4984615204600154</v>
      </c>
      <c r="H26" s="250">
        <v>63.494921357369925</v>
      </c>
      <c r="I26" s="248">
        <v>9.726500909999924</v>
      </c>
      <c r="J26" s="249">
        <v>4.9396156186299924</v>
      </c>
      <c r="K26" s="250">
        <v>50.785124726113153</v>
      </c>
      <c r="L26" s="236">
        <v>0.20951056309021787</v>
      </c>
      <c r="M26" s="237">
        <v>0.44115409816997708</v>
      </c>
      <c r="N26" s="238">
        <v>104.88489062180138</v>
      </c>
      <c r="O26" s="239">
        <v>109.80677718734526</v>
      </c>
      <c r="P26" s="106"/>
    </row>
    <row r="27" spans="2:20" ht="6" customHeight="1" x14ac:dyDescent="0.2">
      <c r="B27" s="306"/>
      <c r="C27" s="248"/>
      <c r="D27" s="249"/>
      <c r="E27" s="250"/>
      <c r="F27" s="248"/>
      <c r="G27" s="249"/>
      <c r="H27" s="250"/>
      <c r="I27" s="248"/>
      <c r="J27" s="249"/>
      <c r="K27" s="250"/>
      <c r="L27" s="236"/>
      <c r="M27" s="237"/>
      <c r="N27" s="238"/>
      <c r="O27" s="239"/>
      <c r="P27" s="106"/>
    </row>
    <row r="28" spans="2:20" x14ac:dyDescent="0.2">
      <c r="B28" s="307" t="s">
        <v>147</v>
      </c>
      <c r="C28" s="248">
        <v>382.881868215</v>
      </c>
      <c r="D28" s="249">
        <v>189.05315774404002</v>
      </c>
      <c r="E28" s="250">
        <v>49.376367344164976</v>
      </c>
      <c r="F28" s="248">
        <v>400.672199847</v>
      </c>
      <c r="G28" s="249">
        <v>199.40061730679</v>
      </c>
      <c r="H28" s="250">
        <v>49.766521706006252</v>
      </c>
      <c r="I28" s="248">
        <v>421.98687101600001</v>
      </c>
      <c r="J28" s="249">
        <v>210.75141711109001</v>
      </c>
      <c r="K28" s="250">
        <v>49.942647884677719</v>
      </c>
      <c r="L28" s="236">
        <v>10.347459562749975</v>
      </c>
      <c r="M28" s="237">
        <v>11.35079980430001</v>
      </c>
      <c r="N28" s="238">
        <v>105.47330691866013</v>
      </c>
      <c r="O28" s="239">
        <v>105.69245971131377</v>
      </c>
      <c r="P28" s="106"/>
    </row>
    <row r="29" spans="2:20" ht="6" customHeight="1" x14ac:dyDescent="0.2">
      <c r="B29" s="306"/>
      <c r="C29" s="248"/>
      <c r="D29" s="249"/>
      <c r="E29" s="250"/>
      <c r="F29" s="248"/>
      <c r="G29" s="249"/>
      <c r="H29" s="250"/>
      <c r="I29" s="248"/>
      <c r="J29" s="249"/>
      <c r="K29" s="250"/>
      <c r="L29" s="236"/>
      <c r="M29" s="237"/>
      <c r="N29" s="238"/>
      <c r="O29" s="239"/>
      <c r="P29" s="106"/>
    </row>
    <row r="30" spans="2:20" x14ac:dyDescent="0.2">
      <c r="B30" s="312" t="s">
        <v>148</v>
      </c>
      <c r="C30" s="248"/>
      <c r="D30" s="249">
        <v>87.08</v>
      </c>
      <c r="E30" s="250"/>
      <c r="F30" s="248"/>
      <c r="G30" s="249">
        <v>92.5</v>
      </c>
      <c r="H30" s="250"/>
      <c r="I30" s="248"/>
      <c r="J30" s="249">
        <v>98.08</v>
      </c>
      <c r="K30" s="250"/>
      <c r="L30" s="236">
        <v>5.4200000000000017</v>
      </c>
      <c r="M30" s="237">
        <v>5.5799999999999983</v>
      </c>
      <c r="N30" s="238">
        <v>106.22416169039963</v>
      </c>
      <c r="O30" s="239">
        <v>106.03243243243243</v>
      </c>
      <c r="P30" s="106"/>
    </row>
    <row r="31" spans="2:20" ht="5.25" customHeight="1" thickBot="1" x14ac:dyDescent="0.25">
      <c r="B31" s="251"/>
      <c r="C31" s="252"/>
      <c r="D31" s="253"/>
      <c r="E31" s="254"/>
      <c r="F31" s="252"/>
      <c r="G31" s="253"/>
      <c r="H31" s="254"/>
      <c r="I31" s="252"/>
      <c r="J31" s="253"/>
      <c r="K31" s="254"/>
      <c r="L31" s="246"/>
      <c r="M31" s="247"/>
      <c r="N31" s="152"/>
      <c r="O31" s="153"/>
      <c r="P31" s="106"/>
    </row>
    <row r="32" spans="2:20" x14ac:dyDescent="0.2">
      <c r="B32" s="225" t="s">
        <v>77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 x14ac:dyDescent="0.2">
      <c r="B33" s="225" t="s">
        <v>78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 x14ac:dyDescent="0.2">
      <c r="B34" s="225" t="s">
        <v>79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 x14ac:dyDescent="0.2">
      <c r="B35" s="226" t="s">
        <v>60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 x14ac:dyDescent="0.2">
      <c r="B36" s="227" t="s">
        <v>76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2:20" x14ac:dyDescent="0.2">
      <c r="G40" s="108"/>
      <c r="M40" s="108"/>
    </row>
    <row r="41" spans="2:20" x14ac:dyDescent="0.2">
      <c r="M41" s="108"/>
    </row>
  </sheetData>
  <mergeCells count="8">
    <mergeCell ref="L8:M8"/>
    <mergeCell ref="N8:O8"/>
    <mergeCell ref="B5:O5"/>
    <mergeCell ref="C7:E7"/>
    <mergeCell ref="F7:H7"/>
    <mergeCell ref="I7:K7"/>
    <mergeCell ref="L7:M7"/>
    <mergeCell ref="N7:O7"/>
  </mergeCells>
  <pageMargins left="0.78740157499999996" right="0.78740157499999996" top="1.07" bottom="0.984251969" header="0.4921259845" footer="0.49212598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bilance</vt:lpstr>
      <vt:lpstr>tab. salda SR</vt:lpstr>
      <vt:lpstr>příjmy+výdaje SR leden-aktuální</vt:lpstr>
      <vt:lpstr>DP meziroční srovnání</vt:lpstr>
      <vt:lpstr>'DP meziroční srovnání'!Oblast_tisku</vt:lpstr>
      <vt:lpstr>'příjmy+výdaje SR leden-aktuální'!Oblast_tisku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Pavlíček Jan Ing.</dc:creator>
  <cp:lastModifiedBy>Pavlíček Jan Ing.</cp:lastModifiedBy>
  <cp:lastPrinted>2016-07-01T09:20:35Z</cp:lastPrinted>
  <dcterms:created xsi:type="dcterms:W3CDTF">2013-01-30T09:39:29Z</dcterms:created>
  <dcterms:modified xsi:type="dcterms:W3CDTF">2016-07-01T09:32:56Z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