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<sst xmlns="http://schemas.openxmlformats.org/spreadsheetml/2006/main" count="191" uniqueCount="142">
  <si>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</si>
  <si>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</si>
  <si>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</si>
  <si>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</si>
  <si>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</si>
  <si>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</si>
  <si>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</si>
  <si>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</si>
  <si>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</si>
  <si>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</si>
  <si>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</si>
  <si>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</si>
  <si>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</si>
  <si>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</si>
  <si>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</si>
  <si>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</si>
  <si>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</si>
  <si>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</si>
  <si>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</si>
  <si>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</si>
  <si>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</si>
  <si>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</si>
  <si>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</si>
  <si>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</si>
  <si>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</si>
  <si>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</si>
  <si>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</si>
  <si>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</si>
  <si>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</si>
  <si>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</si>
  <si>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</si>
  <si>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</si>
  <si>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</si>
  <si>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</si>
  <si>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</si>
  <si>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</si>
  <si>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</si>
  <si>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</si>
  <si>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</si>
  <si>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</si>
  <si>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</si>
  <si>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</si>
  <si>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</si>
  <si>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</si>
  <si>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</si>
  <si>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</si>
  <si>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</si>
  <si>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</si>
  <si>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</si>
  <si>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</si>
  <si>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</si>
  <si>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</si>
  <si>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</si>
  <si>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</si>
  <si>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</si>
  <si>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</si>
  <si>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</si>
  <si>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</si>
  <si>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</si>
  <si>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</si>
  <si>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</si>
  <si>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</si>
  <si>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</si>
  <si>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</si>
  <si>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</si>
  <si>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</si>
  <si>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</si>
  <si>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</si>
  <si>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</si>
  <si>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</si>
  <si>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</si>
  <si>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</si>
  <si>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</si>
  <si>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</si>
  <si>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</si>
  <si>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</si>
  <si>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</si>
  <si>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</si>
  <si>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</si>
  <si>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</si>
  <si>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</si>
  <si>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</si>
  <si>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</si>
  <si>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</si>
  <si>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</si>
  <si>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</si>
  <si>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</si>
  <si>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</si>
  <si>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</si>
  <si>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</si>
  <si>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</si>
  <si>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</si>
  <si>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</si>
  <si>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</si>
  <si>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</si>
  <si>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</si>
  <si>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</si>
  <si>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</si>
  <si>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</si>
  <si>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</si>
  <si>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</si>
  <si>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</si>
  <si>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</si>
  <si>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</si>
  <si>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</si>
  <si>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</si>
  <si>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</si>
  <si>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</si>
  <si>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</si>
  <si>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</si>
  <si>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</si>
  <si>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</si>
  <si>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</si>
  <si>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</si>
  <si>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</si>
  <si>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</si>
  <si>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</si>
  <si>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</si>
  <si>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</si>
  <si>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</si>
  <si>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</si>
  <si>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</si>
  <si>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</si>
  <si>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</si>
  <si>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</si>
  <si>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</si>
  <si>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</si>
  <si>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</si>
  <si>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</si>
  <si>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</si>
  <si>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</si>
  <si>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</si>
  <si>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</si>
  <si>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</si>
  <si>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</si>
  <si>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</si>
  <si>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</si>
  <si>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</si>
  <si>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</si>
  <si>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Bohemia Crystalex Trading,a.s.</t>
  </si>
  <si>
    <t>IMOB a.s.</t>
  </si>
  <si>
    <t>The shareholdings of the Czech Republic - Ministry of Finance as of 30.11.2015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</si>
</sst>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7"/>
  <sheetViews>
    <sheetView showGridLines="0" tabSelected="1" workbookViewId="0" topLeftCell="A1">
      <selection activeCell="A29" sqref="A29"/>
    </sheetView>
  </sheetViews>
  <sheetFormatPr defaultColWidth="10.875" defaultRowHeight="12.75"/>
  <cols>
    <col min="1" max="1" width="93.0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28.2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6.875" style="3" customWidth="1"/>
    <col min="11" max="11" width="47.125" style="3" customWidth="1"/>
    <col min="12" max="16384" width="10.875" style="3" customWidth="1"/>
  </cols>
  <sheetData>
    <row r="1" spans="1:9" ht="13.5">
      <c r="A1" s="37" t="s">
        <v>141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83</v>
      </c>
      <c r="B3" s="6" t="s">
        <v>84</v>
      </c>
      <c r="C3" s="5" t="s">
        <v>85</v>
      </c>
      <c r="D3" s="5" t="s">
        <v>85</v>
      </c>
      <c r="E3" s="5"/>
      <c r="F3" s="24" t="s">
        <v>88</v>
      </c>
      <c r="G3" s="5" t="s">
        <v>89</v>
      </c>
      <c r="H3" s="5"/>
      <c r="I3" s="5" t="s">
        <v>90</v>
      </c>
      <c r="J3" s="2" t="s">
        <v>91</v>
      </c>
      <c r="K3" s="2" t="s">
        <v>138</v>
      </c>
    </row>
    <row r="4" spans="1:10" ht="13.5">
      <c r="A4" s="1"/>
      <c r="B4" s="6"/>
      <c r="C4" s="24" t="s">
        <v>86</v>
      </c>
      <c r="D4" s="24" t="s">
        <v>87</v>
      </c>
      <c r="E4" s="5"/>
      <c r="F4" s="2" t="s">
        <v>129</v>
      </c>
      <c r="G4" s="5"/>
      <c r="H4" s="5"/>
      <c r="I4" s="2" t="s">
        <v>129</v>
      </c>
      <c r="J4" s="2" t="s">
        <v>108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92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111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134</v>
      </c>
    </row>
    <row r="8" spans="1:10" ht="13.5">
      <c r="A8" s="8" t="s">
        <v>112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1487309000</v>
      </c>
      <c r="J8" s="7"/>
    </row>
    <row r="9" spans="1:10" ht="13.5">
      <c r="A9" s="8" t="s">
        <v>113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727736000</v>
      </c>
      <c r="J9" s="7"/>
    </row>
    <row r="10" spans="1:10" ht="13.5">
      <c r="A10" s="8" t="s">
        <v>114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840778000</v>
      </c>
      <c r="J10" s="7"/>
    </row>
    <row r="11" spans="1:10" ht="13.5">
      <c r="A11" s="14" t="s">
        <v>78</v>
      </c>
      <c r="B11" s="15">
        <v>45193070</v>
      </c>
      <c r="C11" s="12"/>
      <c r="D11" s="12"/>
      <c r="E11" s="12"/>
      <c r="F11" s="29">
        <v>11700</v>
      </c>
      <c r="G11" s="16">
        <f>F11/I11*100</f>
        <v>0.0002936923247577434</v>
      </c>
      <c r="H11" s="16"/>
      <c r="I11" s="30">
        <v>3983760900</v>
      </c>
      <c r="J11" s="8"/>
    </row>
    <row r="12" spans="1:10" ht="13.5">
      <c r="A12" s="17" t="s">
        <v>116</v>
      </c>
      <c r="B12" s="18"/>
      <c r="C12" s="12"/>
      <c r="D12" s="12"/>
      <c r="E12" s="12" t="s">
        <v>80</v>
      </c>
      <c r="F12" s="31" t="s">
        <v>130</v>
      </c>
      <c r="G12" s="16">
        <v>0</v>
      </c>
      <c r="H12" s="16" t="s">
        <v>81</v>
      </c>
      <c r="I12" s="32" t="s">
        <v>133</v>
      </c>
      <c r="J12" s="7"/>
    </row>
    <row r="13" spans="1:10" ht="13.5">
      <c r="A13" s="14" t="s">
        <v>77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108</v>
      </c>
    </row>
    <row r="14" spans="1:10" ht="13.5">
      <c r="A14" s="14" t="s">
        <v>76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108</v>
      </c>
    </row>
    <row r="15" spans="1:10" ht="13.5">
      <c r="A15" s="8" t="s">
        <v>93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110</v>
      </c>
    </row>
    <row r="16" spans="1:10" ht="27">
      <c r="A16" s="14" t="s">
        <v>94</v>
      </c>
      <c r="B16" s="15" t="s">
        <v>75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109</v>
      </c>
    </row>
    <row r="17" spans="1:10" ht="13.5">
      <c r="A17" s="8" t="s">
        <v>95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109</v>
      </c>
    </row>
    <row r="18" spans="1:10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 t="s">
        <v>108</v>
      </c>
    </row>
    <row r="19" spans="1:10" ht="13.5">
      <c r="A19" s="8" t="s">
        <v>115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96</v>
      </c>
      <c r="B20" s="11" t="s">
        <v>66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110</v>
      </c>
    </row>
    <row r="21" spans="1:10" ht="13.5">
      <c r="A21" s="8" t="s">
        <v>135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108</v>
      </c>
    </row>
    <row r="22" spans="1:10" ht="13.5">
      <c r="A22" s="8" t="s">
        <v>122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108</v>
      </c>
    </row>
    <row r="23" spans="1:10" ht="13.5">
      <c r="A23" s="8" t="s">
        <v>121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126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108</v>
      </c>
    </row>
    <row r="25" spans="1:10" ht="13.5">
      <c r="A25" s="8" t="s">
        <v>97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109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108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137</v>
      </c>
    </row>
    <row r="28" spans="1:10" ht="13.5">
      <c r="A28" s="14" t="s">
        <v>98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108</v>
      </c>
    </row>
    <row r="29" spans="1:11" ht="13.5">
      <c r="A29" s="8" t="s">
        <v>99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137</v>
      </c>
    </row>
    <row r="30" spans="1:10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 t="s">
        <v>108</v>
      </c>
    </row>
    <row r="31" spans="1:11" ht="13.5">
      <c r="A31" s="8" t="s">
        <v>119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108</v>
      </c>
      <c r="K31" s="8"/>
    </row>
    <row r="32" spans="1:10" ht="13.5">
      <c r="A32" s="8" t="s">
        <v>127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108</v>
      </c>
    </row>
    <row r="33" spans="1:11" ht="13.5">
      <c r="A33" s="8" t="s">
        <v>120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108</v>
      </c>
      <c r="K33" s="8"/>
    </row>
    <row r="34" spans="1:10" ht="27">
      <c r="A34" s="19" t="s">
        <v>100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72</v>
      </c>
      <c r="B35" s="11" t="s">
        <v>73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102</v>
      </c>
      <c r="B36" s="20">
        <v>45279314</v>
      </c>
      <c r="C36" s="12"/>
      <c r="D36" s="12"/>
      <c r="E36" s="12"/>
      <c r="F36" s="35">
        <v>520000000</v>
      </c>
      <c r="G36" s="21">
        <v>40</v>
      </c>
      <c r="H36" s="21"/>
      <c r="I36" s="35">
        <v>1300000000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103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101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104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136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79</v>
      </c>
      <c r="B41" s="20">
        <v>45274649</v>
      </c>
      <c r="C41" s="12">
        <v>11315</v>
      </c>
      <c r="D41" s="12">
        <v>4001</v>
      </c>
      <c r="E41" s="12"/>
      <c r="F41" s="35">
        <v>37319767200</v>
      </c>
      <c r="G41" s="21">
        <v>69.37</v>
      </c>
      <c r="H41" s="21"/>
      <c r="I41" s="35">
        <v>53798975900</v>
      </c>
      <c r="J41" s="8"/>
    </row>
    <row r="42" spans="1:11" ht="13.5">
      <c r="A42" s="23" t="s">
        <v>125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118</v>
      </c>
      <c r="B43" s="11" t="s">
        <v>67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109</v>
      </c>
    </row>
    <row r="44" spans="1:10" ht="13.5">
      <c r="A44" s="17" t="s">
        <v>106</v>
      </c>
      <c r="B44" s="11"/>
      <c r="C44" s="12"/>
      <c r="D44" s="12"/>
      <c r="E44" s="12" t="s">
        <v>80</v>
      </c>
      <c r="F44" s="32" t="s">
        <v>131</v>
      </c>
      <c r="G44" s="16">
        <v>96.5</v>
      </c>
      <c r="H44" s="16" t="s">
        <v>81</v>
      </c>
      <c r="I44" s="32" t="s">
        <v>132</v>
      </c>
      <c r="J44" s="7"/>
    </row>
    <row r="45" spans="1:10" ht="13.5">
      <c r="A45" s="8" t="s">
        <v>107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109</v>
      </c>
    </row>
    <row r="46" spans="1:11" ht="13.5">
      <c r="A46" s="8" t="s">
        <v>139</v>
      </c>
      <c r="B46" s="11">
        <v>25004085</v>
      </c>
      <c r="C46" s="12"/>
      <c r="D46" s="12"/>
      <c r="E46" s="12"/>
      <c r="F46" s="27">
        <v>2180000000</v>
      </c>
      <c r="G46" s="13">
        <v>97.19</v>
      </c>
      <c r="H46" s="13"/>
      <c r="I46" s="27">
        <v>2243000000</v>
      </c>
      <c r="J46" s="7" t="s">
        <v>108</v>
      </c>
      <c r="K46" s="8"/>
    </row>
    <row r="47" spans="1:11" ht="13.5">
      <c r="A47" s="8" t="s">
        <v>128</v>
      </c>
      <c r="B47" s="11" t="s">
        <v>53</v>
      </c>
      <c r="C47" s="12" t="s">
        <v>54</v>
      </c>
      <c r="D47" s="12" t="s">
        <v>15</v>
      </c>
      <c r="E47" s="12"/>
      <c r="F47" s="27">
        <v>37469000</v>
      </c>
      <c r="G47" s="13">
        <v>100</v>
      </c>
      <c r="H47" s="13"/>
      <c r="I47" s="27">
        <v>37469000</v>
      </c>
      <c r="J47" s="7" t="s">
        <v>109</v>
      </c>
      <c r="K47" s="8"/>
    </row>
    <row r="48" spans="1:10" ht="13.5">
      <c r="A48" s="8" t="s">
        <v>62</v>
      </c>
      <c r="B48" s="11" t="s">
        <v>63</v>
      </c>
      <c r="C48" s="12" t="s">
        <v>64</v>
      </c>
      <c r="D48" s="12" t="s">
        <v>4</v>
      </c>
      <c r="E48" s="12"/>
      <c r="F48" s="27">
        <v>5660000000</v>
      </c>
      <c r="G48" s="13">
        <v>100</v>
      </c>
      <c r="H48" s="13"/>
      <c r="I48" s="27">
        <v>5660000000</v>
      </c>
      <c r="J48" s="7"/>
    </row>
    <row r="49" spans="1:10" ht="13.5">
      <c r="A49" s="8" t="s">
        <v>82</v>
      </c>
      <c r="B49" s="11">
        <v>24821993</v>
      </c>
      <c r="C49" s="12">
        <v>64331</v>
      </c>
      <c r="D49" s="12">
        <v>4001</v>
      </c>
      <c r="E49" s="12"/>
      <c r="F49" s="27">
        <v>27044198000</v>
      </c>
      <c r="G49" s="13">
        <v>100</v>
      </c>
      <c r="H49" s="13"/>
      <c r="I49" s="27">
        <v>27044198000</v>
      </c>
      <c r="J49" s="7"/>
    </row>
    <row r="50" spans="1:10" ht="13.5">
      <c r="A50" s="8" t="s">
        <v>124</v>
      </c>
      <c r="B50" s="11" t="s">
        <v>68</v>
      </c>
      <c r="C50" s="12"/>
      <c r="D50" s="12"/>
      <c r="E50" s="12"/>
      <c r="F50" s="36">
        <v>2466000000</v>
      </c>
      <c r="G50" s="16">
        <f>F50/I50*100</f>
        <v>100</v>
      </c>
      <c r="H50" s="16"/>
      <c r="I50" s="36">
        <v>2466000000</v>
      </c>
      <c r="J50" s="8"/>
    </row>
    <row r="51" spans="1:10" ht="13.5">
      <c r="A51" s="17" t="s">
        <v>140</v>
      </c>
      <c r="B51" s="11" t="s">
        <v>69</v>
      </c>
      <c r="C51" s="12"/>
      <c r="D51" s="12"/>
      <c r="E51" s="12"/>
      <c r="F51" s="32">
        <v>2200000</v>
      </c>
      <c r="G51" s="16">
        <f>F51/I51*100</f>
        <v>100</v>
      </c>
      <c r="H51" s="16"/>
      <c r="I51" s="32">
        <v>2200000</v>
      </c>
      <c r="J51" s="7"/>
    </row>
    <row r="52" spans="1:10" ht="13.5">
      <c r="A52" s="17" t="s">
        <v>117</v>
      </c>
      <c r="B52" s="11">
        <v>48154946</v>
      </c>
      <c r="C52" s="12"/>
      <c r="D52" s="12"/>
      <c r="E52" s="12"/>
      <c r="F52" s="32">
        <v>224950964</v>
      </c>
      <c r="G52" s="16">
        <v>100</v>
      </c>
      <c r="H52" s="16"/>
      <c r="I52" s="32">
        <v>224950964</v>
      </c>
      <c r="J52" s="7" t="s">
        <v>109</v>
      </c>
    </row>
    <row r="53" spans="1:10" ht="13.5">
      <c r="A53" s="8" t="s">
        <v>59</v>
      </c>
      <c r="B53" s="11" t="s">
        <v>60</v>
      </c>
      <c r="C53" s="12" t="s">
        <v>61</v>
      </c>
      <c r="D53" s="12" t="s">
        <v>0</v>
      </c>
      <c r="E53" s="12"/>
      <c r="F53" s="27">
        <v>8430921000</v>
      </c>
      <c r="G53" s="13">
        <v>100</v>
      </c>
      <c r="H53" s="13"/>
      <c r="I53" s="27">
        <v>8430921000</v>
      </c>
      <c r="J53" s="7"/>
    </row>
    <row r="54" spans="1:10" ht="13.5">
      <c r="A54" s="17" t="s">
        <v>70</v>
      </c>
      <c r="B54" s="11" t="s">
        <v>71</v>
      </c>
      <c r="C54" s="12"/>
      <c r="D54" s="12"/>
      <c r="E54" s="12"/>
      <c r="F54" s="32">
        <v>794760000</v>
      </c>
      <c r="G54" s="16">
        <f>F54/I54*100</f>
        <v>100</v>
      </c>
      <c r="H54" s="16"/>
      <c r="I54" s="32">
        <v>794760000</v>
      </c>
      <c r="J54" s="7"/>
    </row>
    <row r="55" spans="1:10" ht="13.5">
      <c r="A55" s="8" t="s">
        <v>123</v>
      </c>
      <c r="B55" s="11" t="s">
        <v>65</v>
      </c>
      <c r="C55" s="12">
        <v>20568</v>
      </c>
      <c r="D55" s="12">
        <v>5001</v>
      </c>
      <c r="E55" s="12"/>
      <c r="F55" s="27">
        <v>62778000</v>
      </c>
      <c r="G55" s="13">
        <v>100</v>
      </c>
      <c r="H55" s="13"/>
      <c r="I55" s="27">
        <v>62778000</v>
      </c>
      <c r="J55" s="7" t="s">
        <v>109</v>
      </c>
    </row>
    <row r="56" spans="1:10" ht="13.5">
      <c r="A56" s="8" t="s">
        <v>55</v>
      </c>
      <c r="B56" s="11" t="s">
        <v>56</v>
      </c>
      <c r="C56" s="12" t="s">
        <v>57</v>
      </c>
      <c r="D56" s="12" t="s">
        <v>58</v>
      </c>
      <c r="E56" s="12"/>
      <c r="F56" s="27">
        <v>499550000</v>
      </c>
      <c r="G56" s="13">
        <v>100</v>
      </c>
      <c r="H56" s="13"/>
      <c r="I56" s="27">
        <v>499550000</v>
      </c>
      <c r="J56" s="7"/>
    </row>
    <row r="57" spans="1:10" ht="13.5">
      <c r="A57" s="17" t="s">
        <v>105</v>
      </c>
      <c r="B57" s="11" t="s">
        <v>74</v>
      </c>
      <c r="C57" s="12"/>
      <c r="D57" s="12"/>
      <c r="E57" s="12"/>
      <c r="F57" s="32">
        <v>750968000</v>
      </c>
      <c r="G57" s="16">
        <f>F57/I57*100</f>
        <v>100</v>
      </c>
      <c r="H57" s="16"/>
      <c r="I57" s="32">
        <v>750968000</v>
      </c>
      <c r="J57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