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30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<sst xmlns="http://schemas.openxmlformats.org/spreadsheetml/2006/main" count="16" uniqueCount="16">
  <si>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mil. EUR v běžných cenách</t>
  </si>
  <si>
    <t>2014-2020</t>
  </si>
  <si>
    <t>5. Administrativa</t>
  </si>
  <si>
    <t>6. Kompenzace</t>
  </si>
  <si>
    <t>Závazky celkem</t>
  </si>
  <si>
    <t>Platby celkem</t>
  </si>
  <si>
    <t>1. Inteligentní růst podporující začlenění</t>
  </si>
  <si>
    <t xml:space="preserve">   1a  Konkurenceschopnost pro orůst a zaměstnanost</t>
  </si>
  <si>
    <t xml:space="preserve">   1b Hospodářská, sociální a územní soudržnost</t>
  </si>
  <si>
    <t>2. Udržitelný růst: přírodní zdroje</t>
  </si>
  <si>
    <t xml:space="preserve">   výdaje na přímé platby a tržní opatření</t>
  </si>
  <si>
    <t>3. Bezpečnost a občanství</t>
  </si>
  <si>
    <t>4. Globální Evropa</t>
  </si>
  <si>
    <t>https://www.mfcr.cz/cs/zahranicni-sektor/hospodareni-eu/vicelety-financni-ramec/vicelety-financni-ramec-2014--2020-20232</t>
  </si>
  <si>
    <t>Požadovaná úprava: tabulku VFR 2014-2020 nahradit aktuálnější tabulkou:</t>
  </si>
  <si>
    <t>Víceletý finanční rámec 2014 - 2020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</si>
</sst>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¥€-2]\ #\ ##,000_);[Red]\([$€-2]\ #\ ##,000\)"/>
  </numFmts>
  <fonts count="45">
    <font>
      <sz val="10"/>
      <name val="Arial"/>
      <family val="0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1" fillId="0" borderId="10" xfId="0" applyNumberFormat="1" applyFont="1" applyFill="1" applyBorder="1" applyAlignment="1" applyProtection="1">
      <alignment horizontal="right" wrapText="1"/>
      <protection locked="0"/>
    </xf>
    <xf numFmtId="3" fontId="1" fillId="0" borderId="11" xfId="0" applyNumberFormat="1" applyFont="1" applyFill="1" applyBorder="1" applyAlignment="1" applyProtection="1">
      <alignment horizontal="right" wrapText="1"/>
      <protection locked="0"/>
    </xf>
    <xf numFmtId="3" fontId="1" fillId="0" borderId="12" xfId="0" applyNumberFormat="1" applyFont="1" applyFill="1" applyBorder="1" applyAlignment="1" applyProtection="1">
      <alignment horizontal="right" wrapText="1"/>
      <protection locked="0"/>
    </xf>
    <xf numFmtId="3" fontId="1" fillId="0" borderId="13" xfId="0" applyNumberFormat="1" applyFont="1" applyFill="1" applyBorder="1" applyAlignment="1" applyProtection="1">
      <alignment horizontal="right" wrapText="1"/>
      <protection locked="0"/>
    </xf>
    <xf numFmtId="3" fontId="1" fillId="0" borderId="14" xfId="0" applyNumberFormat="1" applyFont="1" applyFill="1" applyBorder="1" applyAlignment="1" applyProtection="1">
      <alignment horizontal="right" wrapText="1"/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0" fontId="1" fillId="0" borderId="17" xfId="0" applyFont="1" applyFill="1" applyBorder="1" applyAlignment="1" applyProtection="1">
      <alignment horizontal="right"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3" fontId="3" fillId="0" borderId="19" xfId="0" applyNumberFormat="1" applyFont="1" applyFill="1" applyBorder="1" applyAlignment="1" applyProtection="1">
      <alignment horizontal="right" wrapText="1"/>
      <protection locked="0"/>
    </xf>
    <xf numFmtId="3" fontId="3" fillId="0" borderId="18" xfId="0" applyNumberFormat="1" applyFont="1" applyFill="1" applyBorder="1" applyAlignment="1" applyProtection="1">
      <alignment horizontal="right" wrapText="1"/>
      <protection locked="0"/>
    </xf>
    <xf numFmtId="3" fontId="3" fillId="0" borderId="20" xfId="0" applyNumberFormat="1" applyFont="1" applyFill="1" applyBorder="1" applyAlignment="1" applyProtection="1">
      <alignment horizontal="right" wrapText="1"/>
      <protection locked="0"/>
    </xf>
    <xf numFmtId="0" fontId="2" fillId="0" borderId="21" xfId="0" applyFont="1" applyFill="1" applyBorder="1" applyAlignment="1" applyProtection="1">
      <alignment horizontal="right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 applyProtection="1">
      <alignment horizontal="center" wrapText="1"/>
      <protection locked="0"/>
    </xf>
    <xf numFmtId="0" fontId="3" fillId="0" borderId="24" xfId="0" applyFont="1" applyFill="1" applyBorder="1" applyAlignment="1" applyProtection="1">
      <alignment horizontal="center" wrapText="1"/>
      <protection locked="0"/>
    </xf>
    <xf numFmtId="0" fontId="3" fillId="0" borderId="25" xfId="0" applyFont="1" applyFill="1" applyBorder="1" applyAlignment="1" applyProtection="1">
      <alignment wrapText="1"/>
      <protection locked="0"/>
    </xf>
    <xf numFmtId="3" fontId="1" fillId="0" borderId="26" xfId="0" applyNumberFormat="1" applyFont="1" applyFill="1" applyBorder="1" applyAlignment="1" applyProtection="1">
      <alignment horizontal="right" wrapText="1"/>
      <protection locked="0"/>
    </xf>
    <xf numFmtId="0" fontId="1" fillId="0" borderId="27" xfId="0" applyFont="1" applyFill="1" applyBorder="1" applyAlignment="1" applyProtection="1">
      <alignment wrapText="1"/>
      <protection locked="0"/>
    </xf>
    <xf numFmtId="3" fontId="1" fillId="0" borderId="0" xfId="0" applyNumberFormat="1" applyFont="1" applyFill="1" applyBorder="1" applyAlignment="1" applyProtection="1">
      <alignment horizontal="right" wrapText="1"/>
      <protection locked="0"/>
    </xf>
    <xf numFmtId="3" fontId="1" fillId="0" borderId="28" xfId="0" applyNumberFormat="1" applyFont="1" applyFill="1" applyBorder="1" applyAlignment="1" applyProtection="1">
      <alignment horizontal="right" wrapText="1"/>
      <protection locked="0"/>
    </xf>
    <xf numFmtId="0" fontId="3" fillId="0" borderId="27" xfId="0" applyFont="1" applyFill="1" applyBorder="1" applyAlignment="1" applyProtection="1">
      <alignment wrapText="1"/>
      <protection locked="0"/>
    </xf>
    <xf numFmtId="0" fontId="3" fillId="0" borderId="29" xfId="0" applyFont="1" applyFill="1" applyBorder="1" applyAlignment="1" applyProtection="1">
      <alignment wrapText="1"/>
      <protection locked="0"/>
    </xf>
    <xf numFmtId="0" fontId="1" fillId="0" borderId="30" xfId="0" applyFont="1" applyFill="1" applyBorder="1" applyAlignment="1" applyProtection="1">
      <alignment horizontal="right" wrapText="1"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32" xfId="0" applyFill="1" applyBorder="1" applyAlignment="1" applyProtection="1">
      <alignment wrapText="1"/>
      <protection locked="0"/>
    </xf>
    <xf numFmtId="0" fontId="3" fillId="0" borderId="33" xfId="0" applyFont="1" applyFill="1" applyBorder="1" applyAlignment="1" applyProtection="1">
      <alignment wrapText="1"/>
      <protection locked="0"/>
    </xf>
    <xf numFmtId="3" fontId="3" fillId="0" borderId="34" xfId="0" applyNumberFormat="1" applyFont="1" applyFill="1" applyBorder="1" applyAlignment="1" applyProtection="1">
      <alignment horizontal="right" wrapText="1"/>
      <protection locked="0"/>
    </xf>
    <xf numFmtId="0" fontId="3" fillId="0" borderId="27" xfId="0" applyFont="1" applyFill="1" applyBorder="1" applyAlignment="1" applyProtection="1">
      <alignment horizontal="left" wrapText="1"/>
      <protection locked="0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0" fillId="0" borderId="0" xfId="0" applyNumberFormat="1" applyAlignment="1">
      <alignment/>
    </xf>
    <xf numFmtId="0" fontId="24" fillId="0" borderId="0" xfId="36" applyAlignment="1">
      <alignment vertical="center"/>
    </xf>
    <xf numFmtId="0" fontId="23" fillId="0" borderId="0" xfId="0" applyFont="1" applyAlignment="1">
      <alignment horizontal="left" vertical="center" indent="3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fcr.cz/cs/zahranicni-sektor/hospodareni-eu/vicelety-financni-ramec/vicelety-financni-ramec-2014--2020-2023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51.421875" style="0" customWidth="1"/>
    <col min="2" max="2" width="11.140625" style="0" customWidth="1"/>
    <col min="3" max="3" width="11.28125" style="0" customWidth="1"/>
    <col min="4" max="4" width="10.8515625" style="0" customWidth="1"/>
    <col min="5" max="5" width="10.57421875" style="0" customWidth="1"/>
    <col min="6" max="6" width="10.421875" style="0" customWidth="1"/>
    <col min="7" max="7" width="10.57421875" style="0" customWidth="1"/>
    <col min="8" max="8" width="11.140625" style="0" customWidth="1"/>
    <col min="9" max="9" width="14.28125" style="0" customWidth="1"/>
  </cols>
  <sheetData>
    <row r="1" ht="12.75">
      <c r="A1" s="35" t="s">
        <v>13</v>
      </c>
    </row>
    <row r="2" ht="15.75">
      <c r="A2" s="36" t="s">
        <v>14</v>
      </c>
    </row>
    <row r="3" spans="1:9" ht="16.5" thickBot="1">
      <c r="A3" s="32" t="s">
        <v>15</v>
      </c>
      <c r="B3" s="33"/>
      <c r="C3" s="33"/>
      <c r="D3" s="33"/>
      <c r="E3" s="33"/>
      <c r="F3" s="33"/>
      <c r="G3" s="33"/>
      <c r="H3" s="33"/>
      <c r="I3" s="33"/>
    </row>
    <row r="4" spans="1:10" ht="22.5" customHeight="1" thickBot="1">
      <c r="A4" s="13" t="s">
        <v>0</v>
      </c>
      <c r="B4" s="14">
        <v>2014</v>
      </c>
      <c r="C4" s="14">
        <v>2015</v>
      </c>
      <c r="D4" s="14">
        <v>2016</v>
      </c>
      <c r="E4" s="14">
        <v>2017</v>
      </c>
      <c r="F4" s="14">
        <v>2018</v>
      </c>
      <c r="G4" s="14">
        <v>2019</v>
      </c>
      <c r="H4" s="15">
        <v>2020</v>
      </c>
      <c r="I4" s="16" t="s">
        <v>1</v>
      </c>
      <c r="J4" s="31"/>
    </row>
    <row r="5" spans="1:10" ht="19.5" customHeight="1">
      <c r="A5" s="17" t="s">
        <v>6</v>
      </c>
      <c r="B5" s="1">
        <v>52756</v>
      </c>
      <c r="C5" s="2">
        <v>77986</v>
      </c>
      <c r="D5" s="2">
        <v>69304</v>
      </c>
      <c r="E5" s="2">
        <v>73512</v>
      </c>
      <c r="F5" s="2">
        <v>76420</v>
      </c>
      <c r="G5" s="2">
        <v>79924</v>
      </c>
      <c r="H5" s="3">
        <v>83661</v>
      </c>
      <c r="I5" s="18">
        <v>513563</v>
      </c>
      <c r="J5" s="30"/>
    </row>
    <row r="6" spans="1:10" ht="19.5" customHeight="1">
      <c r="A6" s="19" t="s">
        <v>7</v>
      </c>
      <c r="B6" s="4">
        <v>16560</v>
      </c>
      <c r="C6" s="20">
        <v>17666</v>
      </c>
      <c r="D6" s="20">
        <v>18467</v>
      </c>
      <c r="E6" s="20">
        <v>19925</v>
      </c>
      <c r="F6" s="20">
        <v>21239</v>
      </c>
      <c r="G6" s="20">
        <v>23082</v>
      </c>
      <c r="H6" s="5">
        <v>25191</v>
      </c>
      <c r="I6" s="21">
        <v>142130</v>
      </c>
      <c r="J6" s="30"/>
    </row>
    <row r="7" spans="1:10" ht="19.5" customHeight="1">
      <c r="A7" s="19" t="s">
        <v>8</v>
      </c>
      <c r="B7" s="4">
        <v>36196</v>
      </c>
      <c r="C7" s="20">
        <v>60320</v>
      </c>
      <c r="D7" s="20">
        <v>50837</v>
      </c>
      <c r="E7" s="20">
        <v>53587</v>
      </c>
      <c r="F7" s="20">
        <v>55181</v>
      </c>
      <c r="G7" s="20">
        <v>56842</v>
      </c>
      <c r="H7" s="5">
        <v>58470</v>
      </c>
      <c r="I7" s="21">
        <v>371433</v>
      </c>
      <c r="J7" s="30"/>
    </row>
    <row r="8" spans="1:10" ht="19.5" customHeight="1">
      <c r="A8" s="22" t="s">
        <v>9</v>
      </c>
      <c r="B8" s="4">
        <v>49857</v>
      </c>
      <c r="C8" s="20">
        <v>64692</v>
      </c>
      <c r="D8" s="20">
        <v>64262</v>
      </c>
      <c r="E8" s="20">
        <v>60191</v>
      </c>
      <c r="F8" s="20">
        <v>60267</v>
      </c>
      <c r="G8" s="20">
        <v>60344</v>
      </c>
      <c r="H8" s="5">
        <v>60421</v>
      </c>
      <c r="I8" s="21">
        <v>420034</v>
      </c>
      <c r="J8" s="30"/>
    </row>
    <row r="9" spans="1:10" ht="19.5" customHeight="1">
      <c r="A9" s="19" t="s">
        <v>10</v>
      </c>
      <c r="B9" s="4">
        <v>43779</v>
      </c>
      <c r="C9" s="20">
        <v>44190</v>
      </c>
      <c r="D9" s="20">
        <v>43951</v>
      </c>
      <c r="E9" s="20">
        <v>44146</v>
      </c>
      <c r="F9" s="20">
        <v>44163</v>
      </c>
      <c r="G9" s="20">
        <v>43881</v>
      </c>
      <c r="H9" s="5">
        <v>43888</v>
      </c>
      <c r="I9" s="21">
        <v>308734</v>
      </c>
      <c r="J9" s="30"/>
    </row>
    <row r="10" spans="1:10" ht="19.5" customHeight="1">
      <c r="A10" s="29" t="s">
        <v>11</v>
      </c>
      <c r="B10" s="4">
        <v>1737</v>
      </c>
      <c r="C10" s="20">
        <v>2456</v>
      </c>
      <c r="D10" s="20">
        <v>2546</v>
      </c>
      <c r="E10" s="20">
        <v>2578</v>
      </c>
      <c r="F10" s="20">
        <v>2656</v>
      </c>
      <c r="G10" s="20">
        <v>2801</v>
      </c>
      <c r="H10" s="5">
        <v>2951</v>
      </c>
      <c r="I10" s="21">
        <v>17725</v>
      </c>
      <c r="J10" s="30"/>
    </row>
    <row r="11" spans="1:10" ht="19.5" customHeight="1">
      <c r="A11" s="22" t="s">
        <v>12</v>
      </c>
      <c r="B11" s="4">
        <v>8335</v>
      </c>
      <c r="C11" s="20">
        <v>8749</v>
      </c>
      <c r="D11" s="20">
        <v>9143</v>
      </c>
      <c r="E11" s="20">
        <v>9432</v>
      </c>
      <c r="F11" s="20">
        <v>9825</v>
      </c>
      <c r="G11" s="20">
        <v>10268</v>
      </c>
      <c r="H11" s="5">
        <v>10510</v>
      </c>
      <c r="I11" s="21">
        <v>66262</v>
      </c>
      <c r="J11" s="30"/>
    </row>
    <row r="12" spans="1:10" ht="19.5" customHeight="1">
      <c r="A12" s="22" t="s">
        <v>2</v>
      </c>
      <c r="B12" s="4">
        <v>8721</v>
      </c>
      <c r="C12" s="20">
        <v>9076</v>
      </c>
      <c r="D12" s="20">
        <v>9483</v>
      </c>
      <c r="E12" s="20">
        <v>9918</v>
      </c>
      <c r="F12" s="20">
        <v>10346</v>
      </c>
      <c r="G12" s="20">
        <v>10786</v>
      </c>
      <c r="H12" s="5">
        <v>11254</v>
      </c>
      <c r="I12" s="21">
        <v>69584</v>
      </c>
      <c r="J12" s="30"/>
    </row>
    <row r="13" spans="1:10" ht="19.5" customHeight="1" thickBot="1">
      <c r="A13" s="23" t="s">
        <v>3</v>
      </c>
      <c r="B13" s="6">
        <v>29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v>0</v>
      </c>
      <c r="I13" s="24">
        <v>29</v>
      </c>
      <c r="J13" s="30"/>
    </row>
    <row r="14" spans="1:10" ht="19.5" customHeight="1" thickBot="1">
      <c r="A14" s="25"/>
      <c r="B14" s="9"/>
      <c r="C14" s="9"/>
      <c r="D14" s="9"/>
      <c r="E14" s="9"/>
      <c r="F14" s="9"/>
      <c r="G14" s="9"/>
      <c r="H14" s="9"/>
      <c r="I14" s="26"/>
      <c r="J14" s="30"/>
    </row>
    <row r="15" spans="1:10" ht="19.5" customHeight="1" thickBot="1">
      <c r="A15" s="27" t="s">
        <v>4</v>
      </c>
      <c r="B15" s="10">
        <v>121435</v>
      </c>
      <c r="C15" s="11">
        <v>162959</v>
      </c>
      <c r="D15" s="11">
        <v>154738</v>
      </c>
      <c r="E15" s="11">
        <v>155361</v>
      </c>
      <c r="F15" s="11">
        <v>159514</v>
      </c>
      <c r="G15" s="11">
        <v>164123</v>
      </c>
      <c r="H15" s="12">
        <v>168797</v>
      </c>
      <c r="I15" s="28">
        <v>1087197</v>
      </c>
      <c r="J15" s="30"/>
    </row>
    <row r="16" spans="1:9" ht="19.5" customHeight="1" thickBot="1">
      <c r="A16" s="27" t="s">
        <v>5</v>
      </c>
      <c r="B16" s="10">
        <v>135762</v>
      </c>
      <c r="C16" s="11">
        <v>140719</v>
      </c>
      <c r="D16" s="11">
        <v>130694</v>
      </c>
      <c r="E16" s="11">
        <v>126492</v>
      </c>
      <c r="F16" s="11">
        <v>154355</v>
      </c>
      <c r="G16" s="11">
        <v>166709</v>
      </c>
      <c r="H16" s="12">
        <v>172420</v>
      </c>
      <c r="I16" s="28">
        <f>SUM(B16:H16)</f>
        <v>1027151</v>
      </c>
    </row>
    <row r="19" ht="12.75">
      <c r="I19" s="34"/>
    </row>
  </sheetData>
  <sheetProtection/>
  <mergeCells count="1">
    <mergeCell ref="A3:I3"/>
  </mergeCells>
  <hyperlinks>
    <hyperlink ref="A1" r:id="rId1" display="https://www.mfcr.cz/cs/zahranicni-sektor/hospodareni-eu/vicelety-financni-ramec/vicelety-financni-ramec-2014--2020-20232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2015-01-14T12:35:07Z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